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V-26063\Desktop\CATALOG-master\Datexce\"/>
    </mc:Choice>
  </mc:AlternateContent>
  <bookViews>
    <workbookView xWindow="0" yWindow="0" windowWidth="20490" windowHeight="7350" tabRatio="885" firstSheet="4" activeTab="11"/>
  </bookViews>
  <sheets>
    <sheet name="GAS" sheetId="22" r:id="rId1"/>
    <sheet name="PEQ ELECT." sheetId="29" r:id="rId2"/>
    <sheet name="GR ELECT." sheetId="38" r:id="rId3"/>
    <sheet name="CLIMATIZACIÓN" sheetId="26" r:id="rId4"/>
    <sheet name="VIDEO" sheetId="23" r:id="rId5"/>
    <sheet name="AUDIO" sheetId="24" r:id="rId6"/>
    <sheet name="CELULARES" sheetId="35" r:id="rId7"/>
    <sheet name="PC + TABLET" sheetId="12" r:id="rId8"/>
    <sheet name="ACCESORIOS" sheetId="33" r:id="rId9"/>
    <sheet name="CUIDADO PRSNAL." sheetId="27" r:id="rId10"/>
    <sheet name="COCINA" sheetId="25" r:id="rId11"/>
    <sheet name="FERRETERÍA" sheetId="36" r:id="rId12"/>
    <sheet name="HOGAR" sheetId="39" r:id="rId13"/>
    <sheet name="LLANTAS" sheetId="37" r:id="rId14"/>
    <sheet name="COLCHONES" sheetId="28" r:id="rId15"/>
    <sheet name="CATALOGO" sheetId="10" state="hidden" r:id="rId16"/>
  </sheets>
  <definedNames>
    <definedName name="_xlnm._FilterDatabase" localSheetId="8" hidden="1">ACCESORIOS!$A$1:$H$17</definedName>
    <definedName name="_xlnm._FilterDatabase" localSheetId="5" hidden="1">AUDIO!$A$1:$H$41</definedName>
    <definedName name="_xlnm._FilterDatabase" localSheetId="6" hidden="1">CELULARES!$A$1:$H$85</definedName>
    <definedName name="_xlnm._FilterDatabase" localSheetId="3" hidden="1">CLIMATIZACIÓN!$A$1:$H$45</definedName>
    <definedName name="_xlnm._FilterDatabase" localSheetId="10" hidden="1">COCINA!$A$1:$H$70</definedName>
    <definedName name="_xlnm._FilterDatabase" localSheetId="14" hidden="1">COLCHONES!$A$1:$H$25</definedName>
    <definedName name="_xlnm._FilterDatabase" localSheetId="9" hidden="1">'CUIDADO PRSNAL.'!$A$1:$H$13</definedName>
    <definedName name="_xlnm._FilterDatabase" localSheetId="11" hidden="1">FERRETERÍA!$A$1:$H$8</definedName>
    <definedName name="_xlnm._FilterDatabase" localSheetId="0" hidden="1">GAS!$A$1:$H$41</definedName>
    <definedName name="_xlnm._FilterDatabase" localSheetId="2" hidden="1">'GR ELECT.'!$A$1:$H$53</definedName>
    <definedName name="_xlnm._FilterDatabase" localSheetId="12" hidden="1">HOGAR!$A$1:$H$35</definedName>
    <definedName name="_xlnm._FilterDatabase" localSheetId="13" hidden="1">LLANTAS!$A$1:$H$40</definedName>
    <definedName name="_xlnm._FilterDatabase" localSheetId="7" hidden="1">'PC + TABLET'!$A$1:$H$32</definedName>
    <definedName name="_xlnm._FilterDatabase" localSheetId="1" hidden="1">'PEQ ELECT.'!$A$1:$H$64</definedName>
    <definedName name="_xlnm._FilterDatabase" localSheetId="4" hidden="1">VIDEO!$A$1:$H$45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2" l="1"/>
  <c r="E9" i="38"/>
  <c r="E2" i="37" l="1"/>
  <c r="E19" i="37"/>
  <c r="E24" i="37"/>
  <c r="E3" i="37"/>
  <c r="E15" i="37"/>
  <c r="E8" i="37"/>
  <c r="E18" i="37"/>
  <c r="E14" i="37"/>
  <c r="E16" i="37"/>
  <c r="E22" i="37"/>
  <c r="E20" i="37"/>
  <c r="E23" i="37"/>
  <c r="E21" i="37"/>
  <c r="E25" i="37"/>
  <c r="E32" i="37"/>
  <c r="E26" i="37"/>
  <c r="E28" i="37"/>
  <c r="E27" i="37"/>
  <c r="E31" i="37"/>
  <c r="E29" i="37"/>
  <c r="E30" i="37"/>
  <c r="E38" i="37"/>
  <c r="E34" i="37"/>
  <c r="E40" i="37"/>
  <c r="E35" i="37"/>
  <c r="E37" i="37"/>
  <c r="E33" i="37"/>
  <c r="E36" i="37"/>
  <c r="E39" i="37"/>
  <c r="E17" i="37"/>
  <c r="E11" i="37"/>
  <c r="E13" i="37"/>
  <c r="E5" i="37"/>
  <c r="E9" i="37"/>
  <c r="E10" i="37"/>
  <c r="E7" i="37"/>
  <c r="E6" i="37"/>
  <c r="E4" i="37"/>
  <c r="E29" i="12"/>
  <c r="E28" i="12"/>
  <c r="E23" i="12"/>
  <c r="E14" i="12"/>
  <c r="E5" i="12"/>
  <c r="E32" i="12"/>
  <c r="E31" i="12"/>
  <c r="E30" i="12"/>
  <c r="E20" i="12"/>
  <c r="E27" i="12"/>
  <c r="E21" i="12"/>
  <c r="E12" i="12"/>
  <c r="E2" i="12"/>
  <c r="E8" i="12"/>
  <c r="E4" i="12"/>
  <c r="E3" i="12"/>
  <c r="E9" i="12"/>
  <c r="E13" i="12"/>
  <c r="E6" i="12"/>
  <c r="E22" i="12"/>
  <c r="E24" i="12"/>
  <c r="E17" i="12"/>
  <c r="E26" i="12"/>
  <c r="E15" i="12"/>
  <c r="E11" i="12"/>
  <c r="E16" i="12"/>
  <c r="E7" i="12"/>
  <c r="E10" i="12"/>
  <c r="E18" i="12"/>
  <c r="E19" i="12"/>
  <c r="E25" i="12"/>
  <c r="E82" i="35" l="1"/>
  <c r="E81" i="35"/>
  <c r="E79" i="35"/>
  <c r="E75" i="35"/>
  <c r="E80" i="35"/>
  <c r="E74" i="35"/>
  <c r="E78" i="35"/>
  <c r="E76" i="35"/>
  <c r="E85" i="35"/>
  <c r="E84" i="35"/>
  <c r="E83" i="35"/>
  <c r="E71" i="35"/>
  <c r="E73" i="35"/>
  <c r="E72" i="35"/>
  <c r="E25" i="35"/>
  <c r="E41" i="35"/>
  <c r="E40" i="35"/>
  <c r="E39" i="35"/>
  <c r="E55" i="35"/>
  <c r="E54" i="35"/>
  <c r="E43" i="35"/>
  <c r="E34" i="35"/>
  <c r="E53" i="35"/>
  <c r="E38" i="35"/>
  <c r="E37" i="35"/>
  <c r="E42" i="35"/>
  <c r="E24" i="35"/>
  <c r="E23" i="35"/>
  <c r="E36" i="35"/>
  <c r="E33" i="35"/>
  <c r="E32" i="35"/>
  <c r="E69" i="35"/>
  <c r="E68" i="35"/>
  <c r="E64" i="35"/>
  <c r="E31" i="35"/>
  <c r="E65" i="35"/>
  <c r="E30" i="35"/>
  <c r="E29" i="35"/>
  <c r="E28" i="35"/>
  <c r="E60" i="35"/>
  <c r="E47" i="35"/>
  <c r="E46" i="35"/>
  <c r="E61" i="35"/>
  <c r="E27" i="35"/>
  <c r="E26" i="35"/>
  <c r="E18" i="35"/>
  <c r="E17" i="35"/>
  <c r="E4" i="35"/>
  <c r="E3" i="35"/>
  <c r="E7" i="35"/>
  <c r="E6" i="35"/>
  <c r="E5" i="35"/>
  <c r="E11" i="35"/>
  <c r="E10" i="35"/>
  <c r="E9" i="35"/>
  <c r="E8" i="35"/>
  <c r="E15" i="35"/>
  <c r="E14" i="35"/>
  <c r="E13" i="35"/>
  <c r="E12" i="35"/>
  <c r="E22" i="35"/>
  <c r="E21" i="35"/>
  <c r="E20" i="35"/>
  <c r="E19" i="35"/>
  <c r="E16" i="35"/>
  <c r="E35" i="35"/>
  <c r="E45" i="35"/>
  <c r="E44" i="35"/>
  <c r="E49" i="35"/>
  <c r="E48" i="35"/>
  <c r="E50" i="35"/>
  <c r="E67" i="35"/>
  <c r="E66" i="35"/>
  <c r="E52" i="35"/>
  <c r="E51" i="35"/>
  <c r="E57" i="35"/>
  <c r="E56" i="35"/>
  <c r="E59" i="35"/>
  <c r="E58" i="35"/>
  <c r="E62" i="35"/>
  <c r="E63" i="35"/>
  <c r="E26" i="24" l="1"/>
  <c r="E12" i="24"/>
  <c r="E9" i="24"/>
  <c r="E10" i="24"/>
  <c r="E5" i="24"/>
  <c r="E2" i="24"/>
  <c r="E3" i="24"/>
  <c r="E4" i="24"/>
  <c r="E7" i="24"/>
  <c r="E19" i="24"/>
  <c r="E39" i="24"/>
  <c r="E38" i="24"/>
  <c r="E33" i="24"/>
  <c r="E35" i="24"/>
  <c r="E32" i="24"/>
  <c r="E31" i="24"/>
  <c r="E30" i="24"/>
  <c r="E27" i="24"/>
  <c r="E28" i="24"/>
  <c r="E29" i="24"/>
  <c r="E23" i="24"/>
  <c r="E22" i="24"/>
  <c r="E25" i="24"/>
  <c r="E20" i="24"/>
  <c r="E21" i="24"/>
  <c r="E16" i="24"/>
  <c r="E15" i="24"/>
  <c r="E13" i="24"/>
  <c r="E11" i="24"/>
  <c r="E6" i="24"/>
  <c r="E40" i="24"/>
  <c r="E14" i="24"/>
  <c r="E24" i="24"/>
  <c r="E8" i="24"/>
  <c r="E17" i="24"/>
  <c r="E41" i="24"/>
  <c r="E36" i="24"/>
  <c r="E34" i="24"/>
  <c r="E18" i="24"/>
  <c r="E33" i="38" l="1"/>
  <c r="E46" i="38"/>
  <c r="E50" i="38"/>
  <c r="E53" i="38"/>
  <c r="E31" i="38"/>
  <c r="E44" i="38"/>
  <c r="E26" i="38"/>
  <c r="E14" i="38"/>
  <c r="E24" i="38"/>
  <c r="E13" i="38"/>
  <c r="E11" i="38"/>
  <c r="E22" i="38"/>
  <c r="E47" i="38"/>
  <c r="E8" i="38"/>
  <c r="E17" i="38"/>
  <c r="E23" i="38"/>
  <c r="E36" i="38"/>
  <c r="E29" i="38"/>
  <c r="E40" i="22"/>
  <c r="E41" i="22"/>
  <c r="E37" i="22"/>
  <c r="E26" i="22"/>
  <c r="E25" i="22"/>
  <c r="E30" i="22"/>
  <c r="E29" i="22"/>
  <c r="E34" i="22"/>
  <c r="E33" i="22"/>
  <c r="E32" i="22"/>
  <c r="E39" i="22"/>
  <c r="E38" i="22"/>
  <c r="E14" i="22"/>
  <c r="E12" i="22"/>
  <c r="E13" i="22"/>
  <c r="E21" i="22"/>
  <c r="E20" i="22"/>
  <c r="E19" i="22"/>
  <c r="E18" i="22"/>
  <c r="E16" i="22"/>
  <c r="E11" i="22"/>
  <c r="E3" i="22"/>
  <c r="E31" i="22"/>
  <c r="E7" i="22"/>
  <c r="E24" i="22"/>
  <c r="E17" i="22"/>
  <c r="E9" i="22"/>
  <c r="E23" i="22"/>
  <c r="E22" i="22"/>
  <c r="E27" i="22"/>
  <c r="E28" i="22"/>
  <c r="E36" i="22"/>
  <c r="E35" i="22"/>
  <c r="E10" i="22"/>
  <c r="E15" i="22"/>
  <c r="E2" i="22"/>
  <c r="E6" i="22"/>
  <c r="E5" i="22"/>
  <c r="E13" i="27"/>
  <c r="E21" i="38" l="1"/>
  <c r="E28" i="38"/>
  <c r="E37" i="38"/>
  <c r="E49" i="38"/>
  <c r="E41" i="38"/>
  <c r="E20" i="38"/>
  <c r="E18" i="38"/>
  <c r="E19" i="38"/>
  <c r="E25" i="38"/>
  <c r="E10" i="38"/>
  <c r="E42" i="38"/>
  <c r="E40" i="38"/>
  <c r="E34" i="38"/>
  <c r="E51" i="38"/>
  <c r="E12" i="38"/>
  <c r="E27" i="38"/>
  <c r="E45" i="38"/>
  <c r="E52" i="38"/>
  <c r="E38" i="38"/>
  <c r="E5" i="38"/>
  <c r="E35" i="38"/>
  <c r="E6" i="38"/>
  <c r="E15" i="38"/>
  <c r="E30" i="38"/>
  <c r="E39" i="38"/>
  <c r="E2" i="38"/>
  <c r="E48" i="38"/>
  <c r="E43" i="38"/>
  <c r="E7" i="38"/>
  <c r="E32" i="38"/>
  <c r="E3" i="38"/>
  <c r="E58" i="29" l="1"/>
  <c r="E53" i="29"/>
  <c r="E44" i="23" l="1"/>
  <c r="E40" i="23"/>
  <c r="E41" i="23"/>
  <c r="E38" i="23"/>
  <c r="E36" i="23"/>
  <c r="E34" i="23"/>
  <c r="E39" i="23"/>
  <c r="E37" i="23"/>
  <c r="E35" i="23"/>
  <c r="E33" i="23"/>
  <c r="E28" i="23"/>
  <c r="E43" i="23"/>
  <c r="E42" i="23"/>
  <c r="E32" i="23"/>
  <c r="E31" i="23"/>
  <c r="E26" i="23"/>
  <c r="E22" i="23"/>
  <c r="E21" i="23"/>
  <c r="E20" i="23"/>
  <c r="E23" i="23"/>
  <c r="E19" i="23"/>
  <c r="E17" i="23"/>
  <c r="E16" i="23"/>
  <c r="E10" i="23"/>
  <c r="E8" i="23"/>
  <c r="E7" i="23"/>
  <c r="E15" i="23"/>
  <c r="E14" i="23"/>
  <c r="E12" i="23"/>
  <c r="E9" i="23"/>
  <c r="E6" i="23"/>
  <c r="E11" i="23"/>
  <c r="E13" i="23"/>
  <c r="E25" i="23"/>
  <c r="E18" i="23"/>
  <c r="E24" i="23"/>
  <c r="E27" i="23"/>
  <c r="E30" i="23"/>
  <c r="E42" i="29" l="1"/>
  <c r="E60" i="29"/>
  <c r="E54" i="29"/>
  <c r="E45" i="23" l="1"/>
  <c r="E14" i="28" l="1"/>
  <c r="E19" i="28"/>
  <c r="E17" i="25" l="1"/>
  <c r="E15" i="25"/>
  <c r="E20" i="25"/>
  <c r="E35" i="25"/>
  <c r="E11" i="25"/>
  <c r="E13" i="25"/>
  <c r="E14" i="25"/>
  <c r="E18" i="25"/>
  <c r="E19" i="25"/>
  <c r="E21" i="25"/>
  <c r="E22" i="25"/>
  <c r="E32" i="25"/>
  <c r="E38" i="25"/>
  <c r="E58" i="25"/>
  <c r="E28" i="25"/>
  <c r="E51" i="25"/>
  <c r="E3" i="39" l="1"/>
  <c r="E2" i="39"/>
  <c r="E4" i="39"/>
  <c r="E6" i="39"/>
  <c r="E5" i="39"/>
  <c r="E7" i="39"/>
  <c r="E8" i="39"/>
  <c r="E9" i="39"/>
  <c r="E10" i="39"/>
  <c r="E11" i="39"/>
  <c r="E13" i="39"/>
  <c r="E12" i="39"/>
  <c r="E14" i="39"/>
  <c r="E21" i="39"/>
  <c r="E15" i="39"/>
  <c r="E16" i="39"/>
  <c r="E18" i="39"/>
  <c r="E17" i="39"/>
  <c r="E20" i="39"/>
  <c r="E19" i="39"/>
  <c r="E23" i="39"/>
  <c r="E22" i="39"/>
  <c r="E25" i="39"/>
  <c r="E24" i="39"/>
  <c r="E28" i="39"/>
  <c r="E27" i="39"/>
  <c r="E26" i="39"/>
  <c r="E29" i="39"/>
  <c r="E30" i="39"/>
  <c r="E31" i="39"/>
  <c r="E32" i="39"/>
  <c r="E33" i="39"/>
  <c r="E35" i="39"/>
  <c r="E34" i="39"/>
  <c r="E4" i="38" l="1"/>
  <c r="E8" i="36" l="1"/>
  <c r="E4" i="23" l="1"/>
  <c r="E45" i="26" l="1"/>
  <c r="E8" i="25"/>
  <c r="E7" i="25"/>
  <c r="E10" i="25"/>
  <c r="E9" i="25"/>
  <c r="E63" i="25"/>
  <c r="E46" i="25"/>
  <c r="E34" i="25"/>
  <c r="E57" i="25"/>
  <c r="E62" i="25"/>
  <c r="E60" i="25"/>
  <c r="E41" i="25"/>
  <c r="E45" i="25"/>
  <c r="E39" i="25"/>
  <c r="E31" i="25"/>
  <c r="E44" i="25"/>
  <c r="E40" i="25"/>
  <c r="E42" i="25"/>
  <c r="E43" i="25"/>
  <c r="E30" i="25"/>
  <c r="E49" i="25"/>
  <c r="E29" i="25"/>
  <c r="E33" i="25"/>
  <c r="E61" i="25"/>
  <c r="E52" i="25"/>
  <c r="E24" i="25"/>
  <c r="E47" i="25"/>
  <c r="E55" i="25"/>
  <c r="E64" i="25"/>
  <c r="E67" i="25"/>
  <c r="E50" i="25"/>
  <c r="E59" i="25"/>
  <c r="E66" i="25"/>
  <c r="E68" i="25"/>
  <c r="E65" i="25"/>
  <c r="E54" i="25"/>
  <c r="E5" i="36" l="1"/>
  <c r="E7" i="36"/>
  <c r="E4" i="28" l="1"/>
  <c r="E2" i="28"/>
  <c r="E3" i="28"/>
  <c r="E13" i="28"/>
  <c r="E16" i="28"/>
  <c r="E21" i="28"/>
  <c r="E5" i="28"/>
  <c r="E6" i="28"/>
  <c r="E8" i="28"/>
  <c r="E7" i="28"/>
  <c r="E12" i="28"/>
  <c r="E9" i="28"/>
  <c r="E10" i="28"/>
  <c r="E11" i="28"/>
  <c r="E15" i="28"/>
  <c r="E18" i="28"/>
  <c r="E20" i="28"/>
  <c r="E22" i="28"/>
  <c r="E23" i="28"/>
  <c r="E24" i="28"/>
  <c r="E17" i="28"/>
  <c r="E25" i="28"/>
  <c r="E2" i="26" l="1"/>
  <c r="E33" i="26"/>
  <c r="E15" i="26"/>
  <c r="E31" i="26"/>
  <c r="E25" i="26"/>
  <c r="E10" i="26"/>
  <c r="E3" i="26"/>
  <c r="E34" i="26"/>
  <c r="E19" i="26"/>
  <c r="E21" i="26"/>
  <c r="E14" i="26"/>
  <c r="E7" i="26"/>
  <c r="E20" i="26"/>
  <c r="E9" i="26"/>
  <c r="E6" i="26"/>
  <c r="E41" i="26"/>
  <c r="E43" i="26"/>
  <c r="E42" i="26"/>
  <c r="E36" i="26"/>
  <c r="E26" i="26"/>
  <c r="E5" i="27"/>
  <c r="E8" i="27"/>
  <c r="E9" i="27"/>
  <c r="E16" i="33" l="1"/>
  <c r="E15" i="33"/>
  <c r="E5" i="33"/>
  <c r="E4" i="33"/>
  <c r="E3" i="33"/>
  <c r="E2" i="33"/>
  <c r="E9" i="33"/>
  <c r="E10" i="33"/>
  <c r="E8" i="33"/>
  <c r="E7" i="33"/>
  <c r="E12" i="33"/>
  <c r="E11" i="33"/>
  <c r="E14" i="33"/>
  <c r="E13" i="33"/>
  <c r="E17" i="33"/>
  <c r="E8" i="22" l="1"/>
  <c r="E44" i="29"/>
  <c r="E3" i="29"/>
  <c r="E4" i="29"/>
  <c r="E50" i="29"/>
  <c r="E30" i="29"/>
  <c r="E39" i="29"/>
  <c r="E35" i="29"/>
  <c r="E40" i="29"/>
  <c r="E13" i="29"/>
  <c r="E12" i="29"/>
  <c r="E2" i="29"/>
  <c r="E6" i="29"/>
  <c r="E49" i="29"/>
  <c r="E57" i="29"/>
  <c r="E48" i="29"/>
  <c r="E26" i="29"/>
  <c r="E47" i="29"/>
  <c r="E31" i="29"/>
  <c r="E56" i="29"/>
  <c r="E64" i="29"/>
  <c r="E24" i="29"/>
  <c r="E34" i="29"/>
  <c r="E36" i="29"/>
  <c r="E32" i="29"/>
  <c r="E22" i="29"/>
  <c r="E61" i="29"/>
  <c r="E46" i="29"/>
  <c r="E59" i="29"/>
  <c r="E25" i="29"/>
  <c r="E28" i="29"/>
  <c r="E62" i="29"/>
  <c r="E33" i="29"/>
  <c r="E2" i="35"/>
  <c r="E70" i="35"/>
  <c r="E77" i="35"/>
  <c r="E37" i="24" l="1"/>
  <c r="E2" i="23" l="1"/>
  <c r="E5" i="23"/>
  <c r="E3" i="23"/>
  <c r="E23" i="29" l="1"/>
  <c r="E15" i="29"/>
  <c r="E17" i="29"/>
  <c r="E18" i="29"/>
  <c r="E19" i="29"/>
  <c r="E20" i="29"/>
  <c r="E9" i="29"/>
  <c r="E29" i="29"/>
  <c r="E14" i="29"/>
  <c r="E43" i="29"/>
  <c r="E63" i="29"/>
  <c r="E51" i="29"/>
  <c r="E21" i="29"/>
  <c r="E5" i="29"/>
  <c r="E38" i="29"/>
  <c r="E41" i="29"/>
  <c r="E37" i="29"/>
  <c r="E8" i="29"/>
  <c r="E7" i="29"/>
  <c r="E16" i="29"/>
  <c r="E27" i="29"/>
  <c r="E10" i="29"/>
  <c r="E52" i="29"/>
  <c r="E45" i="29"/>
  <c r="E2" i="36" l="1"/>
  <c r="E3" i="36"/>
  <c r="E23" i="26" l="1"/>
  <c r="E24" i="26"/>
  <c r="E11" i="26"/>
  <c r="E30" i="26"/>
  <c r="E69" i="25"/>
  <c r="E56" i="25"/>
  <c r="E53" i="25"/>
  <c r="E48" i="25"/>
  <c r="E36" i="25"/>
  <c r="E37" i="25"/>
  <c r="E25" i="25"/>
  <c r="E26" i="25"/>
  <c r="E27" i="25"/>
  <c r="E23" i="25"/>
  <c r="E6" i="25"/>
  <c r="E4" i="25"/>
  <c r="E5" i="25"/>
  <c r="E12" i="25"/>
  <c r="E2" i="25"/>
  <c r="E3" i="25"/>
  <c r="E12" i="37" l="1"/>
  <c r="E6" i="33" l="1"/>
  <c r="E10" i="27" l="1"/>
  <c r="E7" i="27"/>
  <c r="E4" i="27"/>
  <c r="E11" i="27"/>
  <c r="E6" i="27"/>
  <c r="E3" i="27"/>
  <c r="E2" i="27"/>
  <c r="E55" i="29" l="1"/>
  <c r="E12" i="27" l="1"/>
  <c r="E94" i="10"/>
  <c r="E93" i="10"/>
  <c r="E92" i="10"/>
  <c r="E12" i="10"/>
  <c r="E7" i="10"/>
  <c r="E6" i="10"/>
  <c r="E5" i="10"/>
  <c r="E70" i="25"/>
  <c r="E16" i="25" l="1"/>
  <c r="E6" i="36"/>
  <c r="E40" i="26" l="1"/>
  <c r="E39" i="26"/>
  <c r="E11" i="29" l="1"/>
  <c r="E16" i="38"/>
  <c r="E44" i="26"/>
  <c r="E29" i="23"/>
  <c r="E4" i="36"/>
</calcChain>
</file>

<file path=xl/sharedStrings.xml><?xml version="1.0" encoding="utf-8"?>
<sst xmlns="http://schemas.openxmlformats.org/spreadsheetml/2006/main" count="3500" uniqueCount="2543">
  <si>
    <t>REFERENCIA</t>
  </si>
  <si>
    <t>DESCRIPCION</t>
  </si>
  <si>
    <t>MARCA</t>
  </si>
  <si>
    <t>IVA</t>
  </si>
  <si>
    <t>IMAGEN</t>
  </si>
  <si>
    <t>PRECIO UNITARIO</t>
  </si>
  <si>
    <t>PRECIO FINAL</t>
  </si>
  <si>
    <t>KALLEY</t>
  </si>
  <si>
    <t xml:space="preserve">TV KALLEY 32" ATV32HDW HD  </t>
  </si>
  <si>
    <t>Características destacadas
Sistema Android TV versión 11, el más completo y versátil
Entretenimiento sin fin con miles de Apps (Google Play)
Usa comandos de voz para controlar tu TV (Google Assistant)
Usa la mejor conectividad Bluetooth y WiFi
Gran respaldo con 2 años de garantía</t>
  </si>
  <si>
    <t xml:space="preserve">Tipo de Producto De Botellón 
Sistema Para Dispensar el Agua Manual 
Temperatura Maxima 90  Grados Centigrados
Temperatura Minima 10  Grados Centigrados
Eficiencia Energetica No Aplica 
Ancho o Frente 27  Centímetros
Alto 85  Centímetros
Fondo 30  Centímetros
Medidas (Ancho x Alto X Fondo) Cms 27 x 85 x 30 Cms </t>
  </si>
  <si>
    <t>Cafetera KALLEY K-CM100K</t>
  </si>
  <si>
    <t>Tipo de Cafetera: Cafetera de Goteo
Capacidad en Tazas: 10
Material de Jarra: Vidrio
Filtro: No</t>
  </si>
  <si>
    <t>Olla Arrocera KALLEY K-RCW18 1.8L</t>
  </si>
  <si>
    <t>REFERENCIA K-RCW18 1.8L
Capacidad 1.8 (lts)
Potencia de Cocción 700 (Watts)
Vaporera Sí
Garantía 24 meses</t>
  </si>
  <si>
    <t>Dispensador de mesa Kalley K-WD5K  / calentamiento 85-95°C - 5l/h / Capacidad de Enfriamiento  5-10°C - 2l/h /  Garantía de 1 año, Alto: 55cm, Ancho: 34.5cm, Profundo: 33cm. Peso: 12.8kg</t>
  </si>
  <si>
    <t>Dispensador de agua KALLEY de piso para botellón K-DAG2 Blanco</t>
  </si>
  <si>
    <t>ABBA</t>
  </si>
  <si>
    <t>Estufa de Piso ABBA 4 Puestos Gas Propano AT101-5 Negro</t>
  </si>
  <si>
    <t>ESTUFA HORNO, PROPANO, TORRE, NEGRO,  Quemadores ALUMINIO 3 Quemadores rápidos y 1 Ultra rapido: ENCENDIDO ELECTRONICO,Frente:51Cm-Fondo:59,5Cm-Alto:90Cm; Acero Inoxidable,  quemadores ALUMINIO.</t>
  </si>
  <si>
    <t>Ventilador Silence Force Plus 2 en 1 Negro Samurai 5861032053</t>
  </si>
  <si>
    <t>VENT SILENFORC PLUS 2EN1 NEGRO motor potente (80W), 18 pulgadas, cuenta con una tecnología exclusiva, lo que permite que las seis aspas aerodinámicas proporcionen un mayor flujo de aire, sistema de inclinación vertical, oscilación horizontal de 90 grados para una óptima distribución del flujo de aire, Tres velocidades, dos soportes para ser utilizado de dos formas: pedestal o pared y la altura es ajustable. Garantía 2 años</t>
  </si>
  <si>
    <t>SAMURAI</t>
  </si>
  <si>
    <t>Vent 2en1 SAMURAI AIRPR "NAA 5861027400</t>
  </si>
  <si>
    <t>VENT AIRPROTEC MAXX 2EN1 NEGRO: 60 Wats de potencia,16 pulgada, 4 aspas, Oscilación Horizontal,Exclusivo sistema fácil y seguro para ajustar la inclinación vertical.Rejilla frontal removible TRES VELOCIDADES,  que lo hace ideal para todas las situaciones. Garantía de 2 años.</t>
  </si>
  <si>
    <t>SAMSUNG</t>
  </si>
  <si>
    <t>HACEB</t>
  </si>
  <si>
    <t>7700149167178</t>
  </si>
  <si>
    <t>Plancha de Ropa KALLEY vapor K-PBAC Azul Claro</t>
  </si>
  <si>
    <t xml:space="preserve">Plancha de Ropa KALLEY vapor Azul Claro, 200  Mililitros, 1000 W, 
15  Salidas y Rango entre 110 V y 120 V </t>
  </si>
  <si>
    <t>CODIGO EAN</t>
  </si>
  <si>
    <t>7705946476256</t>
  </si>
  <si>
    <t>TV KALLEY 50" K-GTV50UHDQV 4K-UHD QLED Smart TV Google</t>
  </si>
  <si>
    <t xml:space="preserve">Especificaciones
Imagen y Pantalla
Tamaño Pantalla
127  Centímetros
Tamaño Pantalla
50  Pulgadas
Tipo de Pantalla
QLED 
Resolucion Pantalla
4K-UHD 
Diseño de la pantalla
Plano 
Conectividad
No. Puertos HDMI
2 Puertos HDMI 
1 Puerto HDMI 2.1 
No. Puertos USB
2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</si>
  <si>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PRECIO EN ALMACENES DE CADENA</t>
  </si>
  <si>
    <t>Sanduchera KALLEY K-SM101</t>
  </si>
  <si>
    <t>Marca KALLEY
REFERENCIA K-SM101
Potencia (Watts) 760
Luz de Encendido Sí
Número de Puestos 2
Material de la Cubierta Antiadherente
Garantía 24 meses</t>
  </si>
  <si>
    <t>IMUSA</t>
  </si>
  <si>
    <t>8806090611148</t>
  </si>
  <si>
    <t>Lavadora Samsung 15kg Carga Superior Digital Inverter Gris | WA15T5260BY/CO</t>
  </si>
  <si>
    <t xml:space="preserve">
Peso 49 kg
Dimensiones 67.5 × 61 × 110.5 cm
Capacidad 
15 Kg
Color 
Gris lavanda
Clase 
A
Ciclos 
11
Tipo de tambor 
Tambor de diamante, segunda generación
Garantia 
1 Año</t>
  </si>
  <si>
    <t>7705946017022</t>
  </si>
  <si>
    <t>Horno Tostador KALLEY K-MHE18N</t>
  </si>
  <si>
    <t>Características
Horno Tostador KALLEY K-MHE18N
Capacidad litros: 18
Temperatura hasta: 250
Funciones: hornear. tostador y rostizar
Cronometro: 60
Otros: Asar</t>
  </si>
  <si>
    <t>7704353446111</t>
  </si>
  <si>
    <t xml:space="preserve">Nevera HACEB No Frost Congelador Superior 226 Litros N243SEMITIR2 Titanio </t>
  </si>
  <si>
    <t>Nevera HACEB No Frost Congelador Superior 226 Litros N243SEMITIR2 Titanio, Iluminación LED de gran alcance, Fabricador de hielo: hielos más grandes y fáciles de sacar, Dispensador de agua de fácil llenado, capacidad máxima 3 Lts, 10 años de garantía en el compresor, Medidas Externas (Ancho x Alto x Fondo) 62 x 148.5 x 69.2 Cm</t>
  </si>
  <si>
    <t>7705946259965</t>
  </si>
  <si>
    <t>Cafetera KALLEY K-MCM4N 4 Tazas</t>
  </si>
  <si>
    <t>REFERENCIA K-MCM4N
Tipo de Cafetera Cafetera de Goteo
Capacidad en Tazas 4
Material de Jarra Vidrio
Filtro Sí
Garantía 12 meses</t>
  </si>
  <si>
    <t>7702073108562</t>
  </si>
  <si>
    <t>Licuadora IMUSA Infiny Force 10V Negro</t>
  </si>
  <si>
    <t>NUEVA LICUADORA INFINY FORCE 10 VEL NEGRA: 600 Watts de Potencia,  NUEVAS cuchillas powelix para mejor licuado, Sistema de Acople en POLICARBONATO 2 veces más resistente, 10 Funciones + Pulso, Vaso Vidrio de 1,25L, Sistema de Bloqueo (Para asegurar que el vaso este bien asegurado a la base), Garantía de 2 años.</t>
  </si>
  <si>
    <t>ELECTROLUX</t>
  </si>
  <si>
    <t>7705946330169</t>
  </si>
  <si>
    <t>Aspiradora KALLEY 2 en 1 K-VC21N</t>
  </si>
  <si>
    <t>Caracteristicas Especiales Sistema de Recolección de Polvo 
Almacenamiento del Cable Externo Enrollable 
Longitud del Cable 6  Metro(s)
Material del Tubo Metálico 
Funcionamiento Alámbrico
Potencia de Succion 140  Milibares
Potencia 240W 
Voltaje Rango entre 110 V y 120 V 
Opciones de Conectividad No Tiene/ No Aplica 
Tipo de Producto Aspiradora 
Fuentes de Alimentacion de Energia Energía Eléctrica 
Tonalidad de Color Negro 
Linea Modelo Referencia K-VC21N 
Elementos o Accesorios Incluidos Incluye boquilla para esquinas y cabeza para piso con cepillo 
Garantia del Fabricante 24  Meses
• 110V~60Hz</t>
  </si>
  <si>
    <t>7705946885140</t>
  </si>
  <si>
    <t>Aspiradora KALLEY K-VCR Azul</t>
  </si>
  <si>
    <t>Apiradora KALLEY K-VCR Azul
Potencia de 1000W y regulador de potencia de succión
Capacidad de recolección de 2 Litros
Bolsa de tela e indicador de bolsa llena de polvo
Incluye boquilla 2 en 1 y boquilla para piso con cepillo.
Manguera giratoria 360°</t>
  </si>
  <si>
    <t>DIBOG</t>
  </si>
  <si>
    <t>DIBAR</t>
  </si>
  <si>
    <t>DICAL</t>
  </si>
  <si>
    <t>DIMED</t>
  </si>
  <si>
    <t>7701023046640</t>
  </si>
  <si>
    <t>Cafetera Kalley K-CM500K</t>
  </si>
  <si>
    <t>Capacidad: 1.5 Lts / 12 tazas
Potencia: 900W
Jarra: Vidrio
Mantiene caliente: si
Accesorios: Cuchara medidora, Filtro permanente</t>
  </si>
  <si>
    <t>BLACK &amp; DECKER</t>
  </si>
  <si>
    <t>7701023756587</t>
  </si>
  <si>
    <t>Asador Grill KALLEY K-SG100</t>
  </si>
  <si>
    <t>Se ajusta perfectamente a cualquier tamaño de sanduches o filetes
• Dos superficies de cocción para asar el alimento uniformemente.
• En acero inoxidable</t>
  </si>
  <si>
    <t>050875001824</t>
  </si>
  <si>
    <t>Freidora de Aire BLACK+DECKER 4.5 Litros HF4004B Negro</t>
  </si>
  <si>
    <t>Freidora de Aire BLACK+DECKER 4.5 Litros HF4004B Negro, Control de temperatura de hasta 200°C, Temporizador de 30 minutos con apagado automático Y Parrilla interna que se retira para facil limpieza.</t>
  </si>
  <si>
    <t>7705946476232</t>
  </si>
  <si>
    <t>TV KALLEY 43"GTV43UHDQV QLED 4K</t>
  </si>
  <si>
    <t xml:space="preserve">Características Técnicas
Sintonizador Digital DVB T2
Si Tiene Sintonizador Digital DVB-T2 
Potencia de Audio
24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Imagen y Pantalla
Tamaño Pantalla
109  Centímetros
Tamaño Pantalla
43  Pulgadas
Tipo de Pantalla
QLED 
Resolucion Pantalla
4K-UHD 
Diseño de la pantalla
Plano 
Dimensiones
Ancho o Frente (Con Base)
96.5  Centímetros
Alto (Con Base)
61.2  Centímetros
Fondo (Con Base)
21.9  Centímetros
Ancho o Frente (Sin Base)
96.5  Centímetros
Alto (Sin Base)
57.1  Centímetros
Fondo (Sin Base)
8.9  Centímetros
Información Básica
Fuentes de Alimentacion de Energia
Energía Eléctrica 
Tonalidad de Color
Gris Oscuro </t>
  </si>
  <si>
    <t>3016661146749</t>
  </si>
  <si>
    <t>Cafetera IMUSA Café City</t>
  </si>
  <si>
    <t>Cafetera Café City 6 Tazas, Color Negro, Capacidad 1,2 Lts, Tipo de café Molido, Tanque de agua 6 Tazas, Apagado automático, Garantía</t>
  </si>
  <si>
    <t>7704353446234</t>
  </si>
  <si>
    <t>Nevera HACEB No Frost Congelador Superior 379 Litros N404 Titanio</t>
  </si>
  <si>
    <t>Nevera HACEB No Frost Congelador Superior 379 Litros N404 Titanio, Amplio espacio interior, para que ordenar sea un placer, Iluminación LED de gran alcance, mayor visual, menos sombras, Fabricador de hielo: hielos más grandes y fáciles de sacar, Manija con diseño ergonómico, mayor practicidad, Dispensador de agua de fácil llenado, capacidad máxima 3 Lts,  (Ancho x Alto x Fondo) 70.2 x 172.8 x 73.1 Cm</t>
  </si>
  <si>
    <t>7861106359729</t>
  </si>
  <si>
    <t>Lavadora ELECTROLUX Carga Superior 12KG EWIW12F6USVG Gris</t>
  </si>
  <si>
    <t>Lavadora Electrolux Gris Automatica Carga Superior Premium Care 12 KG Gris  EWIW12F6USVS, Tipo de Lavadora Impeller, Alto 96,5 Cm, Ancho 55 Cm, Profundidad 59 Cm</t>
  </si>
  <si>
    <t>050875002128</t>
  </si>
  <si>
    <t>Plancha de Ropa BLACK &amp; DECKER Vapor IRBD300 Trueglide Azul</t>
  </si>
  <si>
    <t>Plancha de Ropa BLACK &amp; DECKER Vapor IRBD300 Trueglide Azul, Ajuste de temperatura ideal para tu ropa, Vapor Continuo para la rápida eliminación de arrugas, Golpe de Vapor y Rocío Fino para arrugas difíciles, Botón de limpieza automática para tanque sin sarro, Tanque de agua extra grande de 250 ml</t>
  </si>
  <si>
    <t>7704353418729</t>
  </si>
  <si>
    <t>Estufa de Piso HACEB 4 Puestos Gas Propano Romero Reflex 50-Vidrio Negro</t>
  </si>
  <si>
    <t xml:space="preserve">Especificaciones
Información Básica
Funcionamiento
Gas Propano 
Tonalidad de Color
Negro 
Linea Modelo Referencia
9002406 
Detalles del Producto
Tipo de Producto
Estufa de Piso 
Funcionalidades del Horno
Gratinador 
Características Físicas
No. Puestos de la Estufa
4 Puestos 
Material de la Cubierta
Acero Inoxidable 
Tiene Encendido Electrico
Si Tiene Encendido Eléctrico 
Tiene Horno o Gabinete
Horno 
Espaldar
No Tiene Espaldar 
Material de la Parrilla
Alambrón 
Localizacion del Mando
Frontal 
Tapa de Vidrio
Si Tiene Tapa de Vidrio 
Dimensiones
Ancho o Frente Interno
43  Centímetros
Alto Interno
33  Centímetros
Fondo Interno
40  Centímetros
Ancho o Frente Externo
53  Centímetros
Alto Externo
93.4  Centímetros
Fondo Externo
55  Centímetros
Medidas Externas (Ancho x Alto x Fondo)
53 x 93,4 x 55 Centímetros </t>
  </si>
  <si>
    <t>VIGENCIA</t>
  </si>
  <si>
    <t>Lavadora KALLEY Semi Automática 7 Kilogramos K-LAVSA7B Blanco</t>
  </si>
  <si>
    <t xml:space="preserve">Dimensiones (Ancho x Alto x Fondo): 77.80 x 92 x 47.50 cm
Consumo Mínimo Energético(kWh/mes): 1,37
Sistema de Lavado: Tornado
Panel de Control: PERILLA
Eficiencia Energética: A
Libras Lavado: 15.4
Niveles de Agua: 2
Motor: Poleas
Kilos Lavado: 7
Peso (kg): 23,5
</t>
  </si>
  <si>
    <t>7702073288561</t>
  </si>
  <si>
    <t>Licuadora IMUSA Powermix Gris 5861029880</t>
  </si>
  <si>
    <t>Licuadora IMUSA Powermix Gris, 8 velocidades, Potencia de 550 Watts, Sistema de acople en POLICARBONATO, Cuchillas en acero inoxidable Y Vaso plástico capacidad de 2 litros.</t>
  </si>
  <si>
    <t>3045380020665</t>
  </si>
  <si>
    <t>Freidora de Aire IMUSA Air Fryer Esencial 3,2 Litros Negro</t>
  </si>
  <si>
    <t>FreidAire IMUSA Esenc 3.2Lt"Ng
¡Air Fryer Esential para Asar, Freir, Hornear y Dorar!
Cuida tu salud sin dejar de preparar eso que tanto te gusta, usa la Air Fryer Esencial con poco o nada de aceite para preparar tus recetas. Tiene una capacidad de 3,2 litros, con los que puedes prepara hasta 4 porciones a la vez. Air Fryer Esential incluye temporizador hasta por 60 minutos con apagado automático.</t>
  </si>
  <si>
    <t>7705946691123</t>
  </si>
  <si>
    <t>Congelador horizontal KALLEY Dual 99 Litros K-CH99L2 Blanco</t>
  </si>
  <si>
    <t>Congelador Horizontal de placa fría y puerta sólida Kalley K-CH99L2  / 1 puerta/ Función Dual (enfría o congela) / Temperatura ajustable -18°C/+5°C / Capacidad 99 lts / 100W de potencia / Gas Refrigerante ecológico R600a / Color Blanco / Tapa e interior en Acero PCM / Descongelación Manual / Incluye 1 canasta removible  / iluminación interna LED / Sistema de seguridad con llave / Garantía de 1 año en la Unidad / 5 Años En El Compresor, Dimensiones del producto Alto: 85cm, Ancho: 49,5cm, largo : 54,5 cm. Peso: 25 kg. Clasificación Energética Comercial , Consumo de energía 27,3  kWh/ Mes</t>
  </si>
  <si>
    <t>7704353446272</t>
  </si>
  <si>
    <t>Nevera HACEB No Frost Congelador Superior 428 Litros N448 Titanio</t>
  </si>
  <si>
    <t>Nevera HACEB No Frost Congelador Superior 428 Litros N448 Titanio, Amplio espacio interior, para que ordenar sea un placer, Iluminación LED de gran alcance, mayor visual, menos sombras, Fabricador de hielo: hielos más grandes y fáciles de sacar, Manija con diseño ergonómico, mayor practicidad, Dispensador de agua de fácil llenado, capacidad máxima 3 Lts, (Ancho x Alto x Fondo) 70.2 x 184.2 x 73.1 Cm</t>
  </si>
  <si>
    <t>7704353031683</t>
  </si>
  <si>
    <t>COCINETA AR GAS-2 GN</t>
  </si>
  <si>
    <t>COCINETA AR GAS-2 GN; dos puestos a gas natural, acabado esmalte porcelanizado.</t>
  </si>
  <si>
    <t>TV SAMSUNG 50" UN50CU7000KXZL</t>
  </si>
  <si>
    <t>Eficiencia Energética
A
Consumo Energético
145 W
Ahorro Energético
Sí
Pulgadas
50
Smart TV
Sí
Serie
7
Dimensiones
1291,0 x 824,3 x 250,2 mm
Resolución
3840 x 2160
Procesador de imagen
Crystal 4K
Puerto USB
1
Sonido
Sonido adaptable
HDMI
3
Sensor Ecológico
Sí
Diseño
Diseño delgado Sin bordes
Peso
15,4 kg
Garantía
12 Meses</t>
  </si>
  <si>
    <t>7705946201926</t>
  </si>
  <si>
    <t>Lavadora KALLEY Semi Automática 5 Kilogramos K-LAVSA5B Blanco</t>
  </si>
  <si>
    <t>Lavadora Semiautomática Kalley K-LAVS5B / Capacidad de lavado 5 kg / 11 lbs /  365 W de potencia / Color Blanco / Tapa en plástico blanca / Control Manual / 2 programas de lavado / apagado con timer / Filtro de Limpieza / Garantía de 1 año Alto: 89cm, Ancho: 73cm, Profundo: 40.5cm. Peso: 11.5kg</t>
  </si>
  <si>
    <t>TV Samsung 40" FHD UN40T5290AKXZL</t>
  </si>
  <si>
    <t>EAN 8806092312937
Peso Del Producto (Kg) Auto Channel Search Game Mode Sonido Adaptativo Apagado Automatico Sensor Eco
País De Origen México
Manual De Usuario SI
Número De Cajas 1
Garantía 60,7
Garantía (Panel Y Componentes) 110,3
Características Adicionales 12,5
Leyenda 55,25
Puerto Usb 1
Puerto Hdmi 2
Tdt Sí
Medida Pantalla Pulg 40 Pul
Medida Diagonal (Cms) 101
Resolución De Video HD
Smart Tv SI
Velocidad De Respuesta (Hz) 60
Tipo De Pantalla LED
Diseño Slim Edge Mold
Wifi 92,27
Tiempo De Respuesta 17
Dimensiones Del Producto Con Empaque Alto (Cms) 9,9
Dimensiones Del Producto Con Empaque Ancho (Cms) 53,1
Dimensiones Del Producto Con Empaque Profundo (Cms) 92,3
Dimensiones Del Producto Sin Empaque Alto (Cms) 7,2
Dimensiones Del Producto Sin Empaque Ancho (Cms) 1 AÑO
Dimensiones Del Producto Sin Empaque Profundo (Cms) 1 AÑO</t>
  </si>
  <si>
    <t>TV SAMSUNG 50" QN50Q60C 4K-UHD QLED Smart TV</t>
  </si>
  <si>
    <t>Especificaciones
Imagen y Pantalla
Tamaño Pantalla
127  Centímetros
Tamaño Pantalla
50  Pulgadas
Tipo de Pantalla
QLED 
Resolucion Pantalla
4K-UHD 
Diseño de la pantalla
Plano 
Conectividad
No. Puertos HDMI
3 Puertos HDMI 
No. Puertos USB
2  Puertos
No. Puertos VGA
0  Puertos
Salida Optica
Si Tiene Salida Óptica 
Entrada Coaxial
Si Tiene Entrada Coaxial 
Tipos de Puertos Entradas y Salidas
Puerto HDMI 
Puerto USB</t>
  </si>
  <si>
    <t>7705946379144</t>
  </si>
  <si>
    <t>Ventilador 3en1Kalley  K-V31B02</t>
  </si>
  <si>
    <t>REFERENCIA K-V31B02
Potencia del Motor 100W
TAMAÑO ASPAS 18 Pulgadas
Tipo de Ventilador 3 en 1
Material Ventilador Plástico
Garantía 24 meses
Otros Oscilación 85°, 3 velocidades</t>
  </si>
  <si>
    <t>Ventilador KALLEY Alta Potencia K-VP20HS</t>
  </si>
  <si>
    <t>REFERENCIA K-VP20HS
Potencia del Motor 200W
Servicios • 3 velocidades
• Inclina 120°
TAMAÑO ASPAS de 3" a 28" Pulgadas
Tipo de Ventilador Piso
Material Ventilador Metálico
Velocidades 3
Garantía 2 años</t>
  </si>
  <si>
    <t>7705946255226</t>
  </si>
  <si>
    <t>Ventila Pared Kalley K-VAP26W</t>
  </si>
  <si>
    <t>Potencia del Motor 230W
TAMAÑO ASPAS 26"
Tipo de Ventilador Pared
Material Ventilador Plástico
Velocidades 3
Garantía 2 años
Otros 
Giratorio: Manual 90º
Altura Graduable: Sí
Dirección de flujo de aire arriba - abajo: Sí
Voltaje/Frecuencia: 110V-60Hz
Material: Plástico con partes metálicas
Color: negro
Interruptor On-Off: Sí (perilla)
Temporizador: No</t>
  </si>
  <si>
    <t>Parlante KALLEY K-SPK50X Negro</t>
  </si>
  <si>
    <t>Especificaciones
Características Físicas
Conexión
Inalámbrica 
Detalles del Producto
Resistencia al Agua
No Resistente al Agua 
Caracteristicas Especiales
Tiene Función Karaoke 
Tiene Luces LED 
Características Técnicas
Forma de Conectividad
Bluetooth 
Tipo de Altavoz
Activo (lleva amplificador incorporado) 
Duracion de la Bateria
4  Horas Aproximadas
Rango de Bluetooth
10  Metro(s)
Potencia RMS
50  Watts
Dimensiones
Alto de la Ud Principal
39.5  Centímetros
Ancho/Frente de la Unidad Principal
24  Centímetros
Fondo de la Unidad Principal
19  Centímetros
Información Básica
Portabilidad
Si es Portable 
Tipo de Producto
Parlante Personal 
Se Puede Usar en
Interior 
Fuentes de Alimentacion de Energia
Batería Recargable Interna 
Tonalidad de Color
Negro 
Linea Modelo Referencia
K-SPK50X 
Conectividad
Tipos de Puertos Entradas y Salidas
Entrada de Micrófono 
Entrada Tarjeta SD 
Puerto Auxiliar de Audio 
Puerto USB 
Información Adicional Relevante
Qué incluye el producto
Micrófono y control remoto 
Garantía
12  Meses</t>
  </si>
  <si>
    <t xml:space="preserve"> KALLEY </t>
  </si>
  <si>
    <t>7705946477338</t>
  </si>
  <si>
    <t>Parlante KALLEY K-SPK100 Negro</t>
  </si>
  <si>
    <t xml:space="preserve">Portabilidad Si es Portable 
Tipo de Producto Parlante Personal 
Parlante Tipo Maleta 
Fuentes de Alimentacion de Energia Batería Recargable Interna 
Energía Eléctrica 
Alto de la Unidad Principal 692  Centímetros
Ancho/Frente de la Unidad Principal 325  Centímetros
Fondo de la Unidad Principal 33  Centímetros
Tipo de Altavoz Activo (lleva amplificador incorporado) 
Duracion de la Bateria 8  Horas Aproximadas
Rango de Bluetooth 10  Metro(s)
Potencia RMS 100  Watts
Opciones de Conectividad Bluetooth 
Conexión Con Cable 
USB </t>
  </si>
  <si>
    <t>Equipo Mini Samsung MX-T50 500W</t>
  </si>
  <si>
    <t>ENTRADAS Y SALIDAS Entrada de Micrófono, Puerto Auxiliar de Audio, Puerto AV Para Cable RCA, Puerto USB 2.0, Salida de Audífonos, Salida de Parlantes
Numero Entradas Microfono 1
Medidas 35,1 x 65,1 x 32,3 (Ancho x Alto x Fondo) cm
CARACTERÍSTICAS ESPECIALES Ecualizador, Función Karaoke, Luces LED
Potencia RMS 500 Watts
Garantía 12 meses</t>
  </si>
  <si>
    <t>8806090414411</t>
  </si>
  <si>
    <t>Lavadora SAMSUNG Semi Automática 7.5 Kg WT75R2500HB Gris</t>
  </si>
  <si>
    <t>Lavadora semiautomatica 7.5k  16.6 lbs,Lava y centrifuga simultáneamente, Puedes personalizar tu ciclo de lavado de acuerdo a tus necesidades,Disuelve el detergente en polvo antes de echarlo a la lavadora, Revisa el envase del detergente para utilizar la cantidad justa del mismo, Existen nuevas tecnologías llamadas Carga Frontal que te permiten ahorrar agua, color gris. garantia 12 meses.</t>
  </si>
  <si>
    <t>8806094845280</t>
  </si>
  <si>
    <t>TV SAMSUNG 65" 65CU7000 4KUHD</t>
  </si>
  <si>
    <t xml:space="preserve">Especificaciones
Imagen y Pantalla
Tamaño Pantalla
165.1  Centímetros
Tamaño Pantalla
65  Pulgadas
Tipo de Pantalla
LED 
Resolucion Pantalla
4K-UHD 
Diseño de la pantalla
Plano 
Conectividad
No. Puertos HDMI
3 Puertos HDMI 
No. Puertos USB
1  Puertos
No. Puertos VGA
0  Puertos
Salida Optica
Si Tiene Salida Óptica 
Entrada Coaxial
Si Tiene Entrada Coaxial 
Tipos de Puertos Entradas y Salidas
Puerto HDMI 
Puerto USB 
Características Técnicas
Sintonizador Digital DVB T2
Si Tiene Sintonizador Digital DVB-T2 
Potencia de Audio
20  Watts
Velocidad de Respuesta del TV
60 Hz 
Smart TV
SI es Smart TV 
Sistema Operativo
TIZEN 
Tiene Tecnologia Para Compartir Pantalla
No Tiene Opcion de Compartir Pantalla 
Asistente de Voz
No Soporta Asistente de Voz 
Opciones de Conectividad
Bluetooth 
WiFi 
Información Adicional Relevante
No. Contacto Para Instalacion TV
Líneas de Servicio Alkosto: 018000111448 ó 4-073033 
Aplicaciones Preinstaladas
- Netflix - Prime Video - Disney plus - YouTube - Apple Tv 
Recomendado para Gaming
No es recomendado para gaming 
Qué incluye el producto
Cable de poder, Control Remoto, Manual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Dimensiones
Ancho o Frente (Con Base)
144.94  Centímetros
Alto (Con Base)
90.66  Centímetros
Fondo (Con Base)
28.21  Centímetros
Ancho o Frente (Sin Base)
144.94  Centímetros
Alto (Sin Base)
83.03  Centímetros
Fondo (Sin Base)
5.99  Centímetros
Información Básica
Fuentes de Alimentacion de Energia
Energía Eléctrica 
Tonalidad de Color
Negro </t>
  </si>
  <si>
    <t>7706060033028</t>
  </si>
  <si>
    <t>Cocineta Abba 2 Puestos Gas Propano Sg 200-1 Ql Negro</t>
  </si>
  <si>
    <t>COCINETA, PROPANO, PORCELANIZADA MOTEADA, Cocineta a Gas Propano, 2 puestos, Un puesto rápido y otro Ultra rapido,Frente:55,5Cm-Fondo:33,5Cm-Alto:11Cm; QUEMADORES LAMINA.</t>
  </si>
  <si>
    <t>Estufa de mesa ABBA 4 puestos Gas PROPANO ST 400-5   N QL</t>
  </si>
  <si>
    <t>ESTUFA MESA, PLANA SELLADA, PROPANO, MESA ACERO INOX, TORRE, COLOR NEGRO, 4puestos: 3 Quemadores rápidos y 1 Ultra rapido,Frente:51Cm-Fondo:58Cm-Alto:13,4Cm; QUEMADORES LÁMINA.</t>
  </si>
  <si>
    <t>7706060012740</t>
  </si>
  <si>
    <t>7706060021216</t>
  </si>
  <si>
    <t>7701023114356</t>
  </si>
  <si>
    <t>7701023335461</t>
  </si>
  <si>
    <t>7702073774101</t>
  </si>
  <si>
    <t>7702073314109</t>
  </si>
  <si>
    <t>7701023127554</t>
  </si>
  <si>
    <t>7701023770842</t>
  </si>
  <si>
    <t>7705946478274</t>
  </si>
  <si>
    <t>8806090226700</t>
  </si>
  <si>
    <t>7705946476201</t>
  </si>
  <si>
    <t>8806092312937</t>
  </si>
  <si>
    <t>8806094845242</t>
  </si>
  <si>
    <t>8806094783865</t>
  </si>
  <si>
    <t>7705946477796</t>
  </si>
  <si>
    <t>7705946477819</t>
  </si>
  <si>
    <t>7705946374064</t>
  </si>
  <si>
    <t>7706060011170</t>
  </si>
  <si>
    <t>COCINETA, PROPANO, PORCELANIZADA MOTEADA, 2 puestos, Un puesto rápido y otro Ultra rápido,Frente:55,5Cm-Fondo:33,5Cm-Alto:11Cm; QUEMADORES ALUMINIO.</t>
  </si>
  <si>
    <t>Cocineta ABBA SG 200-1 Gas PROPANO - 2 puestos</t>
  </si>
  <si>
    <t>7706060012078</t>
  </si>
  <si>
    <t>Estufa de mesa ABBA 4 puestos Gas PROPANO ST 400-5   Negro</t>
  </si>
  <si>
    <t>ESTUFA MESA, PLANA SELLADA, PROPANO, MESA ACERO INOX, TORRE, COLOR NEGRO, 4puestos: 3 Quemadores rápidos y 1 Ultra rapido,Frente:51Cm-Fondo:58Cm-Alto:13,4Cm; QUEMADORES EN ALUMINIO.</t>
  </si>
  <si>
    <t>8806094845235</t>
  </si>
  <si>
    <t>7709528309345</t>
  </si>
  <si>
    <t>Cel4G Vivo Y36 128Gb "Vd + Obs</t>
  </si>
  <si>
    <t xml:space="preserve">Cel4G Vivo Y36 128Gb "Vd + Obs
Carga Rápida de 44W- Con cargador incluido,RAM de hasta* 16 GB,Cámara de 50 MP,Bateria de 5000 mAh,Conectividad con NFC,Nucleos del Procesador
8  Nucleos, Camara Posterior Triple 2MPX + 2MPX +50MPX ,Camara Frontal 1
16  Mpx,Lector de Huella , Pantalla Táctil , Reconocimiento Facial , Tiene Carga Rápida, Lector de Huella Lateral , Dual SIM ,Cargador, Cable USB Tipo C, Funda Protectora, Manual de Garantia, Audifonos TWS Marca Blanca,Resistente a Salpicaduras (IPX4) Bluetooth ,Conexión Con Cable , NFC , USB ,WiFi </t>
  </si>
  <si>
    <t>VIVO</t>
  </si>
  <si>
    <t>MOTOROLA</t>
  </si>
  <si>
    <t>OPPO</t>
  </si>
  <si>
    <t>ACER</t>
  </si>
  <si>
    <t>8806094845259</t>
  </si>
  <si>
    <t>TV SAMSUNG 55" UN55CU7000KXZL</t>
  </si>
  <si>
    <t xml:space="preserve">Características Técnicas
Sintonizador Digital DVB T2
Si Tiene Sintonizador Digital DVB-T2 
Potencia de Audio
20  Watts
Velocidad de Respuesta del TV
60 Hz 
Smart TV
SI es Smart TV 
Sistema Operativo
TIZEN 
Tiene Tecnologia Para Compartir Pantalla
No Tiene Opcion de Compartir Pantalla 
Asistente de Voz
No Soporta Asistente de Voz 
Opciones de Conectividad
Bluetooth 
WiFi 
Dimensiones
Ancho o Frente (Con Base)
123.05  Centímetros
Alto (Con Base)
78.33  Centímetros
Fondo (Con Base)
25.02  Centímetros
Ancho o Frente (Sin Base)
123.05  Centímetros
Alto (Sin Base)
70.72  Centímetros
Fondo (Sin Base)
5.99  Centímetros
Imagen y Pantalla
Tamaño Pantalla
139.7  Centímetros
Tamaño Pantalla
55  Pulgadas
Tipo de Pantalla
LED 
Resolucion Pantalla
4K-UHD 
Diseño de la pantalla
Plano 
Conectividad
No. Puertos HDMI
3 Puertos HDMI 
No. Puertos USB
1  Puertos
No. Puertos VGA
0  Puertos
Salida Optica
Si Tiene Salida Óptica 
Entrada Coaxial
Si Tiene Entrada Coaxial 
Tipos de Puertos Entradas y Salidas
Puerto HDMI 
Puerto USB </t>
  </si>
  <si>
    <t>TV SAMSUNG 43" 43CU7000 4K-UHD LED Smart TV</t>
  </si>
  <si>
    <t xml:space="preserve">Información Básica
Tonalidad de Color
NEGRO 
Fuentes de Alimentacion de Energia
Energía Eléctrica 
Linea Modelo Referencia
UN43CU7000KXZL 
Imagen y Pantalla
Tipo de Pantalla
LED 
Resolucion Pantalla
4K-UHD 
Diseño de la pantalla
Plano 
Tamaño Pantalla
43  Pulgadas
Tamaño Pantalla
109.22  Centímetros
Conectividad
Tipos de Puertos Entradas y Salidas
Puerto HDMI 
Puerto USB 
No. Puertos HDMI
3 Puertos HDMI 
No. Puertos USB
1  Puertos
No. Puertos VGA
0  Puertos
Salida Optica
Si Tiene Salida Óptica 
Entrada Coaxial
Si Tiene Entrada Coaxial 
Dimensiones
Ancho o Frente (Sin Base)
96.39  Centímetros
Alto (Sin Base)
55.89  Centímetros
Fondo (Sin Base)
5.96  Centímetros
Ancho o Frente (Con Base)
96.39  Centímetros
Alto (Con Base)
62.78  Centímetros
Fondo (Con Base)
19.25  Centímetros
Características Técnicas
Opciones de Conectividad
Bluetooth 
WiFi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Información Adicional Relevante
Garantía
12  Meses
Qué incluye el producto
Manual, control, cable de poder </t>
  </si>
  <si>
    <t>7705946379175</t>
  </si>
  <si>
    <t>7705946475341</t>
  </si>
  <si>
    <t>7701023638081</t>
  </si>
  <si>
    <t>7705946441223</t>
  </si>
  <si>
    <t>7705946797443</t>
  </si>
  <si>
    <t>7701023387569</t>
  </si>
  <si>
    <t>7705946675321</t>
  </si>
  <si>
    <t>7705946003087</t>
  </si>
  <si>
    <t>7705946917391</t>
  </si>
  <si>
    <t>053891168441</t>
  </si>
  <si>
    <t>053891142380</t>
  </si>
  <si>
    <t>034264487987</t>
  </si>
  <si>
    <t>074590515312</t>
  </si>
  <si>
    <t>7705946458504</t>
  </si>
  <si>
    <t>7705946366250</t>
  </si>
  <si>
    <t>053891138376</t>
  </si>
  <si>
    <t>7702073314703</t>
  </si>
  <si>
    <t>034264473805</t>
  </si>
  <si>
    <t>050875825390</t>
  </si>
  <si>
    <t>7705946369992</t>
  </si>
  <si>
    <t>7705152033779</t>
  </si>
  <si>
    <t>7701023114363</t>
  </si>
  <si>
    <t>034264488014</t>
  </si>
  <si>
    <t>7705946255219</t>
  </si>
  <si>
    <t>7705946492232</t>
  </si>
  <si>
    <t>Ventilador Kalley Torre K-TF45</t>
  </si>
  <si>
    <t>REFERENCIA K-V31B02
Potencia del Motor 45 W
Tipo de Ventilador Torre
Material Ventilador Plástico
Garantía 24 meses
Otros 3 velocidades/3 modos. Temporizador máximo 7 horas. Giro de 60°. Modo nocturno.</t>
  </si>
  <si>
    <r>
      <t xml:space="preserve">TV KALLEY 32" TV32HDG LED HD Plano </t>
    </r>
    <r>
      <rPr>
        <b/>
        <sz val="11"/>
        <color rgb="FFFF0000"/>
        <rFont val="Arial"/>
        <family val="2"/>
      </rPr>
      <t>NO SMART</t>
    </r>
  </si>
  <si>
    <t>ENTRADAS Y SALIDAS Puerto AV Para Cable RCA, Puerto HDMI, Puerto USB, Salida de Audífonos/Parlantes
No. Puertos HDMI 2
No. Puertos USB 1
Smart TV NO es smart tv
Tipo de Pantalla LED
RESOLUCIÓN HD
Diseño Plano
Dimensiones (Ancho x Alto x Fondo) 72,5 x 48,2 x 18 (Ancho x Alto x Fondo) cm
Medida Televisor sin base 72,6 x 42,7 x 8,2 (Ancho x Alto x Fondo) cms
MEDIDA EN DIAGONAL 81 cms
INCLUYE SINTONIZADOR DIGITAL TERRESTRE DVB–T2 Sí</t>
  </si>
  <si>
    <t>Ventilador Torre Kalley K-TF60</t>
  </si>
  <si>
    <t>REFERENCIA K-TF60
Potencia del Motor 45 W
Servicios Torre
Tipo de Ventilador Torre
Material Ventilador Plástico
Velocidades 3
Garantía 2 años
Otros • Silencioso y gran flujo de aire • Temporizador de 120 min</t>
  </si>
  <si>
    <t>Plancha seca Kalley K-MPS100P</t>
  </si>
  <si>
    <t>Marca KALLEY
REFERENCIA K-MPS100P
Tipo de Plancha SECA
Material de la Cubierta Plástico
Garantía 24 meses</t>
  </si>
  <si>
    <t>Calefactor T KALLEY K-CAT"Ng</t>
  </si>
  <si>
    <t>Calentador torre K-CAT, Potencia: 1500W, Ideal para habitaciones en 10 a 15 m2, Panel Led Digital, Ajuste de temperatura hasta 35°C, Temporizador hasta 8 horas, Función giratoria, Sistema de seguridad, Incluye Control remoto.</t>
  </si>
  <si>
    <t>Crispetera KALLEY K-PM1200 Rojo</t>
  </si>
  <si>
    <t>Características destacadas
Potencia 1200W
No requiere aceite para la preparación
Incluye recipiente para servir las crispetas
Diseño único y moderno
Obtendras crispetas rápido y fácil</t>
  </si>
  <si>
    <t>Parlante KALLEY K-BSK8W 8W Negro</t>
  </si>
  <si>
    <t>Potencia 8W RMS, ideal para pequeñas reuniones
Conexión de microfono para amplificacion de voces
Su entrada Microusb te permite cargarlo desde tu computador
punto de agarre superior para facilitar su desplazamiento</t>
  </si>
  <si>
    <t>Ventilador de Mesa KALLEY K-VM8N02 Negro</t>
  </si>
  <si>
    <t>Ventilador Kalley K-VM8N02,3 aspas de 8 pulgadas,  Inclinación: 90°, Potencia: 40W.
Modo ultra silencioso te brinda una mayor comodidad
Sistema de inclinación vertical seguro y fácil de usar
Sus piezas plásticas brindan mayor durabilidad y evitan que se oxide
Estructura de plástico permite que sea fácil de guardar y de limpiar</t>
  </si>
  <si>
    <t>Sanduchera KALLEY 3 en 1 K-SM3 Negro</t>
  </si>
  <si>
    <t>Especificaciones destacadas
3 Planchas antiadherentes intercambiables
Opción para preparar panini-sándwiches-wafles
Indicadores Luminosos
Sistema de cierre con seguro
Potencia de 850W</t>
  </si>
  <si>
    <t>Licuadora OSTER 2174280 600W Negro</t>
  </si>
  <si>
    <t xml:space="preserve">Información Básica
Tipo de Producto
Convencional 
Tonalidad de Color
Negro 
Fuentes de Alimentacion de Energia
Energía Eléctrica 
Conectividad
Tipos de Puertos Entradas y Salidas
No Tiene 
Características Técnicas
Opciones de Conectividad
Conexión Con Cable 
Voltaje
Rango entre 110 V y 120 V 
Capacidad
1.5  Litros
No. Velocidades/Funciones
6  Velocidades/Funciones
Características Físicas
Material del Vaso
Vidrio 
Material de La Base
Plástico 
No. Aspas
4  Aspas
Detalles del Producto
Almacenamiento del Cable
Externo Enrollable 
Caracteristicas Especiales
Botón de Pulso 
Información Adicional Relevante
Garantía
12  Meses
Qué No incluye el producto
Elementos de ambientacion </t>
  </si>
  <si>
    <t>OSTER</t>
  </si>
  <si>
    <t>Olla Arrocera OSTER 10 Tazas 2117861 Multiusos Plateado</t>
  </si>
  <si>
    <t>Características destacadas
Función de sofrito que le permite sofreír alimentos antes de preparar el arroz y otras recetas
Olla interior extraíble con recubrimiento antiadherente para fácil limpieza
Tapa de vidrio refractario con ventilación para evitar la cocción excesiva de los alimentos
Botón de un solo toque para fácil manejo
Incluye taza medidora de 180 ml (6.1 fl. oz) y cucharón</t>
  </si>
  <si>
    <t>Olla Arrocera OSTER 10 Tazas CKSTRC1700B Negro</t>
  </si>
  <si>
    <t>Arrocera Negra 10 tazas / 1.8 Libras con función para mantener caliente.Tazón antiadherente removible para una fácil limpieza. 
Función automática para mantener calientes los alimentos y luces indicadoras de cocción para mayor comodidad. Botón de un solo toque para fácil manejo.Incluye taza medidora.</t>
  </si>
  <si>
    <t>Plancha Alisadora Remington Cabello Húmedo Y Seco S8001p Col</t>
  </si>
  <si>
    <t>Características destacadas
Treinta (30) niveles de temperaturas para todo tipo de cabello (95 – 230°c).
Indicador LCD digital, que permite ajustar la temperatura.
Calor instantáneo en 30 segundos y apagado automático.
Aviso auditivo cuando alcanza la temperatura deseada
Función de bloqueo para fijar la temperatura mas alta Función de bloqueo del interruptor 
Bolsa térmica para Gardar
Cable Giratorio</t>
  </si>
  <si>
    <t>REMINGTON</t>
  </si>
  <si>
    <t>Cafetera Kalley K-CMP1502</t>
  </si>
  <si>
    <t>REFERENCIA K-CMP1502
Tipo de Cafetera Cafetera de Goteo
Capacidad en Tazas 6
Material de Jarra Plástico
Filtro Sí
Garantía 24 meses</t>
  </si>
  <si>
    <t>Ventilador KALLEY de Torre K-TF60N</t>
  </si>
  <si>
    <t>Potencia Motor: 45W
Pulgadas Aspas: N/A
Flujo del Aire: 9m³/min
Tipo: Ventilador de torre</t>
  </si>
  <si>
    <t>Licuadora OSTER BLSTKAGWRD Control de perilla Blanco 2110671</t>
  </si>
  <si>
    <t>Características destacadas
Perilla de 2 velocidades y 1 pulso
Vaso de vidrio refractario 1.5 lt
Acople metálico para mayor durabilidad
Potencia nominal 550W, termina la preparación con la consistencia deseada
Potencia pico de 800W, máxima potencia inicial de preparación</t>
  </si>
  <si>
    <t>VENTILADOR SAMURAI AIR MAXX BLANCO ASPA AZUL 16 P 4703</t>
  </si>
  <si>
    <t>Disfruta de la frescura que te ofrece el ventilador SAMURAI Air Maxx. Este dispositivo cuenta con tres velocidades y un rendimiento excepcional, lo cual lo convierte en una opción perfecta para cualquier ocasión. Además, está equipado con mallas de seguridad que impiden el contacto con la hélice y su base de suelo proporciona una gran estabilidad. Sus componentes están fabricados en plástico, lo que garantiza una mayor durabilidad, evita la corrosión y facilita su mantenimiento y limpieza.
Potencia: 40 W
Garantía: 24 meses
Aspas: 4
Malla Plásticas</t>
  </si>
  <si>
    <t>Exprimidor OSTER JU407</t>
  </si>
  <si>
    <t>Exprimidor cítricos con rotación bidireccional para lograr una mejor extracción del jugo. Incluye un cono exprimidor pequeño para limas y limones, y otro grande para naranjas o pomelos. Colador ajustable que separa las semillas y la pulpa del jugo. Jarra de vertido fácil de 1.0 L para servir. Mecanismo automático de arranque y parada. Espacio para enrollar el cable debajo de la unidad. Potencia del exprimidor de jugos 25 watts</t>
  </si>
  <si>
    <t>Cafetera BLACK+DECKER 12tazas CM0941B Negro</t>
  </si>
  <si>
    <t>Características destacadas
Capacidad para 12 tazas
Olvida los filtros de papel con su filtro permanente
Canasta de filtro lavable para mayor higiene
Ventanilla del tanque del agua
Jarra de vidrio Duralife</t>
  </si>
  <si>
    <t>Sanduchera K-SM400N</t>
  </si>
  <si>
    <t>Sanduchera Kalley K-SM400N N,Capacidad para 2 sándwiches,Material: plástico + acero inoxidable, Potencia: 750 W.</t>
  </si>
  <si>
    <t>SILLA PLAYERA AZUL NAVY</t>
  </si>
  <si>
    <t>• Ancho: 60,1 cm.
• Alto: 74,8 cm.
• Largo: 72,8 cm.
• Unidades por empaque:26
• Peso: 2.74 Kg,</t>
  </si>
  <si>
    <t>RIMAX</t>
  </si>
  <si>
    <t>Sanduchera Panini KALLEY K-SMP200N</t>
  </si>
  <si>
    <t>Planchas antiadherentes tipo panini
• Ideal para asados y sanduches
• Indicadores luminosos: encendido y listo
• Espacio para ubicar el cable
• Potencia 760W</t>
  </si>
  <si>
    <t>Olla Arrocera OSTER 1.8L 1700W</t>
  </si>
  <si>
    <t>Arrocera blanca 10 tazas / 1.8 Libras con función para mantener caliente.Tazón antiadherente removible para una fácil limpieza. 
Función automática para mantener calientes los alimentos y luces indicadoras de cocción para mayor comodidad. Botón de un solo toque para fácil manejo.Incluye taza medidora.</t>
  </si>
  <si>
    <t>Ventila Pedes Kalley K-VAP26P</t>
  </si>
  <si>
    <t>Potencia del Motor 230W
TAMAÑO ASPAS 26"
Tipo de Ventilador Piso
Material Ventilador Plástico
Velocidades 3
Garantía 2 años
Otros 
Giratorio: Manual 90º
Altura Graduable: Sí
Dirección de flujo de aire arriba - abajo: Sí
Voltaje/Frecuencia: 110V-60Hz
Material: Plástico con partes metálicas
Color: negro
Interruptor On-Off: Sí (perilla)
Temporizador: No</t>
  </si>
  <si>
    <t>Batidora Kalley K-MBME300</t>
  </si>
  <si>
    <t>Función 2 en 1: Batidora de mano y batidora de mesa
5 velocidades mas turbo
Tazón en acero inoxidable de 3.8 Litros
Potencia 300 W
Ganchos y batidores utiles para masa y mezclas</t>
  </si>
  <si>
    <t>7705946847643</t>
  </si>
  <si>
    <t>7705946670227</t>
  </si>
  <si>
    <t>7705946675338</t>
  </si>
  <si>
    <t>7705946686105</t>
  </si>
  <si>
    <t>7702073038579</t>
  </si>
  <si>
    <t>7701023127547</t>
  </si>
  <si>
    <t>7705946926461</t>
  </si>
  <si>
    <t>7705946379120</t>
  </si>
  <si>
    <t>7705946369985</t>
  </si>
  <si>
    <t>7705946992466</t>
  </si>
  <si>
    <t>Enfriador de Aire KALLEY K-ARC Blanco</t>
  </si>
  <si>
    <t>Detalles del Producto
Tipo de Producto
Enfriador 
Almacenamiento del Cable
Externo Enrollable 
Características Físicas
Material de las Aspas
Plástico 
Funcionamiento
Alámbrico 
Características Técnicas
Flujo de Aire
408  Mts X Seg
No. Velocidades
3  Velocidades
Potencia
70W 
Voltaje
Rango entre 110 V y 120 V 
Opciones de Conectividad
No Tiene/ No Aplica 
Conectividad
Tipos de Puertos Entradas y Salidas
No Tiene 
Información Básica
Fuentes de Alimentacion de Energia
Energía Eléctrica 
Tonalidad de Color
Blanco 
Linea Modelo Referencia
K-ARC 
Información Adicional Relevante
Qué incluye el producto
Incluye control remoto y 2 Icebox 
Garantia del Fabricante
24  Meses</t>
  </si>
  <si>
    <t>Olla Arrocera KALLEY K-RC3B2 0,6L</t>
  </si>
  <si>
    <t xml:space="preserve">Olla Arroz KALLEY K-RC3B2 0.6L , Potencia 300 W , Color Blanco ; NO Incluye Vaporizador , Incluye Taza Medidora y Cuchara </t>
  </si>
  <si>
    <t>Parlante KALLEY K-BSK15W 15W Negro</t>
  </si>
  <si>
    <t>MARCA KALLEY
Formatos de reproducción BLUETOOTH, Entrada de Micrófono, Puerto Auxiliar de Audio, Puerto Micro USB
Conexión Inalámbrica
Medidas 24,4 x 19,8 x 57,5 (Alto x Ancho x Fondo) cm
Portabilidad No es Portable
Duracion de la Bateria 1,6 horas aproximadas
Tipo de Altavoz Pasivo
Rango de Bluetooth 10 metros
Potencia RMS 15 Watts
Caracteristicas Especiales Tiene Luces LED</t>
  </si>
  <si>
    <t>Ventilador Pedestal KALLEY K-V18D DIGITAL 18" Negro</t>
  </si>
  <si>
    <t>Ventilador Digital 18" K-V18D, Potencia 100W, Aspas 18”,  3 velocidades: baja , media y alta. Temporizador hasta 7.5h, Función giratoria 80°, Incluye control remoto Con El Cual Puiedes Encender y Apagar , tambien programar  nivel  de velocidad y programar apagado automatico.</t>
  </si>
  <si>
    <t>Bateria de Cocina 11 piezas</t>
  </si>
  <si>
    <t>Características destacadas
INCLUYE:
OLLA DE 22CM / 3.8 LITROS CON TAPA DE VIDRIO
OLLA DE 20CM / 3 LITROS CON TAPA DE VIDRIO
PEROL DE 18CM / 2 LITROS CON TAPA DE VIDRIO
PEROL DE 16CM / 1.4 LITROS CON TAPA DE VIDRIO
SARTEN DE 24CM
SARTEN DE 20CM
JARRO DE 15CM / 1.8 LITROS</t>
  </si>
  <si>
    <t>Calentador de Ambiente KALLEY K-CA18</t>
  </si>
  <si>
    <t>función ventilador
- dos niveles de calor alto y bajo
- dispositivos de seguridad por sobrecalentamiento
- dispositivo de seguridad sensor de movimiento: corta la corriente si la unidad se cae o se mueve de lugar
- material que evita quemarse al contacto con el calentador
- luz piloto de encendido
- color blanco
- dimensiones: 110 x 210 x 230 mm
- peso neto 1.12 Kg
- potencia 900w/1500w
- 120V/60Hz</t>
  </si>
  <si>
    <t>Crispetera KALLEY Mickey Mouse de Disney K-DPM1200 Rojo</t>
  </si>
  <si>
    <t xml:space="preserve">Potencia: 1200W
• Capacidad: 0.27 litros
• Material:Plástico
</t>
  </si>
  <si>
    <t>Cafetera Térmica Kalley K-CM750T</t>
  </si>
  <si>
    <t>REFERENCIA K-CM750T
Tipo de Cafetera Cafetera de Goteo
Capacidad en Tazas 8
Garantía 24 meses
Otros Sistema antigoteo. Opción mantener caliente. Medidor de nivel de agua.</t>
  </si>
  <si>
    <t>Sanduchera Kalley K-SM102 B</t>
  </si>
  <si>
    <t>Potencia 750W
Material Plastico
Color Blanco
Luz indicadora Encendido/Listo Si
Compartimento para cable No
Tipo Sanduche
Recubrimiento Antiadherente
Peso (kg) 1.1
Dimensiones (mm) 243x93x235</t>
  </si>
  <si>
    <t>Sanduchera Disney Negra K-DSM101</t>
  </si>
  <si>
    <t>Sanduchera Disney Negra K-DSM101,  Placas con un recubrimiento antiadherente fácil de limpiar con la cara de mickey, Sistema de cierre con seguro desprendible, Indicadores luminosos de funcionamiento y de preparado, Capacidad para 2 sanduches y Potencia de 760W</t>
  </si>
  <si>
    <t>Dispensador de agua KALLEY de mesa para botellón K-DAM Gris</t>
  </si>
  <si>
    <t>7705946477352</t>
  </si>
  <si>
    <t>Congelador Horizontal KALLEY Dual 293 Litros K-CH293L Blanco</t>
  </si>
  <si>
    <t xml:space="preserve">Información Básica
Tipo de Producto
Congelador 
Tonalidad de Color
Blanco 
Fuentes de Alimentacion de Energia
Energía Eléctrica 
Tiene Funcion Dual (Refrigera/Congela)
Si Tiene funcion Dual (Graduable para Refrigerar o Congelar) 
Dispensador Agua
No Tiene Dispensador de Agua 
Fabricador Hielo
No Tiene Fabricador de Hielo 
Dimensiones
Medidas Externas (Ancho x Alto x Fondo)
106.5 x 84.4 x 59.2 Centímetros 
Ancho o Frente Externo
106.5  Centímetros
Alto Externo
84.4  Centímetros
Fondo Externo
59.2  Centímetros
Características Técnicas
Opciones de Conectividad
No Tiene/ No Aplica 
Consumo Minimo Energetico
45  kWh/Mes
Eficiencia Energetica
Uso Comercial 
Voltaje
Rango entre 110 V y 120 V 
Almacenamiento
293  Litros
Tecnologia de Frio
Frost 
Características Físicas
Diseño
Congelador Horizontal 
Tipo de Puertas del Nevecon
1 Puerta 
Tipo de Panel de Control
Manual 
Localizacion del Panel de Control
Externo 
Material de las Bandejas
Alambre 
Información Adicional Relevante
Garantía
12  Meses
Qué incluye el producto
Espátula anti escarcha, sistema de seguridad, ruedas, luz led. 
Qué No incluye el producto
Cubetas de hielo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</si>
  <si>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7705946644556</t>
  </si>
  <si>
    <t>Congelador Horizontal KALLEY Dual 198 Litros K-CH198L3 Blanco</t>
  </si>
  <si>
    <t>Información Básica
Tipo de Producto
Congelador 
Tonalidad de Color
Blanco 
Fuentes de Alimentacion de Energia
Energía Eléctrica 
Tiene Funcion Dual (Refrigera/Congela)
Si Tiene funcion Dual (Graduable para Refrigerar o Congelar) 
Dispensador Agua
No Tiene Dispensador de Agua 
Fabricador Hielo
No Tiene Fabricador de Hielo 
Dimensiones
Medidas Externas (Ancho x Alto x Fondo)
81.6 x 85 x 55 cms 
Ancho o Frente Externo
81.6  Centímetros
Alto Externo
85  Centímetros
Fondo Externo
55  Centímetros
Características Técnicas
Opciones de Conectividad
No Tiene/ No Aplica 
Consumo Minimo Energetico
25.41  kWh/Mes
Eficiencia Energetica
Uso Comercial 
Voltaje
Rango entre 110 V y 120 V 
Almacenamiento
198  Litros
Tecnologia de Frio
Frost 
Características Físicas
Diseño
Congelador Horizontal 
Tipo de Panel de Control
Manual 
Localizacion del Panel de Control
Externo 
Material de las Bandejas
Plástico 
Información Adicional Relevante
Garantía
12  Meses
Qué incluye el producto
Sistema de seguridad, canastillas Removibles, ruedas de fácil desplazamiento, luz led. 
Qué No incluye el producto
Cubetas de hielo.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Informacion Sobre Instalacion
KALLEY Linea Gratuita Nacional: 018000524065 ó a Las Lineas de Servicio Alkosto: 018000111448 ó 4-073033 
Garantia del Compresor
60  Meses</t>
  </si>
  <si>
    <t>7861106403958</t>
  </si>
  <si>
    <t>Congelador Horizontal ELECTROLUX Dual 192 Litros EFCC20C Blanco</t>
  </si>
  <si>
    <t xml:space="preserve">Especificaciones
Información Básica
Tipo de Producto
Congelador 
Tonalidad de Color
Blanco 
Fuentes de Alimentacion de Energia
Energía Eléctrica 
Linea Modelo Referencia
EFCC20C3HQW 
Tiene Funcion Dual (Refrigera/Congela)
Si Tiene funcion Dual (Graduable para Refrigerar o Congelar) 
Dispensador Agua
No Tiene Dispensador de Agua 
Fabricador Hielo
No Tiene Fabricador de Hielo 
Conectividad
Tipos de Puertos Entradas y Salidas
No Tiene 
Dimensiones
Medidas Externas (Ancho x Alto x Fondo)
91 x 85 x 55.5 cms 
Ancho o Frente Externo
91  Centímetros
Alto Externo
85  Centímetros
Fondo Externo
55.5  Centímetros
Características Técnicas
Opciones de Conectividad
No Tiene/ No Aplica 
Consumo Minimo Energetico
32  kWh/Mes
Eficiencia Energetica
Uso Comercial 
Voltaje
Rango entre 110 V y 120 V 
Almacenamiento
192  Litros
Tecnologia de Frio
Frost 
Características Físicas
Diseño
Congelador Horizontal 
Tipo de Panel de Control
Manual 
Localizacion del Panel de Control
Externo 
Material de las Bandejas
Polipropileno 
Información Adicional Relevante
Garantía
12  Meses
Qué incluye el producto
Manual de uso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</si>
  <si>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7704353031690</t>
  </si>
  <si>
    <t>Estufa de Mesa HACEB 2 Puestos Gas Propano Gris</t>
  </si>
  <si>
    <t>Características destacadas
Encendido Manual
Material de la Estufa de empotrar Porcelanizado
Tipo de estufa cocineta
Funcionamiento con gas propano</t>
  </si>
  <si>
    <t>7704353372588</t>
  </si>
  <si>
    <t>Estufa de Mesa HACEB Avellana 4 Puestos Gas Propano Plata</t>
  </si>
  <si>
    <t>Estufa de mesa 4 puestos, gas propano, sin encendido electrónico, espaldar de torre, color plata,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</si>
  <si>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7704353372601</t>
  </si>
  <si>
    <t>Estufa de Mesa HACEB 4 Puestos Gas Propano Avellana Torre Negro</t>
  </si>
  <si>
    <t xml:space="preserve">Características Técnicas
Consumo Minimo Energetico
253  kWh/Mes
Eficiencia Energetica
A 
Potencia
6,95 kW 
Voltaje
Rango entre 110 V y 120 V 
Conectividad
Tipos de Puertos Entradas y Salidas
No Tiene 
Otras Tecnologias de Conectividad
No Tiene </t>
  </si>
  <si>
    <t>Estufa de Piso HACEB 4 Puestos Gas Propano Romero 50-Torre Negro</t>
  </si>
  <si>
    <t xml:space="preserve">Especificaciones
Información Básica
Funcionamiento
Gas Propano 
Tonalidad de Color
Negro 
Linea Modelo Referencia
9002398 
Detalles del Producto
Tipo de Producto
Estufa de Piso 
Funcionalidades del Horno
Calentar 
Características Físicas
No. Puestos de la Estufa
4 Puestos 
Material de la Cubierta
Acero Inoxidable 
Tiene Encendido Electrico
Si Tiene Encendido Eléctrico 
Tiene Horno o Gabinete
Horno 
Espaldar
Si Tiene Espaldar 
Material de la Parrilla
Alambrón 
Localizacion del Mando
Frontal 
Tapa de Vidrio
No Tiene Tapa de Vidrio 
Dimensiones
Ancho o Frente Interno
43  Centímetros
Alto Interno
33  Centímetros
Fondo Interno
40  Centímetros
Ancho o Frente Externo
52.1  Centímetros
Alto Externo
91.7  Centímetros
Fondo Externo
55.5  Centímetros
Medidas Externas (Ancho x Alto x Fondo)
52,1 x 91,7 x 55,5 Centrimetros </t>
  </si>
  <si>
    <t>7704353418644</t>
  </si>
  <si>
    <t>7702073038418</t>
  </si>
  <si>
    <t>Bateria cocina IMUSA 5pz Talen</t>
  </si>
  <si>
    <t>Batería 5 Piezas Antiadhente Talent Base difusora: especial para distribuir de manera uniforme el calor. Termo señal: que cambia de color y te indica que el utensilio esta listo para empezar a cocinar, así conservas mejor la textura y nutrientes de los alimentos. Antiadherente triforce: el cual es hasta 3 veces más durable.</t>
  </si>
  <si>
    <t>7702073038449</t>
  </si>
  <si>
    <t>BATERIA 6PZ A/A TALENT DISTR</t>
  </si>
  <si>
    <t>Batería, 6 piezas, antiadherente
Dimensiones:
Sartén 1: diametro 18cm, largo 33cm, alto 3.5cm
Sartén 2: diametro 20cm, largo 35cm, alto 3.5cm
Olla: diametro 20cm, largo 31cm, alto 10cm
Tapa olla: diametro 20cm, largo 20cm, alto 5cm
Perol: diametro 16cm, largo 31cm, alto 8cm
Tapa perol: diametro 16cm, largo 16cm, alto 6cm</t>
  </si>
  <si>
    <t>7702073038517</t>
  </si>
  <si>
    <t>Bateria Imusa 7Pz TalMini Col</t>
  </si>
  <si>
    <t>Tipo de Olla Batería de Cocina
Numero de Piezas de 6 a 10 Piezas
Número de Piezas 7
Incluye *Olla 24 cm con tapa de vidrio (4,66 lt) *Olla 18 cm con tapa de vidrio (2,06 lt) *Sartén 24 cm (1,54 lt) *Sartén 18 cm (0,76 lt) *Olla a presión Secury control 4 Litros (4 lt)
Materiales Principales Aluminio
Material Interior Antiadherente
Material de la Tapa Vidrio
Alto (cm) 25,5
Ancho o Frente (cm) 58
Fondo (cm) 30
Capacidad (Litros) 4,66
Características Especiales Apto para Estufas de Gas, Apto para Estufas Eléctricas, Apto para Lava Vajillas
Garantía del Fabricante (Meses) 12</t>
  </si>
  <si>
    <t>7702073038524</t>
  </si>
  <si>
    <t>Bateria 9pz IMU A/A TV Talent</t>
  </si>
  <si>
    <t>Características
Piezas que incluye: Olla 24 cm con tapa de vidrio (4,66 lt), Olla 20 cm con tapa de vidrio (2,98 lt), Sartén 24 cm (1,54 lt), Sartén 20 cm (0,9i lt), Sartén 18 cm (0,76 lt),Perol 16 cm con tapa de vidrio (1,39 lt)
Espesor 2 Milimetros
Material de la Tapa Vidrio
Material Interior Antiadherente
Material del Mango Baquelita
Material Principal Aluminio</t>
  </si>
  <si>
    <t>7702073581563</t>
  </si>
  <si>
    <t>Bateria 5Pz Smart - Beginner</t>
  </si>
  <si>
    <t>Antiadherente en el exterior e interior, nada se le pega, el mango es ergonómico con base difusora.
Incluye
1 Olla de 20 cm con capacidad de 2.8 L con tapa de vidrio.
1 Olla de 16 cm con capacidad de 1.3 L con tapa de vidrio
1 Sartén de 16 cm</t>
  </si>
  <si>
    <t>7702073581587</t>
  </si>
  <si>
    <t>Bateria 7Pz Smart - Tradition</t>
  </si>
  <si>
    <t>Cacerola 16cm/ 0.5L. Perol 16cm/ 1.3L.
Sartén 20cm/ 0.9L. Sartén 24cm/ 2.6L.
Sartén Jumbo 24cm/ 3.1L</t>
  </si>
  <si>
    <t>7702484176716</t>
  </si>
  <si>
    <t>Vajilla Corona 4P 16Pz Malaya</t>
  </si>
  <si>
    <t>Caracteristicas Especiales Apto para Microondas 
Tipo de Producto Juegos de Vajillas 
Incluye 4 Platos pandos de 24 cm|4 Platos hondos cazuelo de 537 cc|4 Pocillos de 230 cc|4 Platos Té 14.5 cc 
Número de Piezas 16  Piezas
Número de Puestos 4  Puestos</t>
  </si>
  <si>
    <t>CORONA</t>
  </si>
  <si>
    <t>7702484195748</t>
  </si>
  <si>
    <t>Vajilla 4/16 Cuadr Luciana Bca</t>
  </si>
  <si>
    <t>Para uso domestico, Apto para microondas y lavavajillas .No es perjudicial para la salud (cumple con las normas de plomo y cadmio) Se garantiza la resistencia de los productos a exposiciones de temperatura que no excedan 75 °C sin sufrir agrietamiento.No exceder los 75°C de temperatura.No lavar con productos abrasivos.
4 piezas, 16 piezas. 
Unidad de embalaje: 2.</t>
  </si>
  <si>
    <t>7702484224318</t>
  </si>
  <si>
    <t>Vajilla 4-16 Avant</t>
  </si>
  <si>
    <t>Apto para microondas y lavavajilla.
- Aprobado para el uso en contacto con alimentos.
- Cumple con la norma de plomo y cadmio.
- Resistencia de la decoración a los detergentes.
- Se garantiza que el esmalte no va a generar agrietamiento por cualquier cantidad de lavado con detergentes.</t>
  </si>
  <si>
    <t>7702484267926</t>
  </si>
  <si>
    <t>Vajilla Corona 4-16 Alice</t>
  </si>
  <si>
    <t>Caracteristicas Especiales Apto para Microondas 
Tipo de Producto Juegos de Vajillas 
Incluye 4 Platos Pandos 24.4 cm|4 Platos Té 16.1 cm|4 Platos Hondos 20 cm|4 Pocillos 240 cc. 
Número de Piezas 16  Piezas
Número de Puestos 4  Puestos</t>
  </si>
  <si>
    <t>7702484274689</t>
  </si>
  <si>
    <t>Vajilla 4-16 Danna</t>
  </si>
  <si>
    <t>Caracteristicas Especiales Apto para Microondas 
Tipo de Producto Juegos de Vajillas 
Incluye 4 PLATOS PANDOS 4 PLATOS HONDOS 4 PLATOS TE Y 4 POCILLOS TE 
Número de Piezas 16  Piezas
Número de Puestos 4  Puestos</t>
  </si>
  <si>
    <t>7702484281052</t>
  </si>
  <si>
    <t>Vajilla Corona 4P 16Pz Cala</t>
  </si>
  <si>
    <t>Caracteristicas Especiales Apto Para Lava Vajillas 
Apto para Microondas 
Resistente a Desportilladuras 
Tipo de Vajilla Juegos de Vajillas 
Piezas que Incluye y Medidas de Cada Una 4 Platos pandos 24.2 cm|4 Platos te 14.8 cm| 4 Platos hondos 587.3 cc| 4 Pocillos te 206.7 cc 
No. Piezas de La Vajilla 16  Piezas
No. Puestos 4  Puestos</t>
  </si>
  <si>
    <t>7702484281175</t>
  </si>
  <si>
    <t>Vajilla Corona Mia 4/16Pz</t>
  </si>
  <si>
    <t>Información Básica
Tonalidad de Color
Multicolor 
Linea Modelo Referencia
VL154G040116 
Dimensiones
Medidas (Alto X Ancho X Fondo) Cms
28.5 x 33.5 x 19.7 cm 
Características Físicas
Forma de la Vajilla
Redonda 
Material
Cerámica 
Detalles del producto
Caracteristicas Especiales
Apto Para Lava Vajillas 
Apto para Microondas 
Tipo de Vajilla
Juegos de Vajillas 
Piezas que Incluye y Medidas de Cada Una
4 Platos postre 20.7 cm|4 Platos pandos 26.3 cm|4 Platos hondos 530 cm3|4 Mugs 295 cm3 
No. Piezas de La Vajilla
16  Piezas
No. Puestos
4  Puestos</t>
  </si>
  <si>
    <t>7702484281625</t>
  </si>
  <si>
    <t>Vajilla Corona 4/16 Armonia</t>
  </si>
  <si>
    <t>Información Básica
Tonalidad de Color
Multicolor 
Dimensiones
Medidas (Alto X Ancho X Fondo) Cms
32.8 x 36.7 x 50 cm 
Características Físicas
Forma de la Vajilla
Redonda 
Material
Cerámica 
Detalles del producto
Caracteristicas Especiales
Apto Para Lava Vajillas 
Apto para Microondas 
Resistente a Desportilladuras 
Tipo de Vajilla
Juegos de Vajillas 
Piezas que Incluye y Medidas de Cada Una
4 Platos pandos 25.6 cm | 4 Platos postre 20.2 cm (colores surtidos)|4 Platos hondos Caz 494.4 cc (colores surtidos) | 4 Mugs 397.7 cc (colores surtidos) 
No. Piezas de La Vajilla
16  Piezas
No. Puestos
4  Puestos</t>
  </si>
  <si>
    <t>3045380017443</t>
  </si>
  <si>
    <t>Sand IMUSA 1500Basic "Ng</t>
  </si>
  <si>
    <t>Tipo de Producto Sanduchera
REFERENCIA 1510001744
Potencia (Watts) 1000
Luz de Encendido Sí
Número de Puestos 2
Puestos 2 Puestos
Material de la Cubierta Plástico
Garantía 24 meses
Otros 
Fuentes de Alimentación de Energía: Energía Eléctrica
Sistema de Almacenamiento del Cable:Externo Enrollable
Voltaje:Rango entre 110 V y 120 V
Material de la Placa de La Sanduchera: Antiadherente
Tipo de Placa:División Triangular
Tipo de Termostato:Automático
Luz Indicadora de Temperatura|Material Exterior que No se Caliente
Gama del Producto:Entrada</t>
  </si>
  <si>
    <t>7701023583213</t>
  </si>
  <si>
    <t>Exp KALLEY EJ85A"Gr</t>
  </si>
  <si>
    <t>MARCA KALLEY
Potencia del Motor 85 W
MATERIAL Acero Inoxidable
Garantía 12 meses</t>
  </si>
  <si>
    <t>7701023822244</t>
  </si>
  <si>
    <t>Exp KALLEY KJ200 "Ng</t>
  </si>
  <si>
    <t>REFERENCIA K-J200
Potencia del Motor 30 W
Doble Rotación SI
Capacidad (Lt) 1</t>
  </si>
  <si>
    <t>7705946734493</t>
  </si>
  <si>
    <t>H Tost KALLEY Frei HA 20Lt"Pl</t>
  </si>
  <si>
    <t>Horno tostador + airfryer K-HA20, Capacidad: 20 Litros, 1500W de Potencia, 6 opciones de funcionamiento: Airfryer, Resistencia superior, resistencia inferior, resistencia, superior e inferior, resistencia superior + convección, resistencia superior e inferior + convección, Selector de temperatura 230°C, Temporizador 60min, Incluye: bandeja, rejilla y cesta de malla</t>
  </si>
  <si>
    <t>7701023354752</t>
  </si>
  <si>
    <t>Olla A KALLEY 7tz DRC14 "Ng</t>
  </si>
  <si>
    <t>MARCA KALLEY
REFERENCIA K-DRC14N
Capacidad 1.4 (lts)
Potencia de Cocción 500 (Watts)
Vaporera Sí
Garantía 24 meses</t>
  </si>
  <si>
    <t>7701023354783</t>
  </si>
  <si>
    <t>Olla A KALLEY 7tz DRC14"Rj</t>
  </si>
  <si>
    <t>Olla Arroz Kalley Dig K-DRC14R, Potencia 500w,Cuerpo en acero inoxidable, Incluye vaporera en aluminio.</t>
  </si>
  <si>
    <t>7701023770835</t>
  </si>
  <si>
    <t>Olla A KALLEY 7tz  RCW14 "Pl</t>
  </si>
  <si>
    <t>Capacidad 1.4 Litros
Potencia de Cocción 500W
GARANTÍA 24 meses
Otros Vaporera, Color: Blanco, Incluye cuchara y taza medidora, Tapa en vidrio</t>
  </si>
  <si>
    <t>7705152129687</t>
  </si>
  <si>
    <t>Silla Baru S_Brazos Gr Hl</t>
  </si>
  <si>
    <t>La Silla Barú de apariencia madera es simple y elegante, inspirada en una textura natural que transmite tranquilidad, relajación y armonía, lo que la hace que sea el complemente ideal para el espacio de tu casa, finca u oficina.  
La silla Barú con brazos está fabricada en resina, un material resistente al agua y que permite una mayor duración del producto. 
Además, soporta un peso máximo de hasta 115 kg. 
Textura Imitación de madera, elegante y acogedora. 
Con tacón antideslizante. 
Fácil de limpiar. 
Medidas:  ancho 59 cm x alto 82.5 cm x profundidad 58 cm
Incluye:  1 pieza</t>
  </si>
  <si>
    <t>Altura Minima de la Silla (sin Expandir) 80.6  Centímetros
Altura Maxima (Expandida) 80.6  Centímetros
Altura Piso a Base (sin Expandir) 40  Centímetros
Altura Piso a Base (Expandida) 40  Centímetros
Medidas del Espaldar (Ancho x Alto) en Cm 31 x 49 cm 
Grosor del Espaldar 4  Centímetros
Medidas del Asiento (Ancho x Alto) en Cm 49 x 86.5 cm 
Grosor del Asiento 4  Centímetros
Peso Maximo Soportado 115  Kilogramos
Ancho total (Incluyendo Brazos) 49  Centímetros
Material de la Tapiceria de la Silla Plástico 
Material Fabricacion Mezcla de Polipropilenos Homopolímeros y Copolímeros 
Material Exterior Mezcla de Polipropilenos Homopolímeros y Copolimeros 
Tipo de Patas Cuadradas De Plástico</t>
  </si>
  <si>
    <t>7705152125634</t>
  </si>
  <si>
    <t>Mesa Baru Familiar Moca</t>
  </si>
  <si>
    <t xml:space="preserve">
Peso	9 kg
Dimensiones	153 × 74.5 × 73.4 cm
Brand	
Plásticos Rimax
Mesa plástica familiar Barú, color mocca
-La Mesa Barú de apariencia madera es simple y elegante.
-Inspirada en una textura natural que transmite tranquilidad, relajación y armonía, lo que la hace que sea el complemente ideal para el espacio de tu casa, finca u oficina.
-La Mesa Barú es fabricada en resina, un material resistente al agua y que permite una mayor duración del producto.-Espacio para 6 puestos.</t>
  </si>
  <si>
    <t>7705152124569</t>
  </si>
  <si>
    <t>Mesa Eterna Blanco Arena</t>
  </si>
  <si>
    <t xml:space="preserve">Mesa Rimax Eterna Arena
Marca: Rimax
Código de barra: 7705152124569
Dale un aire fresco a los ambientes de tu patio o jardín con esta útil mesa Rimax.
Plástico durable y resistente
Diseño sencillo y fresco
Liviana y desarmable
Color blanco </t>
  </si>
  <si>
    <t>074590517804</t>
  </si>
  <si>
    <t>PlanCb REMINGTON S8599"Cf</t>
  </si>
  <si>
    <t>Plancha Cabello Remington Keratina, avance tecnológico el revolucionario sensor de calor, UNICO EN EL MERCADO, Placas con micro acondicionadores Keratina + tecnología protectora con censor de calor. Placas flotantes. 230º Control digital de Temperatura. Pantalla LCD. Temperatura máxima 230°c  Función turbo: calentamiento rápido en 30seg. Apagado automático a los 60 Min. Cable giratorio. Bivoltaje. 4 años de garantía.</t>
  </si>
  <si>
    <t>074590524017</t>
  </si>
  <si>
    <t>PlanCb REMINGTON S8500"Az</t>
  </si>
  <si>
    <t>Plancha de Cabello REMINGTON Argan S8500, Placas con Aceite de Argan, Temperatura 230 Grados</t>
  </si>
  <si>
    <t>074590536355</t>
  </si>
  <si>
    <t>PlanCb REMINGTON ES9960"Vd</t>
  </si>
  <si>
    <t>Plancha  Cabello Remington Aguacate y Macadamia,  con la tecnología de Microacondicionadores a base Vitamina E y Macadamia, Placas con cerámica avanzada con Microacondicionadores, Los Microacondicionadores se ten con el calor de la plancha sin dejar residuos aceitosos, Temperatura máxima de 230C. Pantalla Digital de Temperatura, 30 diferentes temperaturas, Calentamiento instantáneo en 30 segundos, Placas otantes largas de 110 mm para un estilizado mas rápido Autoapagado después de 60 minutos, Bi-voltaje (220V únicamente) y 110V, Cable giratorio, 2 anos de garantía</t>
  </si>
  <si>
    <t>074590551938</t>
  </si>
  <si>
    <t>Secado Remin Protitanium D3019</t>
  </si>
  <si>
    <t>Secador Remington Pro Titanium, Gris D3019 • Secado libre de frizz • Ajuste ecológico • Potente secador • 3 Ajustes de Temperatura • 2 Velocidades • Botón de Aire Frío • Filtro de Aire Removible • Concentrador de calor • Motor DC • Rejilla Delantera infundida de Cerámica, Turmalina y Titanio • Gancho para colgar • 1875 Watts • Garantía de 2 años Elsecador Pro Titanium de Remington cuenta con rejillas recubiertas de cerámica y titanio además de su tecnología de Iones que reducen el frizz en tu cabello.</t>
  </si>
  <si>
    <t>074590557121</t>
  </si>
  <si>
    <t>CepCb REMINGTON Estuc AS21 "Ng</t>
  </si>
  <si>
    <t>Barril ovalado de 70 mm con cerdas mixtas
2 niveles de temperatura
2 niveles de velocidad
Cabezal removible
Ráfaga de aire frío</t>
  </si>
  <si>
    <t>7705946643108</t>
  </si>
  <si>
    <t>Parl KALLEY K-SPK30BL2"N</t>
  </si>
  <si>
    <t>Conexión Inalámbrica
Para Ubicar en Piso
Medidas 30 x 24,6 x 45 (Alto x Ancho x Fondo) cm
Numero Entradas Microfono 1
Duracion de la Bateria 8 horas aprox.
Tipo de Altavoz Activo
Impedancia 2 Omnhios
Rango de Bluetooth 2,1 metros
Tamaño del Cono 20,3 centímetros
Caracteristicas Especiales Tiene Luces LED
Otros 
Tipos de Puertos Entradas y Salidas: Entrada de Micrófono|Entrada Tarjeta SD|Puerto Auxiliar de Audio|Puerto USB
Numero de Componente que incluye: 1
Componentes que incluye: 1 subwoofer
No es Apto para Intemperie
Garantía 12 meses</t>
  </si>
  <si>
    <t>7705946869812</t>
  </si>
  <si>
    <t>Parl KALLEY K-BSK60W"N</t>
  </si>
  <si>
    <t xml:space="preserve">Tipo de Altavoz Activo (lleva amplificador incorporado) 
Duracion de la Bateria 6  Horas Aproximadas
Rango de Bluetooth 10  Metro(s)
Potencia RMS 60  Watts
Opciones de Conectividad Bluetooth 
Conexión Con Cable 
USB 
Tipo o Uso del Parlante Parlante Para Interior 
Parlante Personal 
Fuentes de Alimentacion de Energia Batería Recargable Interna 
Energía Eléctrica 
Alto de la o las Unidades Principales 59.92  Centímetros
Ancho/Frente de la o las Unidades Principales 23.1  Centímetros
Fondo de la o las Unidades Principales 24.5  Centímetros
Tipos de Puertos Entradas y Salidas Entrada de Micrófono 
Entrada Tarjeta Micro SD 
Puerto Auxiliar de Audio 
Puerto USB  </t>
  </si>
  <si>
    <t>SONY</t>
  </si>
  <si>
    <t>7705946478137</t>
  </si>
  <si>
    <t>TV KALLEY 32" K-GTV32FHD</t>
  </si>
  <si>
    <t xml:space="preserve">Información Básica
Tonalidad de Color
Negro 
Fuentes de Alimentacion de Energia
Energía Eléctrica 
Linea Modelo Referencia
K-GTV32FHD 
Imagen y Pantalla
Tipo de Pantalla
LED 
Resolucion Pantalla
FHD 
Diseño de la pantalla
Plano 
Tamaño Pantalla
32  Pulgadas
Tamaño Pantalla
81  Centímetros
Conectividad
Tipos de Puertos Entradas y Salidas
Cable óptico digital 
Puerto Auxiliar de Audio 
Puerto HDMI 
Puerto LAN/Ethernet 
Puerto USB 
Puerto USB 2.0 
Puerto Y/Pb/Pr 
Otras Tecnologias de Conectividad
Chromecast 
No. Puertos HDMI
2 Puertos HDMI 
No. Puertos USB
1  Puertos
No. Puertos VGA
0  Puertos
Salida Optica
Si Tiene Salida Óptica 
Entrada Coaxial
Si Tiene Entrada Coaxial 
Dimensiones
Ancho o Frente (Sin Base)
71.6  Centímetros
Alto (Sin Base)
42.38  Centímetros
Fondo (Sin Base)
8.02  Centímetros
Ancho o Frente (Con Base)
71.6  Centímetros
Alto (Con Base)
46.94  Centímetros
Fondo (Con Base)
17.46  Centímetros
Características Técnicas
Opciones de Conectividad
Bluetooth 
Conexión Con Cable 
USB 
WiFi 
Smart TV
SI es Smart TV 
Asistente de Voz
Si Soporta Asistente de Voz 
Sistema Operativo
Google TV 
Sintonizador Digital DVB T2
Si Tiene Sintonizador Digital DVB-T2 
Tiene Tecnologia Para Compartir Pantalla
Si Tiene Opcion de Compartir Pantalla 
Potencia de Audio
16  Watts
Velocidad de Respuesta del TV
60 Hz 
Información Adicional Relevante
Garantía
24  Meses
Qué incluye el producto
Incluye Control Remoto Inteligente, Cable de Alimentación y Soporte de Mesa 
Qué No incluye el producto
Baterías 
Aviso Legal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La Tecnología Bluetooth de los Televisores es de una vía. Es decir, el TV puede recibir contenido desde aplicativos pero no enviar hacia los mismos. 
Recomendado para Gaming
No es recomendado para gaming 
Aplicaciones Preinstaladas
Netflix, YouTube, Prime video, Google Play Store, Google Movies, Google Games, SmartPlayer, RAM Cleaner </t>
  </si>
  <si>
    <t>TCL</t>
  </si>
  <si>
    <t>6921732805005</t>
  </si>
  <si>
    <t>TV TCL 55" P635 4KUHD</t>
  </si>
  <si>
    <t xml:space="preserve">Información Básica
Tonalidad de Color
Gris 
Fuentes de Alimentacion de Energia
Energía Eléctrica 
Linea Modelo Referencia
55P635 
Imagen y Pantalla
Tipo de Pantalla
LED 
Resolucion Pantalla
4K-UHD 
Diseño de la pantalla
Plano 
Tamaño Pantalla
55  Pulgadas
Tamaño Pantalla
139  Centímetros
Conectividad
Tipos de Puertos Entradas y Salidas
Entrada de Micrófono 
Puerto HDMI 
Puerto HDMI 2.1 
Puerto LAN/Ethernet 
Puerto USB 
Puerto USB 2.0 
Salida de Audífonos 
No. Puertos HDMI
1 Puerto HDMI 2.1 
2 Puertos HDMI 
No. Puertos USB
1  Puertos
No. Puertos VGA
0  Puertos
Salida Optica
Si Tiene Salida Óptica 
Entrada Coaxial
Si Tiene Entrada Coaxial 
Dimensiones
Ancho o Frente (Sin Base)
122.6  Centímetros
Alto (Sin Base)
71  Centímetros
Fondo (Sin Base)
8.1  Centímetros
Ancho o Frente (Con Base)
122.6  Centímetros
Alto (Con Base)
76.6  Centímetros
Fondo (Con Base)
26.5  Centímetros
Características Técnicas
Opciones de Conectividad
Bluetooth 
Conexión Con Cable 
WiFi 
Smart TV
SI es Smart TV 
Asistente de Voz
Si Soporta Asistente de Voz 
Sistema Operativo
Google TV 
Sintonizador Digital DVB T2
Si Tiene Sintonizador Digital DVB-T2 
Tiene Tecnologia Para Compartir Pantalla
Si Tiene Opcion de Compartir Pantalla 
Potencia de Audio
19  Watts
Velocidad de Respuesta del TV
60 Hz 
Información Adicional Relevante
Garantía
24  Meses
Qué incluye el producto
Control Remoto Inteligente, Cable de Alimentación y Soportes para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Recomendado para Gaming
No es recomendado para gaming 
Aplicaciones Preinstaladas
Netflix, Youtube, Prime video, Google Play Store, Google Movies, Google Games, Smart Player, Fastcast, TCL Channel, TCL Protect </t>
  </si>
  <si>
    <t>LG</t>
  </si>
  <si>
    <t>7704353372571</t>
  </si>
  <si>
    <t>Estufa de Mesa HACEB 4 Puestos Gas Natural Gris</t>
  </si>
  <si>
    <t>Estufa de mesa 4 puestos, gas natural, sin encendido electrónico, espaldar de torre, color plata,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</si>
  <si>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7704353418712</t>
  </si>
  <si>
    <t>Estufa de Piso HACEB 4 Puestos Gas Natural Romero Reflex 50-V Negro</t>
  </si>
  <si>
    <t>Color negro, gas natural,tapa vidrio, mesa robusta en acero inoxidable,ahorra tiempo fogón 35% más potente, nuevo diseño perillas: ergonomía y control, nueva manija más amplia con acabado metalizado, visor del horno 65% más amplio, alta precisión en la temperatura del horno, parrillas en alambrón antideslizantes, 52 cm de ancho, 4 fuentes de calor, quemadores inyectados en aluminio 1 rápido y 3 semi-rápidos, quemadores ABC para fácil conversión (incluye inyectores),  con encendido eléctronico. Garantía: 3 años</t>
  </si>
  <si>
    <t>8806091958891</t>
  </si>
  <si>
    <t>Minicomponente LG XBOOM RNC5 500 Watts Negro Torre de Sonido</t>
  </si>
  <si>
    <t xml:space="preserve">Información Básica
Tipo de Producto
Torre de Sonido 
Tonalidad de Color
Negro 
Fuentes de Alimentacion de Energia
Energía Eléctrica 
Linea Modelo Referencia
RNC5 
Conectividad
Tipos de Puertos Entradas y Salidas
Entrada de Micrófono 
Puerto USB 
Otras Tecnologias de Conectividad
Entrada para guitarra electrica 
No. Entradas de Microfono
1  Entradas
Dimensiones
Ancho o Frente
33  Centímetros
Alto
68.5  Centímetros
Fondo
34.4  Centímetros
Características Técnicas
Opciones de Conectividad
Bluetooth 
USB 
Potencia RMS
500  Watts
Detalles del Producto
Caracteristicas Especiales
Ecualizador 
Función Karaoke 
Grabación Directa a USB 
Luces LED 
Sintonizador de Radio 
Sistema Multi Bluetooth 
Información Adicional Relevante
Garantía
12  Meses
Qué incluye el producto
Cable de poder, control remoto, manual de usuario y tarjeta de garantía </t>
  </si>
  <si>
    <t>8806091958907</t>
  </si>
  <si>
    <t>Minicomponente LG XBOOM RNC7 1000 Watts Negro Torre de Sonido</t>
  </si>
  <si>
    <t xml:space="preserve">Información Básica
Tipo de Producto
Torre de Sonido 
Tonalidad de Color
Negro 
Fuentes de Alimentacion de Energia
Energía Eléctrica 
Linea Modelo Referencia
RNC7 
Conectividad
Tipos de Puertos Entradas y Salidas
Cable óptico digital 
Entrada de Micrófono 
Puerto USB 
Otras Tecnologias de Conectividad
Entrada para guitarra electrica 
No. Entradas de Microfono
1  Entradas
Dimensiones
Ancho o Frente
33  Centímetros
Alto
78.5  Centímetros
Fondo
34.4  Centímetros
Características Técnicas
Opciones de Conectividad
Bluetooth 
USB 
Potencia RMS
1000  Watts
Detalles del Producto
Caracteristicas Especiales
Ecualizador 
Función Karaoke 
Grabación Directa a USB 
Luces LED 
Sintonizador de Radio 
Sistema Multi Bluetooth 
Información Adicional Relevante
Garantía
12  Meses
Qué incluye el producto
Cable de poder, control remoto, manual de usuario y tarjeta de garantía </t>
  </si>
  <si>
    <t>7702073030511</t>
  </si>
  <si>
    <t>Olla presión Imusa 6L Maxi</t>
  </si>
  <si>
    <t xml:space="preserve">Válvula controladora de presión con 2 posiciones
- Seguro metálico del mango
- Empaque de silicona
- Garantía de 10 años
- Capacidad: 6 Litros
- Soporte reforzado
- Asa ergonómica
- Cierre interno
</t>
  </si>
  <si>
    <t>7704353045710</t>
  </si>
  <si>
    <t>Cubierta HACEB 60 cms 4 Puestos Gas Natural Cristal ASL CG Mando Laterial Negro</t>
  </si>
  <si>
    <t xml:space="preserve">Información Básica
Funcionamiento
Gas Natural 
Tonalidad de Color
Cristal Negro 
Linea Modelo Referencia
9000732 
Dimensiones
Medidas Externas (Ancho x Alto x Fondo)
60x11,5x43 Cm 
Ancho o Frente Externo
60  Centímetros
Alto Externo
11.5  Centímetros
Fondo Externo
43  Centímetros
Ancho o Frente Interno (de Instalación)
57  Centímetros
Fondo Interno (de Instalación)
39.4  Centímetros
Características Técnicas
Consumo Minimo Energetico
270  kWh/Mes
Eficiencia Energetica
B 
Voltaje
Rango entre 110 V y 120 V 
Características Físicas
No. Puestos de la Estufa
4 Puestos 
Tiene Encendido Electrico
Si Tiene Encendido Eléctrico 
Tiene Horno o Gabinete
No Aplica (es Cubierta o Estufa de Sobremesa/Cocineta) 
Material de la Cubierta
Cristal/ Vidrio 
Material de la Parrilla
Hierro Fundido 
Espaldar
No Tiene Espaldar 
Localizacion del Mando
Lateral 
Tapa de Vidrio
No Tiene Tapa de Vidrio 
Detalles del Producto
Tipo de Producto
Cubiertas de Empotrar 
Funcionalidades del Horno
La Estufa No tiene Horno 
Información Adicional Relevante
Garantía
12  Meses
Qué incluye el producto
Manual de usuario 
Qué No incluye el producto
Manguera de conexión a gas, codo calle 3/8 y sellante de fuerza media o cualquier elemento adicional que no esté especificado en el manual del producto 
Aviso Legal
Nombre del Productor o Importador: Haceb &lt;br&gt;País de Fabricación: Colombia &lt;br&gt;Número de serie de fabricación: Se encuentra en la etiqueta adherida al producto &lt;br&gt;Presión de Suministro de Gas: 20 mbar &lt;br&gt;Potencia nominal o consumo calorífico nominal: : 26,64 MJ/h (7,4 kW) &lt;br&gt;“Este artefacto no debe instalarse en baños ni dormitorios” &lt;br&gt;“Este artefacto está ajustado para ser instalado de 2 a 2700 metros sobre el nivel del mar” </t>
  </si>
  <si>
    <t>4711387121009</t>
  </si>
  <si>
    <t>Port 15.6" Asus E1504 R5 Ng</t>
  </si>
  <si>
    <t xml:space="preserve">Portátil 15,6" Asus E1504FA Ryzen 5 Ng Windows 11 Home / VIVOBOOK Go 15
Procesador: AMD Ryzen™ 5 7520U Mobile Processor (4-core/8-thread, 4MB cache, up to 4.3 GHz max boost)
RAM: 8GB LPDDR5 on board  
Almacenamiento: 512GB M.2 NVMe™ PCIe® 3.0 SSD
Pantalla: 15,6" FHD (1920 x 1080) 16:9 aspect ratio | 60Hz refresh rate
Sistema Operativo: Windows 11 Home
Gráficos: AMD Radeon™ Graphics
Color: Negro Mixto
Otros: Certificación Grado Militar US MIL-STD 810H </t>
  </si>
  <si>
    <t>ASUS</t>
  </si>
  <si>
    <t>7702073022974</t>
  </si>
  <si>
    <t>Set Imusa Sart18 + Sart24 Tal</t>
  </si>
  <si>
    <t>Información Básica
Tonalidad de Color
Rojo 
Linea Modelo Referencia
5861032858 
Dimensiones
Medidas (Alto X Ancho X Fondo) Cms
39,7 x 24,7 x 11,2 cm 
Características Físicas
Espesor de la Olla
1.7  Milimetros
Material de la Tapa
Aluminio 
Material Interior
Antiadherente 
Material del Mango
Baquelita 
Piezas que incluye
4 
Medidas en diámetro (En Cm)
24  Centímetros
Material
Aluminio 
Detalles del producto
Caracteristicas Especiales
Apto Para Estufas de Gas 
Tipo de Olla o Sarten
Sartén 
No. Piezas
2  Piezas
Piezas que Incluye, Medidas (En diametro) y Capacidad (en Lts) de Cada Una
1 Sartén de 18 cm + 1 Sartén de 24 cm 
Información Adicional Relevante
Garantía
12  Meses</t>
  </si>
  <si>
    <t>7702073023728</t>
  </si>
  <si>
    <t>Jg 3Sarten 16-20-24Cm Az Ex</t>
  </si>
  <si>
    <t xml:space="preserve">
Tipo de Producto
Sarten
Material Principal
Acero inoxidable
Antiadherente
Si
Número de Piezas
3</t>
  </si>
  <si>
    <t>7702073026484</t>
  </si>
  <si>
    <t>Setx3 Sartenes Imusa18-20-24Cm</t>
  </si>
  <si>
    <t>Información Básica
Tonalidad de Color
Negro 
Linea Modelo Referencia
BASIC 
Dimensiones
Medidas (Alto X Ancho X Fondo) Cms
40.5 x 25 x 9 cm 
Características Físicas
Espesor de la Olla
2  Milimetros
Material Interior
Antiadherente 
Material del Mango
Baquelita resistente al Calor 
Piezas que incluye
1 Sartén de 18 | 1 Sartén de 20 cm | 1 Sartén de 24 cm 
Medidas en diámetro (En Cm)
24  Centímetros
Material
Aluminio 
Detalles del producto
Caracteristicas Especiales
Apto Para Estufas de Gas 
Apto Para Estufas Eléctricas 
Tipo de Olla o Sarten
Sartén 
No. Piezas
3  Piezas
Piezas que Incluye, Medidas (En diametro) y Capacidad (en Lts) de Cada Una
1 Sartén de 18 | 1 Sartén de 20 cm | 1 Sartén de 24 cm 
Información Adicional Relevante
Garantía
12  Meses</t>
  </si>
  <si>
    <t>7702073155887</t>
  </si>
  <si>
    <t>Planc P/Asar+Sart24 Ta+Jg 4 Ut</t>
  </si>
  <si>
    <t>Características principales
Marca
Imusa
Línea
Talent
Modelo
1578200
Tipo de producto
Sartén
Color
Gris
Otras características
Material del cuerpo
Aluminio
Material del mango
Plástico
Con superficie antiadherente
Sí
Con superficie acanalada
No
Incluye espátula
Sí
Combo De Plancha Para Asar + Sartén 24cms + Utensilios es el conjunto perfecto para tu cocina. Este conjunto incluye una plancha para asar, una sartén de 24 cm y un juego de utensilios, todos en un elegante diseño
Este conjunto es ideal para preparar una variedad de platos, desde carnes a la parrilla hasta deliciosos desayunos. La plancha para asar es perfecta para cocinar carnes, verduras y más, mientras que la sartén de 24 cm es ideal para freír, saltear y más. Los utensilios facilitan la manipulación de los alimentos mientras se cocinan.
Este conjunto es una excelente adición a cualquier cocina, ya sea que estés equipando tu primera cocina o simplemente buscando actualizar tus utensilios de cocina existentes.</t>
  </si>
  <si>
    <t>7704353030198</t>
  </si>
  <si>
    <t>COCINETA AR ELEC-2; dos puestos eléctricos, 120V/220V, acabado esmalte porcelanizado</t>
  </si>
  <si>
    <t>Estufa de Mesa HACEB 2 Puestos Eléctrica AR-ELEC-2 Gris</t>
  </si>
  <si>
    <t>7706060012092</t>
  </si>
  <si>
    <t>Cocineta ABBA SE 200-1 Electrica - 2 puestos</t>
  </si>
  <si>
    <t>Modelo: SE 200-1.
Dimensiones: 55,6 x 10,8 x 34 cms (Ancho x Alto x Fondo).
Color: moteado.
Características Generales:
Mesa porcelanizada moteada, perillas ergonómicas. 
2 resistencias tubulares de 6 pulgadas. 
1 parilla como accesorio. 
Voltaje de trabajo: 120V. PARRILLA DESMONTABLE PARA ASAR.</t>
  </si>
  <si>
    <t>7704353372595</t>
  </si>
  <si>
    <t>ESTUFA MESA HACEB AVELLANA T GN NEGRA</t>
  </si>
  <si>
    <t>Estufa de mesa 4 puestos, gas natural, sin encendido electrónico, espaldar de torre, color negro,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</si>
  <si>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7704353372625</t>
  </si>
  <si>
    <t>Estufa de Mesa HACEB 4 Puestos Gas Natural Avellana Vidrio Gris</t>
  </si>
  <si>
    <t>Estufa de mesa 4 puestos, gas natural, con encendido electrónico, vidrio superior templado, color plata, fuentes de calor de diferentes tamaños, amplia mesa en acero inoxidable, parrilla única en alambrón con puntos de apoyo óptimos, perillas ergonómicas de fácil manejo, resiste todo el calor gracias a su robusta estructura inferior, garantía 1 año. Alto: 19,4 cm, Ancho:  53,2 cm, Profundidad: 52,8 cm, Peso: 7,4 Kg.</t>
  </si>
  <si>
    <t>7704353391558</t>
  </si>
  <si>
    <t>Estufa de empotrar HACEB 60cms 4 Puestos Gas Natural SESAMO Gris</t>
  </si>
  <si>
    <t>CUB SESAMO 60-43 INOX GN, tapa quemadores con total recubrimiento para mayor durabilidad y una mejor combustión, quemadores sellados y perillas removibles para fácil limpieza, encendido automático desde las perillas, perforaciones en su base que garantizan la perforación del mueble, de fácil instalación con cables rotulados y clavija integrada.MEDIDAS INTERNAS: Ancho: 57 cm, Profundo: 39,4 MEDIAS EXTERNAS: Ancho: 60 cm, Profundo: 43 cm, Alto: 10,5 cm. Garantía: 1 año</t>
  </si>
  <si>
    <t>7704353376883</t>
  </si>
  <si>
    <t>ESTUFA ROMERO GAB T GN PL</t>
  </si>
  <si>
    <t>Estufa gabinete color plata, con torre,  gas natural, cubierta en acero inoxidable, fuentes de calor en aluminio con 1 quemador rápido, amplio gabinete con prático porta-utensilios, garantía 1 año;  Alto: 102 cm, Ancho: 53 cm, Profundidad: 56 cm, Peso: 22 kg</t>
  </si>
  <si>
    <t>Est Piso HCB 52Cm 4PGN ROM"NDN</t>
  </si>
  <si>
    <t>Color negro, gas natural, espaldar torre, mesa robusta en acero inoxidable,ahorra tiempo fogón 35% más potente, nueva manija más amplia con acabado metalizado, visor del horno 65% más amplio, parrillas en alambrón antideslizantes, 52 cm de ancho, 4 fuentes de calor, quemadores inyectados en aluminio 1 rápido y 3 semi-rápidos, con encendido eléctronico. Garantía: 3 años</t>
  </si>
  <si>
    <t>7706060011644</t>
  </si>
  <si>
    <t>Estufa de Piso ABBA 4 Puestos Gas Natural AT101-5 Negro</t>
  </si>
  <si>
    <t>ESTUFA HORNO, NATURAL, TORRE, NEGRO, Quemadores ALUMINIO, 3 Quemadores rápidos y 1 Ultra rapido: ENCENDIDO ELECTRONICO,Frente:51Cm-Fondo:59,5Cm-Alto:90Cm; Acero Inoxidable,  quemadores ALUMINIO.</t>
  </si>
  <si>
    <t>7704353376890</t>
  </si>
  <si>
    <t>EstPiso HCB 52Cm4PGP GABT"GAZ</t>
  </si>
  <si>
    <t>7705152071894</t>
  </si>
  <si>
    <t>Armario Mediano Ratan</t>
  </si>
  <si>
    <t>7705152107852</t>
  </si>
  <si>
    <t>Armario Mediano Mocca</t>
  </si>
  <si>
    <t>Peso	12 kg
Dimensiones	65 × 45 × 101 cm
Brand	
Plásticos Rimax
Armario Mediano con textura Rattan, con 2 entrepaños ajustables que resisten hasta 25 Kg cada uno. Fácil de armar, mover y limpiar. Con la resistencia y beneficios del plástico. Excelente capacidad interior, con orificio para uso de candado para mayor seguridad. Apariencia artesanal y elegante que acompaña tus espacios de la mejor manera.</t>
  </si>
  <si>
    <t>Características
Armario mediano.
Resistente, durable y práctico.
Fácil de limpiar.
Apto para cualquier espacio.
Entrepaño ajustable.
Fácil de armar, no necesita herramientas.
El entrepaño resiste hasta 18 kg.
Peso: 5.42 kilos.
Color
Mocca
Dimensiones del producto (alto/ancho/profundidad)
60 x 66.5 x 39 cm
Material
Plástico</t>
  </si>
  <si>
    <t>SPRING</t>
  </si>
  <si>
    <t>7706820141147</t>
  </si>
  <si>
    <t>COL ORT + Alm SPRING 140X190</t>
  </si>
  <si>
    <t>Ortopédico
- Marca: Spring
- Altura del colchón: 29cm
- Material interno: Aglomerado de alta densidad
- Material de la tela: Jacquard suavidad y frescura
- Confort y descanso: Relleno con fibras naturales
Este colchón hecho en aglomerado de alta densidad, te ofrece un soporte adecuado adaptándose a las curvaturas de tu cuerpo para garantizarte la amortiguación homogénea de los movimientos al dormir, es hipo alergénico y sus láminas de algodón higienizado y espuma te brindarán máxima sensación de frescura.</t>
  </si>
  <si>
    <t>Información Básica
Funcionamiento
Gas Propano 
Tonalidad de Color
Plata 
Linea Modelo Referencia
9001902 
Conectividad
Tipos de Puertos Entradas y Salidas
No Tiene 
Otras Tecnologias de Conectividad
No Tiene 
Dimensiones
Medidas Externas (Ancho x Alto x Fondo)
52 x 92 x 52,5 Centímetros 
Ancho o Frente Externo
52  Centímetros
Alto Externo
92  Centímetros
Fondo Externo
52.5  Centímetros
Características Técnicas
Consumo Minimo Energetico
253  kWh/Mes
Eficiencia Energetica
A 
Potencia
6,95 kW 
Voltaje
Rango entre 110 V y 120 V 
Características Físicas
No. Puestos de la Estufa
4 Puestos 
Tiene Encendido Electrico
No Tiene Encendido Eléctrico 
Tiene Horno o Gabinete
Gabinete 
Material de la Cubierta
Acero Inoxidable 
Material de la Parrilla
Alambrón 
Espaldar
Si Tiene Espaldar 
Localizacion del Mando
Frontal 
Tapa de Vidrio
No Tiene Tapa de Vidrio 
Detalles del Producto
Tipo de Producto
Estufa de Piso 
Funcionalidades del Horno
La Estufa No tiene Horno 
Información Adicional Relevante
Garantía
12  Meses</t>
  </si>
  <si>
    <t>SINGER</t>
  </si>
  <si>
    <t>Máquina portátil - Fácil de transportar, se coloca en cualquier superficie plana. 
Estructura metálica - La estructura interna de metal le da a la máquina una gran resistencia y estabilidad 
en la costura.
Brazo libre - Con sólo quitar la extensión de la base, hace más fácil la costura de mangas, puños o 
cualquier tipo de prendas tubulares o pequeñas. 
80 programas de puntadas - Puntadas utilitarias, flexibles y decorativas. 
Devanador automático - Te permite llenar la bobina de hilo fácil y rápidamente, deslizando el devanador 
a la derecha.
Volante - Permite subir y bajar la aguja. 
Botones de largo de puntada - Selecciona el largo ideal para el tipo de costura deseado, te permite 
realizar diferentes funciones. 
Botones de ancho de puntada - Ajusta el ancho de la puntada, dependiendo lo que desee realizar.
Regulador de tensión de hilo manual - Puedes ajustar manualmente la tensión del hilo, de acuerdo al 
tipo de hilo y de la tela que se utilice.
Sistema de bobina vertical - Permite realizar anchos de hasta 6.5 mm. 
Porta carrete horizontal - Desenrolla el hilo de manera uniforme mejorando la calidad de las puntadas.
Presión del prensatelas - Ajusta la presión del prensatelas automáticamente, según el grosor y textura de 
la tela que se utilice.
Guía de fácil enhebrado - Permite enhebrar el hilo fácil y correctamente. 
Cortahilo lateral - Basta estirar el hilo y pasarlo por la ranura lateral para cortarlo, evita el uso de tijeras.
Luz LED Stay Bright TM - Ilumina el área de costura, siempre brillante y no disminuye su intensidad.
Panel de puntadas - Permite visualizar las puntadas a elegir. 
Ojalador en 1 paso - 6 tipos de ojales. Con sólo colocar el botón en la guía del prensatelas, 
automáticamente lo medirá y realizará el ojal en un paso. Incluye un ojal manual.
Botón de retroceso - Remata la costura al principio y al final evitando que se descosa.
12 posiciones de aguja - Facilita la costura de cierre y pespunte, ideal para trabajos de Quilting y 
Patchwork básicos.
Enhebrador automático - Coloca el hilo en el enhebrador automático y jálalo, para un enhebrado fácil y 
rápido.
Pantalla LCD - Visualiza las puntadas elegidas.
Selección automática de puntadas - Cuando seleccionas una puntada, el largo, ancho y el balance, 
están preestablecidos para un trabajo óptimo.
Botones de selección de puntadas - Te permite seleccionar digitalmente la puntada deseada.
Mesa extensora - Colócala para hacer más grande el área de costura.</t>
  </si>
  <si>
    <t>MÁQUINA DE COSER
COMPUTARIZADA
STARLET 6680</t>
  </si>
  <si>
    <t>7705946661188</t>
  </si>
  <si>
    <t>Parlante KALLEY K-SPK200TLED Bluetooth Negro</t>
  </si>
  <si>
    <t>Formatos de reproducción Entrada de Micrófono, Entrada Tarjeta SD, Puerto Auxiliar de Audio, Puerto AV Para Cable RCA, Puerto USB, Salida de Audio Coaxial
Conexión Alámbrica
Para Ubicar en Piso
Medidas 36,3 x 29,5 x 54,5 (Alto x Ancho x Fondo) cm
Portabilidad No es Portable
Numero Entradas Microfono 1
Tipo de Altavoz Activo
Rango de Bluetooth 9 metros
Caracteristicas Especiales Tiene Luces LED
Garantía 12 meses
Luces LED Si incluye Luces LED</t>
  </si>
  <si>
    <t>7702628100201</t>
  </si>
  <si>
    <t>Platero Puente Escurridor</t>
  </si>
  <si>
    <t>Información Básica
Tonalidad de Color
Blanco 
Dimensiones
Medidas (Alto X Ancho X Fondo) Cms
31 x 59.5 x 20.5 cm 
Características Físicas
Material
Polipropileno 
Propileno 
Detalles del producto
Tipo de Utensilio
Platero 
Información Adicional Relevante
Garantía
12  Meses</t>
  </si>
  <si>
    <t>DAMECOS</t>
  </si>
  <si>
    <t>074590555868</t>
  </si>
  <si>
    <t>Kit de corte REMINGTON PG6125-F Negro</t>
  </si>
  <si>
    <t>Kit de corte REMINGTON PG6125-F Negro, Recargable (hasta 70 min de uso sin cable), Cuchillas de Acero Quirúrgico autoafilables, Cabezales intercambiables lavables, 11 Piezas, Indicador de carga</t>
  </si>
  <si>
    <t>074590541373</t>
  </si>
  <si>
    <t>Secador de Cabello REMINGTON D3190 Damage Protection Morado/Negro</t>
  </si>
  <si>
    <t>Secador power shine. 1875 Watts de potencia. Cabello más brillante y saludable. Revestimiento de cerámica y turmalina que ayuda a reducir el tiempo de secado. Generador de iones para menos frizz y estática. Micro-acondicionadores que realzan el brillo natural de tu cabello. Ráfaga de aire frio para fijar los peinados. 3 ajustes de temperatura / 2 ajustes de velocidad. Filtro de aire removible, fácil de limpiar. Incluye difusor que intensifica las ondas y rizos naturales. Incluye concentrador para un cabello más liso. Gancho para colgar. 2 años de garantía</t>
  </si>
  <si>
    <t>074590556735</t>
  </si>
  <si>
    <t>Kit Recortador REMINGTON Indestructible PG6855 Amarillo</t>
  </si>
  <si>
    <t>Cubierta de policarbonato duradera y resistente al impacto.
Cuchillas de precisión en acero inoxidable.
Cuchillas removibles fáciles de limpiar.
Batería recargable de litio.
Recargable (hasta 90 min de duración por carga)</t>
  </si>
  <si>
    <t>Cortador REMINGTON HC4050 de cabello 23 piezas Blanco</t>
  </si>
  <si>
    <t>074590556896</t>
  </si>
  <si>
    <t xml:space="preserve">
Cortadora de cabello.
1 protector de cuchillas.
7 peines de corte (3 mm - 25 mm).
2 guías de corte para orejas (der. +izq.).
1 cepillo de cuello.
1 aceite lubricante de cuchillas.
1 cepillo de limpieza.
Caja de almacenamiento.
Guía de uso.
Especificaciones
Información Básica
Tonalidad de Color
Blanco con gris 
Fuentes de Alimentacion de Energia
Energía Eléctrica 
Linea Modelo Referencia
HC1096A-16F 
Conectividad
Tipos de Puertos Entradas y Salidas
No Tiene 
Características Técnicas
Opciones de Conectividad
No Tiene/ No Aplica 
Voltaje
Rango entre 110 V y 120 V 
No. Velocidades
1  Velocidades
Cantidad Puntos de Agarre
1  Puntos
Detalles del Producto
Almacenamiento del Cable
Ninguno 
Zona del Cuerpo
Cara 
Uso en Seco o Mojado
Seco o Mojado 
Caracteristicas Especiales
Hipoalergénica </t>
  </si>
  <si>
    <t>Estufa de Piso ABBA 4 Puestos Gas Natural AT1013N N Negro</t>
  </si>
  <si>
    <t>ESTUFA HORNO,NATURAL,TORRE,NEGRO, Quemadores ALUMINIO 3 Quemadores Rápidos Y 1 Ultra Rapido, Acero Inoxidable, Frente:51Cm-Fondo:59,5Cm-Alto:90Cm</t>
  </si>
  <si>
    <t>Estufa de piso Abba 4 puestos
Mesa en acero inoxidable
Parrilla en alambrón porcelanizado
Torre recta
Quemadores en aluminio 
Horno con encendido manual
Estufa de Piso Abba 20" 4 Puestos Gas Propano Negro AT1013NGPEstufa de piso Abba 4 puestosMesa en acero inoxidableParrilla en alambron porcenalizadoTorre rectaQuemadores en aluminio Horno con encendido manual
Ficha TécnicaQuemadores 4 QuemadoresGas PropanoParrillas 2Material de Parrillas En alambrón porcelanizadoHornoTipo de encendido Encendido ManualPerillas 5Material de la mesa Acero InoxidableTapa de Vidrio: NoTipo de Estufa De PisoGarantía 12 MesesColor NegroMarca AbbaItem 21275DimensionesPeso 28,5 kgAlto 90 cmAncho 51 cmProfundidad 59,5 cm</t>
  </si>
  <si>
    <t>Estufa de Piso Abba 20" 4 Puestos Gas Propano Negro AT1013NGP</t>
  </si>
  <si>
    <t>7706060021308</t>
  </si>
  <si>
    <t>7706060011842</t>
  </si>
  <si>
    <t>050875812994</t>
  </si>
  <si>
    <t>WAFLERA GIRATORIA B+D WM1000B</t>
  </si>
  <si>
    <t>Waflera Giratoria, 800 watts, 180° sistema de cocción giratoria. Superficie antiadherent con rejillas profundas. Divisor de 4 secciones. Cierre de la asa. Asas frías al tacto. Luz indicadora de funcionamiento. Bandeja para residuos. Almacenamiento vertical</t>
  </si>
  <si>
    <t>7700149167161</t>
  </si>
  <si>
    <t>Plancha de Ropa KALLEY vapor K-PBA Azul Oscuro</t>
  </si>
  <si>
    <t>Plancha de Ropa KALLEY vapor Azul Oscuro, 200  Mililitros, 1000 W, 15  Salidas y Rango entre 110 V y 120 V.</t>
  </si>
  <si>
    <t>7705946652742</t>
  </si>
  <si>
    <t>ASPIRADORA CICLÓNICA K-VCC12</t>
  </si>
  <si>
    <t>Aspiradora ciclónica K-VCC12 , Capacidad 1.5litros, Potencia 1200W, Filtro Ciclónico (no requiere bolsa), Cable retráctil de 5 metros, Ruedas recubiertas en goma, Incluye boquilla de manguera con cepillo y cabeza para piso con cepillo</t>
  </si>
  <si>
    <t>7704353431438</t>
  </si>
  <si>
    <t>7708228051547</t>
  </si>
  <si>
    <t>Lavadora HACEB Carga superior 13 KG AWÜA Digital Negro</t>
  </si>
  <si>
    <t xml:space="preserve">Lavadora HACEB Carga superior 13 KG AWÜA Digital Negro, Tecnología,funciones y atributos que te hacen la vida feliz, Tecnología de lavado profundo, Sistema de aero, centrifugado, Filtración activa, Sistema de caída suave, (Ancho x Alto x Fondo) 63,5x100x67 Cm </t>
  </si>
  <si>
    <t>Lavadora Whirlpool Carga Superior 20KG WW20BHAHLA Gris</t>
  </si>
  <si>
    <t>Lavadora Whirlpool CS20KG WW20LTAHL"SAK,  20Kg de capacidad, Smart Action, Impeller, Lifter, Filter (atrapa pelusas), Multi Dispenser. Polvo, Líquido, Suavizante, opción de remojo adicional,  4 ciclos manuales (etapas): Remojar, Lavar, Enjuagar, Drenar y Exprimir, Tapa de vidrio templado. • Consola frontal  de botones sobre tapa. • Indicador LED de etapa de ciclo. • Canasta de acero inoxidable con base de plástico, Garantía de 1 año,  Garantía  de 10 años en motor,  Garantía de 5 años en consola, Velocidad de centrifugado máximo de 710 RPM, ALTO: ANCHO: FONDO:UPC: 108.54, 61.91, 66.33 cm</t>
  </si>
  <si>
    <t>7704353446098</t>
  </si>
  <si>
    <t>Nevera HACEB Frost Una Puerta 213 Litros N220 Dispensador de agua Titanio</t>
  </si>
  <si>
    <t xml:space="preserve">Información Básica
Tipo de Producto
Nevera 
Tiene Funcion Dual (Refrigera/Congela)
No Aplica 
Dispensador Agua
Manual 
Fabricador Hielo
No Tiene Fabricador de Hielo 
Fuentes de Alimentacion de Energia
Energía Eléctrica 
Tonalidad de Color
Titanio 
Linea Modelo Referencia
NEV 220 CE TI R2 
Características Físicas
Diseño
Nevera una Puerta 
Tipo de Puertas del Nevecon
1 Puerta 
Tipo de Panel de Control
Manual 
Localizacion del Panel de Control
Interno 
Material de las Bandejas
Plástico 
Características Técnicas
Almacenamiento
213  Litros
Tecnologia de Frio
Frost 
Tipo de Compresor
Convencional o Polea 
Consumo Minimo Energetico
19.8  kWh/Mes
Eficiencia Energetica
B 
Voltaje
Rango entre 110 V y 120 V 
Opciones de Conectividad
No Tiene/ No Aplica 
Dimensiones
Ancho o Frente Externo
61.2  Centímetros
Alto Externo
123.7  Centímetros
Fondo Externo
69.2  Centímetros
Medidas Externas (Ancho x Alto x Fondo)
61.2 x 123.7 x 69.2 Centímetros </t>
  </si>
  <si>
    <t>7704353446128</t>
  </si>
  <si>
    <t>Nevera HACEB No Frost Congelador Superior 226 Litros N243 Manija Externa Negro Esmeralda</t>
  </si>
  <si>
    <t>Nevera HACEB No Frost Congelador Superior 226 Litros N243SEMENER2 Negro Esmeralda, Amplio espacio interior, para que ordenar sea un placer, Iluminación LED de gran alcance, mayor visual, menos sombras, Dispensador de agua de fácil llenado, capacidad máxima 3 Lts, 10 años de garantía en el compresor, Medidas Externas (Ancho x Alto x Fondo)
62 x 148.5 x 69.2 Cm</t>
  </si>
  <si>
    <t>7705946475709</t>
  </si>
  <si>
    <t>Hidrolav KALLEY K-HL14"Rj</t>
  </si>
  <si>
    <t>Potencia 1.400 W
Presión máxima 1'5 bar/ 1520 psi
Flujo 6 L/min
Pistola Plástica : 0.7"
Manguera de alta presión 5m
Cable de alimentación 5m
Botella para jabón: 0.37L
Dimensiones: Alto 48.5 cm - Ancho 26 cm</t>
  </si>
  <si>
    <t>7702073291004</t>
  </si>
  <si>
    <t>Ventilador de Piso SAMURAI Turbo Power Negro 18" 5861032308</t>
  </si>
  <si>
    <t>Tecnología Turbo Power para mayor flujo de aire
Inclinación Vertical para una mejor difusión del aire
Malla Resistente para mayor seguridad
Cuenta con 2 años de garantia lo que lo hace mas confiable
Cuenta con 3 velocidades, 70W de potencia, 4 Aspas</t>
  </si>
  <si>
    <t>7702073774606</t>
  </si>
  <si>
    <t>Ventilador de pared Silence force plus Samurai negro 5861032667</t>
  </si>
  <si>
    <t>VENT SILENCE FORCE PARED NEGRO motor potente (80W) con mallas aerodinámica y  genera hasta dos veces más fuerza del viento, su tamaño es de 18 pulgadas; tres velocidades, sistema de inclinación vertical y fácil de ajustar según tu preferencia, compuesto 100% de plástico y garantía de 2 años</t>
  </si>
  <si>
    <t>7702073231208</t>
  </si>
  <si>
    <t>Ventilador de Piso SAMURAI Tropical Plus Negro</t>
  </si>
  <si>
    <t>Ventilador de Piso SAMURAI Tropical Plus Negro, ventilador de 18 pulgadas cuenta con 3 velocidades que permiten elegir el flujo de aire deseado. Teniendo en cuenta que sus niveles de ruido son bajos. Tiene un potente flujo de aire, ya que su motor es de 70W. Sus Mallas son muy seguras ya que no entran en contacto con sus helices. Además, sus mallas frontales son removibles, facilitanto la limpieza de los mismos. Cuentan con una oscilación vertical para una mayor y mejor distibución del aire. cuentan con un fácil y seguro sistema que permite ajustar la inclinación vertical.</t>
  </si>
  <si>
    <t>7702073771001</t>
  </si>
  <si>
    <t>Ventilador 2 en 1 SAMURAI Turbo Silen TS30 Negro 5861023662</t>
  </si>
  <si>
    <t>VENTILADOR COMPAC TS 30 2 EN 1 COLOR NEGRO/ ASPAS PLATEADAS: 60 Wats de potencia, 14 pulgadas, 6 aspas,Diseño  25% MAS COMPACTO que el Ts MAXX ,MAYOR FLUJO DE AIRE y BAJO NIVEL DE RUIDO.   Se puede utilizar en presentación Pedestal o mesa. Cuenta con un seguro sistema de inclinación vertical fácil de usar y un sistema de oscilación horizontal automática, Piezas plásticas, malla frontal removible para facilitar  su limpieza, TRES VELOCIDADES,  que lo hace ideal para todas las situaciones. Garantía de 2 años.</t>
  </si>
  <si>
    <t>4996856111334</t>
  </si>
  <si>
    <t>7702073030443</t>
  </si>
  <si>
    <t>Olla a Presión IMUSA 7 Litros SecuryPlus Cierre Interno</t>
  </si>
  <si>
    <t>Características destacadas
7 Litros de capacidad para grandes preparaciones
Válvula de seguridad de 2 posiciones para mayor seguridad
Mango fenólico resistente y ergonómico para mayor comodidad
Aluminio natural que soporta hasta 200° de temperatura
Sistema de seguridad Secury Plus que le da mayor seguridad</t>
  </si>
  <si>
    <t>7702073005359</t>
  </si>
  <si>
    <t>Juego Ollas Tapa Azul X 5 Imusa</t>
  </si>
  <si>
    <t xml:space="preserve">
-Largo 28cm
-Ancho 32,3cm
-Alto 28cm
-Embalaje 2</t>
  </si>
  <si>
    <t>7705946397414</t>
  </si>
  <si>
    <t>Licuadora KALLEY K-MLV6BSS Negro</t>
  </si>
  <si>
    <t>REFERENCIA K-MLV6BSS
Capacidad 1,5 Litros
Velocidades 6
Material del Vaso Vidrio
Potencia del Motor 500 W
Garantía 24 meses
Otros Tapa plástica con orificio de alimentación. 6 velocidades + opción de pulso. Cuchillas de acero inoxidable.</t>
  </si>
  <si>
    <t>7702073771568</t>
  </si>
  <si>
    <t>LICUADORA OPTIMIX 2 VELOCIDADES BLANCA 5861022077</t>
  </si>
  <si>
    <t>LICUADORA OPTIMIX 2 VELOCIDADES BLANCA:  500 Wats de potencia, 2 velocidades y función de pulso, vaso de 2 litros Plástico, sistema de seguridad mecánico que asegura el vaso a la base, cuchillas son de acero inoxidable, Todas sus partes son desmontables para facilitar la limpieza, Tapa con sistema de seguridad, enrolla cable para almacenar fácilmente, Patas antideslizantes, Hecho en Colombia, Garantia de 2 años.</t>
  </si>
  <si>
    <t>7702073776563</t>
  </si>
  <si>
    <t>Licuadora Optimix Plus Violeta 500W</t>
  </si>
  <si>
    <t>LICUADORA OPTIMIX 2 VELOCIDADES VIOLETA:  500WATS de potencia, 2 velocidades y función de pulso, vaso de 2 litros Plástico, sistema de seguridad mecánico que asegura el vaso a la base, cuchillas son de acero inoxidable, Todas sus partes son desmontables para facilitar la limpieza, Tapa con sistema de seguridad, enrolla cable para almacenar fácilmente, Patas antideslizantes, Hecho en Colombia,Garantía de 2 años.</t>
  </si>
  <si>
    <t>7702073774569</t>
  </si>
  <si>
    <t>Licuadora Optimix Plus Azul 500W</t>
  </si>
  <si>
    <t>LICUADORA OPTIMIX 2 VELOCIDADES AZUL:  500WATS de potencia, 2 velocidades y función de pulso, vaso de 2 litros Plástico, sistema de seguridad mecánico que asegura el vaso a la base, cuchillas son de acero inoxidable, Todas sus partes son desmontables para facilitar la limpieza, Tapa con sistema de seguridad, enrolla cable para almacenar fácilmente, Patas antideslizantes, Hecho en Colombia,Garantía de 2 años.</t>
  </si>
  <si>
    <t>7702073072153</t>
  </si>
  <si>
    <t>Licuadora Powermix 2 Velocidades Blanca Imusa</t>
  </si>
  <si>
    <t>Licuadora Powermix  2V Blanco, Potencia 550 W,  Vaso de Plástico de Gran Capacidad (2 Litros), Sistema Faciclic y Garantía de 2 Años</t>
  </si>
  <si>
    <t>050875820029</t>
  </si>
  <si>
    <t>Licuadora BLACK+DECKER DuraPro BLBD210GB Negro</t>
  </si>
  <si>
    <t>Licuadora BLACK+DECKER Duro Pro BLBD210GR negra, 550 watts de potencia, Vaso de vidrio de 1,25 lts, Tapa con doble apertura, 4 cuchillas en acero inoxidable Y 10 velocidades + funcion de pulso</t>
  </si>
  <si>
    <t>7701023046961</t>
  </si>
  <si>
    <t>Olla Arroz Kalley 1.0 Lb  K-RCW10</t>
  </si>
  <si>
    <t>Marca KALLEY
REFERENCIA K-RCW10 1.0L
Capacidad 1 Litro
Potencia de Cocción 400 (Watts)
Vaporera Sí
Garantía 24 meses</t>
  </si>
  <si>
    <t>7701023770866</t>
  </si>
  <si>
    <t>Olla Arrocera KALLEY K-RCS18 1.8L</t>
  </si>
  <si>
    <t>REFERENCIA K-RCS18 1.8L
Capacidad 1.8 (lts)
Potencia de Cocción 700 (Watts)
Vaporera Sí
Garantía 24 meses</t>
  </si>
  <si>
    <t>8806092127500</t>
  </si>
  <si>
    <t>Lavadora SAMSUNG Carga Superior 19 kilos WA19CG6441BD Gris</t>
  </si>
  <si>
    <t xml:space="preserve">Información Básica
Tonalidad de Color
Inox 
Linea Modelo Referencia
WA19CG6441BDCO 
Tipo de Alimentacion de La lavadora
Energía Eléctrica 
Tipo de Alimentacion de La Secadora
No Aplica 
Dimensiones
Medidas Externas (Ancho x Alto x Fondo)
63.7 x 109.3 x 70.1 Centímetros 
Ancho o Frente Externo
63.7  Centímetros
Alto Externo
109.3  Centímetros
Fondo Externo
70.1  Centímetros
Características Técnicas
Consumo Minimo Energetico
12  kWh/Mes
Eficiencia Energetica
A 
Potencia
60 Hz 
Voltaje
Rango entre 110 V y 120 V 
Capacidad Carga Lavado
19  Kilogramos
Capacidad Carga Lavado
41.88  Libras
Capacidad Carga Secado
0  Libras
Programas de Lavado
10  Ciclos
Programas de Secado
0  Ciclos
Niveles de Agua
10 
Sistema de Seleccion de Agua
Automático 
Tecnologia de Lavado
Digital Inverter 
Tipo de Motor de la Lavadora Secadora
Directo 
Características Físicas
Tipo de Producto
Lavadora Carga Superior 
Tipo de Panel de Control
Panel Digital </t>
  </si>
  <si>
    <t>8806095362762</t>
  </si>
  <si>
    <t>7702147233473</t>
  </si>
  <si>
    <t>Setx6 Vaso Circus Bebidas Lis</t>
  </si>
  <si>
    <t>Ideal para servir bebidas.
Capacidad:12oz / 381cc.
Vidrio</t>
  </si>
  <si>
    <t>CRISTAR</t>
  </si>
  <si>
    <t>7702147234166</t>
  </si>
  <si>
    <t>Set X8 Vasos Capitol Bebidas</t>
  </si>
  <si>
    <t xml:space="preserve"> Capacidad: 11 oz / 322 cc
 Alto: 12,7 cm / 5”
 Diámetro: 7 cm / 2,7”
 Unidad de Empaque:  Canastilla x  8 Unidades</t>
  </si>
  <si>
    <t>7702147239666</t>
  </si>
  <si>
    <t>Vaso Capit Rocks Can L Pg6 Ll8</t>
  </si>
  <si>
    <t>Vaso Bebidas / Beverages
- Capacidad: 10 1/2 oz / 311 cc
- H 14,9 cm / 5,8”
- Ø 6,4 cm / 2,5”
- 8 Unds</t>
  </si>
  <si>
    <t>7702147240938</t>
  </si>
  <si>
    <t>Vaso Niza Rock Can Liso P5 Ll6</t>
  </si>
  <si>
    <t>6 unidades
- Capacidad: 10 3/4 oz / 325 cc</t>
  </si>
  <si>
    <t>7702147245940</t>
  </si>
  <si>
    <t>Vaso VERONA Beb 0669CFC6</t>
  </si>
  <si>
    <t xml:space="preserve">Proveedor: Cristar
Material: Vidrio
Conjunto de referencia: 0669CL6 SKU: 0013349
Capacidad: 12 onz - 359 cc
Medidas: Alto: 14,8 cm, Diametro: 7,3 cm </t>
  </si>
  <si>
    <t>7702147247340</t>
  </si>
  <si>
    <t>Vaso Herr Fondocolor0124Cfc6X8</t>
  </si>
  <si>
    <t>Marca: Cristar
- Material: Vidrio
- Capacidad: 11 oz / 332 cc
- Medidas: (Alto 13.4 cm) (Diámetro 7.4 cm)</t>
  </si>
  <si>
    <t>7702147277507</t>
  </si>
  <si>
    <t>Vasos Diamante Set X6</t>
  </si>
  <si>
    <t xml:space="preserve">Tonalidad de Color
Azul|Rosado|Verde 
Medida del Vaso
Largo 
Dimensiones
Medidas (Alto X Ancho X Fondo) Cms
11.7 x 16.8 x 30.9 cm 
Características Físicas
Capacidad
6  Onzas
Material
Vidrio 
Detalles del producto
Caracteristicas Especiales
Apto Para Lava Vajillas 
No. Piezas
6  Piezas
Tipo de Vaso o Copa
Set de Vasos 
Usos del Vaso o Copa
Cocteles 
Información Adicional Relevante
Importado o Fabricado Por
Fabricante 
Pais de Origen
Colombia </t>
  </si>
  <si>
    <t>7702147274827</t>
  </si>
  <si>
    <t>SetX7Pzs CRISTAR Jarra/6vasos</t>
  </si>
  <si>
    <t xml:space="preserve">Tonalidad de Color
Transparente 
Linea Modelo Referencia
9737ELPR 
Dimensiones
Medidas (Alto X Ancho X Fondo) Cms
22.2 x 16.2 x 35.2 cm 
Características Físicas
Capacidad
11  Onzas
Material
Vidrio 
Detalles del producto
No. Piezas
7  Piezas
Tipo de Vaso o Copa
Set de Jarra y Vasos 
Información Adicional Relevante
Qué incluye el producto
1 jarra 1,43 Litros y vasos 11 onzas </t>
  </si>
  <si>
    <t>7891155082491</t>
  </si>
  <si>
    <t>Jarra Ladrillo Con Tapa  1.2lt</t>
  </si>
  <si>
    <t>Marca: Cristar
- Capacidad: 1.2 LT
- Alto: 23,9 cm / 9,41 pulgadas
- Largo x Ancho: 12,9 cm / 5,08 pulgadas x 8,6 cm / 3,39 pulgadas
- Unidad de Empaque: 1 unidad
- Color: Transparente</t>
  </si>
  <si>
    <t>7891155082538</t>
  </si>
  <si>
    <t>Jarra Tropicana 1,75l</t>
  </si>
  <si>
    <t xml:space="preserve"> Capacidad:  1.7 LT
 Alto: 23 cm / 8,97 pulgadas
 Largo x Ancho:  16,8 cm / 6,56 pulgadas  x 14,6 cm / 5,69 pulgadas
 Unidad de Empaque: 1 unidad
 Color: Transparente</t>
  </si>
  <si>
    <t>7705946171076</t>
  </si>
  <si>
    <t>Base Kalley Brazo Flexible 13"a 42"</t>
  </si>
  <si>
    <t xml:space="preserve">Base Kalley BrazoFlex 13"a 42", cumple medida VESA el cual es un estándar internacional de medidas que sirve como guía para ajustar la base o soporte a los televisores. 
• Puede soportar máximo 30 kg
• Puedes inclinarlo a -12° hasta +12° 
• Perfil 24mm
• Cuenta con 2 puntos de calibración que permiten la inclinación vertical y giro lateral de 180° lo que te permitirá visualizar la imagen desde el ángulo que más te guste </t>
  </si>
  <si>
    <t>7705946477376</t>
  </si>
  <si>
    <t>Base Kalley Brazo Flex 23"-55"</t>
  </si>
  <si>
    <t xml:space="preserve">Especificaciones técnicas
Características Técnicas
Peso Maximo que Soporta
30  Kilogramos
Tamaño de TV que Soporta
23" hasta 55" 
Detalles del Producto
Producto Marca o Referencia a los que le sirve la Base
Cualquier marca televisor 
Base Para Ubicar en
Exterior o Interior 
Tipo de Base
Con Inclinación 
Ecualizable 
Uso
TV 
Dimensiones
Ancho o Frente
38.2  Centímetros
Alto
43  Centímetros
Fondo
43  Centímetros
Información Adicional Relevante
Qué incluye el producto
Incluye kit de instalación y guía para manejo de&lt;br&gt;cables. 
Garantia del Fabricante
36  Meses
Información Básica
Tonalidad de Color
Negro 
Linea Modelo Referencia
K-BF2355 </t>
  </si>
  <si>
    <t>7705946477383</t>
  </si>
  <si>
    <t>Base Kalley Brazo Flex 37"-70"</t>
  </si>
  <si>
    <t>Características destacadas
Soporta máximo 35 kilogramos – 77 Libras
Perfil: 55 - 480 mm (Distancia entre la pared y TV)
Inclinación: -12° hasta 3°
Ajuste de nivel: -3° hasta 3°
Giro lateral: -90° hasta 90°</t>
  </si>
  <si>
    <t>7705946478113</t>
  </si>
  <si>
    <t>Base KALLEY Escualizable Doble Brazo Flexible K-BF3780 para televisores 37” a 80”</t>
  </si>
  <si>
    <t>Especificaciones
Dimensiones
Ancho o Frente
71  Centímetros
Alto
43  Centímetros
Fondo
40.2  Centímetros
Características Técnicas
Peso Maximo que Soporta
60  Kilogramos
Tamaño de TV que Soporta
37" a 80" 
Detalles del Producto
Producto Marca o Referencia a los que le sirve la Base
Todas las marcas 
Base Para Ubicar en
Exterior o Interior 
Tipo de Base
Con Inclinación 
Ecualizable 
Uso
TV 
Información Básica
Tonalidad de Color
Negro 
Linea Modelo Referencia
K-BF3780 
Información Adicional Relevante
Qué incluye el producto
Incluye kit de instalación (tornillos, chazos, arandelas, entre otros) y guía para manejo de cables 
Garantía
36  Meses</t>
  </si>
  <si>
    <t>7704353418651</t>
  </si>
  <si>
    <t xml:space="preserve">ESTUFA ROMERO 50-T GN PL                </t>
  </si>
  <si>
    <t>Color plata, gas natural,espaldar torre, mesa robusta en acero inoxidable,ahorra tiempo fogón 35% más potente, nueva manija más amplia con acabado metalizado, visor del horno 65% más amplio, parrillas en alambrón antideslizantes, 52 cm de ancho, 4 fuentes de calor, quemadores inyectados en aluminio 1 rápido y 3 semi-rápidos, con encendido eléctronico. Garantía: 3 años</t>
  </si>
  <si>
    <t>7705946691130</t>
  </si>
  <si>
    <t>Congelador horizontal KALLEY Dual 142 Litros K-CH142L2 Blanco</t>
  </si>
  <si>
    <t>Congelador Horizontal de placa fría y puerta sólida Kalley K-CH142L2 / 1 puerta/ Función Dual (enfría o congela) / Temperatura ajustable -18°C/+5°C / Capacidad 142 lts / 120 W de potencia / Gas Refrigerante ecológico R600a / Color Blanco / Tapa e interior en Acero PCM / Descongelación Manual / Incluye Ruedas Unidireccionales/ Incluye 1 canasta Plástica Removible / iluminación interna LED / Sistema de seguridad con llave / Garantía de 1 año en la Unidad / 5 Años En El Compresor , Dimensiones del producto Alto: 85cm, Ancho: 55 cm, Largo : 63,2 cm. Peso: kg 30 . Clasificación Energética Comercial , Consumo de energía 30',00 kWh/mes.</t>
  </si>
  <si>
    <t>053891140294</t>
  </si>
  <si>
    <t>Lic OSTER BLST4655 clasica "Cr</t>
  </si>
  <si>
    <t>Licuadora clásica Cromada Oster, vaso vidrio 1.2 L, 3 vel, 600 watts.Potente motor de 600 watts con control giratorio de tres vel. Jarra de vidrio refractario Boroclass® con capacidad para 1,5 litros. Exclusivo sistema de acople totalmente metálico All-Metal Drive® para máxima durabilidad. Duradero exterior de metal fundido. Revolucionaria cuchilla de acero inoxidable.</t>
  </si>
  <si>
    <t>034264467026</t>
  </si>
  <si>
    <t>Sanduchera OSTER 2 P Sencilla</t>
  </si>
  <si>
    <t>• Prepara 2 sandwiches o 4 bocaditos
• Sistema de altura ajustable que se adapta a diversos tipos de panes
• Luces indicadoras de encendido y listo
• Práctico compartimiento para enrollar el cable y almacenamiento vertical  para ahorrar espacio.</t>
  </si>
  <si>
    <t>053891144315</t>
  </si>
  <si>
    <t>Plancha de Ropa OSTER Vapor 2122070 Verde</t>
  </si>
  <si>
    <t>Características destacadas
Suela Anti- adherente, permite deslizar mas facil la prenda
Control de Temperatura para Diferentes tipo de Telas
Anticalcario ayuda a extender la vida util del producto
Facil de almacenar
Vapor Variable que ayuda al cuidado de la prenda</t>
  </si>
  <si>
    <t>034264475229</t>
  </si>
  <si>
    <t>Procesador de Alimentos OSTER  FPSTFP3322 Picatodo Negro</t>
  </si>
  <si>
    <t>Especificaciones
Características Físicas
Material de la Cuchilla
Acero inoxidable 
Características Técnicas
Capacidad
1.5  Tazas
No. Velocidades
1  Velocidades
No. Aspas
2  Aspas
Potencia
70 W 
Voltaje
Rango entre 110 V y 120 V 
Opciones de Conectividad
No Tiene/ No Aplica 
Detalles del Producto
Funcionalidades
Moler 
Picar 
Almacenamiento del Cable
Externo Enrollable 
Conectividad
Tipos de Puertos Entradas y Salidas
No Tiene 
Información Básica
Fuentes de Alimentacion de Energia
Energía Eléctrica 
Linea Modelo Referencia
FPSTFP3322013 
Tonalidad de Color
Negro 
Información Adicional Relevante
Qué incluye el producto
Manual del Usuario 
Observaciones Adicionales
Tiene sello seguridad para encender 
Garantía
12  Meses</t>
  </si>
  <si>
    <t>7705946319041</t>
  </si>
  <si>
    <t>CONGELADOR KALLEY HORIZONTAL 418 LT CH 418L02 BLANCO</t>
  </si>
  <si>
    <t>Congelador Horizontal de placa fría y puerta sólida Kalley K-CH418L / 2 puertas/ Función Dual (enfría o congela) / Temperatura ajustable -18°C/+5°C / Capacidad 418 lts / 252W de potencia / Gas Refrigerante R290/ Color Blanco / Puertas  e interior en Acero PCM / Iluminación interna LED / Descongelación Manual / Incluye 4 canastas removibles / Sistema de seguridad con llave / Compresor D-Type mayor capacidad de enfriamiento debido su adhesión a las paredes del congelador/ Garantía de 1 año, Alto: 82.5cm, Ancho: 141.6cm, Profundo: 75cm. Peso: 66.5kg. Clasificación Energética RETIQ para uso Comercial, Consumo de energía 41,98 kWh/mes.</t>
  </si>
  <si>
    <t>7704353453591</t>
  </si>
  <si>
    <t>Lavadora HACEB Carga Superior 7 KG SemiAutomática Blanca</t>
  </si>
  <si>
    <t>Lavadora HACEB Semi Automática 7 KG Blanco, Lavado por corrientes de agua que optimizan el lavado, Lavado Simultáneo, lava y centrifuga de manera simultánea, Durabilidad, resiste a climas extremos, Filtro de malla, Tapa superior removible para una fácil limpieza, (Ancho x Alto X Fondo) 74,4x93,4,x42 Cm. Peso 19 Kg</t>
  </si>
  <si>
    <t>7705946477871</t>
  </si>
  <si>
    <t xml:space="preserve">Parlante Portátil Kalley K-P5
</t>
  </si>
  <si>
    <t>Parlante Portátil Kalley K-P5
	Potencia: 5W RMS
	Bluetooth
	Radio FM
	Tecnologia TWS
	Entrada USB, SD, auxiliar
	Entrada para micrófono
	Batería: 6 hr con volumen al 50%</t>
  </si>
  <si>
    <t>7704353422153</t>
  </si>
  <si>
    <t>Aire Acondicionado HACEB 12000Btu Tipo Split Convencional 110V Blanco</t>
  </si>
  <si>
    <t xml:space="preserve">Información Básica
Tonalidad de Color
Blanco 
Fuentes de Alimentacion de Energia
Energía Eléctrica 
Linea Modelo Referencia
9002450 
Dimensiones
Medidas Externas (Ancho x Alto x Fondo)
80,5 x 28,5 x 19,4 Cm 
Ancho o Frente Externo
80.5  Centímetros
Alto Externo
28.5  Centímetros
Fondo Externo
19.4  Centímetros
Ancho o Frente del Compresor
72  Centímetros
Alto del Compresor
49.5  Centímetros
Fondo del Compresor
27  Centímetros
Características Técnicas
Consumo Minimo Energetico
148.37  kWh/Mes
Eficiencia Energetica
D 
Potencia
1064 W 
Voltaje
Rango entre 110 V y 120 V 
Capacidad de Enfriamiento
12000  BTU
Refrigerante
R410 
Tipo de Motor
Convencional 
Material de la Tuberia
Cobre 
Detalles del Producto
Tipo de Producto
Split 
Caracteristicas Especiales
Control Remoto 
Función Turbo 
Protección Anticorrosión 
Purificador de Aire 
Temporizador 
Información Adicional Relevante
Garantía
12  Meses
Qué incluye el producto
Manual de usuario 
Qué No incluye el producto
NO incluye pilas, kit de instalación o cualquier elemento adicional. </t>
  </si>
  <si>
    <t>7705946307406</t>
  </si>
  <si>
    <t>Ventilador 3 en1 Kalley  K-V31N02</t>
  </si>
  <si>
    <t>REFERENCIA K-V31N02
Potencia del Motor 100 W
TAMAÑO ASPAS 18 Pulgadas
Tipo de Ventilador 3 en 1 - pedestal, pared y piso
Material Ventilador Plástico
Garantía 24 meses
Otros Función ECO y giro de 85°</t>
  </si>
  <si>
    <t>7702073292001</t>
  </si>
  <si>
    <t>Ventilador de Pared SAMURAI 18 Pulgadas Turbo Power Negro 5861032310</t>
  </si>
  <si>
    <t>Ventilador de Pared SAMURAI 18" Pulgadas Turbo Power Negro
Tecnología Turbo Power para mayor flujo de aire
Cuenta con 4 aspas y diseño exclusivo
Sistema de inclinación vertical fácil de usar
Sistema de oscilación horizontal automática, 70W de potencia, 3 velocidades, 2 años de garantia</t>
  </si>
  <si>
    <t>7706820139571</t>
  </si>
  <si>
    <t>Colch Bradford 140X190</t>
  </si>
  <si>
    <t>INCLUYE: Colchon 1.40
​Tu espalda siempre tendrá la posición natural gracias a su estructura.​El peso de tu cuerpo estará perfectamente distribuido mejorando la circulación sanguínea.​​Mayor confort gracias a su combinación de espumas.
Medio
Garantía 7 años
Materiales certificados
Resortado
Detalle
Icono mini Galeria
MEDIDAS
ATRIBUTO DETALLE
Alto 29 cm
Largo 190 cm
Ancho 140 cm
Tamaño DOBLE
MATERIALES Y CARACTERÍSTICAS
ATRIBUTO DETALLE
Composición ​Resortes: Bonell
Tipo de Colchón pillow
Tipo de colchón Resortado
Nivel de firmeza Medio
Nivel Ortopédico Ortopedico
OTROS BENEFICIOS
ATRIBUTO DETALLE
Antialérgico Si
Uso Dormitorio
GARANTÍA Y COMPONENTES
ATRIBUTO DETALLE
Incluye INCLUYE: Colchon 1.40</t>
  </si>
  <si>
    <t>7706820139588</t>
  </si>
  <si>
    <t>Colchón Spring Bradford Pillow Ortopédico 160x190</t>
  </si>
  <si>
    <t>INCLUYE: Colchon 1.60
​Tu espalda siempre tendrá la posición natural gracias a su estructura.​El peso de tu cuerpo estará perfectamente distribuido mejorando la circulación sanguínea.​​Mayor confort gracias a su combinación de espumas.
Medio
Garantía 7 años
Materiales certificados
Resortado
Detalle
Icono mini Galeria
MEDIDAS
ATRIBUTO DETALLE
Alto 29 cm
Largo 190 cm
Ancho 160 cm
Tamaño DOBLE
MATERIALES Y CARACTERÍSTICAS
ATRIBUTO DETALLE
Composición ​Resortes: Bonell
Tipo de Colchón pillow
Tipo de colchón Resortado
Nivel de firmeza Medio
Nivel Ortopédico Ortopedico
OTROS BENEFICIOS
ATRIBUTO DETALLE
Antialérgico Si
Uso Dormitorio
GARANTÍA Y COMPONENTES
ATRIBUTO DETALLE
Incluye INCLUYE: Colchon 1.60</t>
  </si>
  <si>
    <t xml:space="preserve">Especificaciones
Información Adicional Relevante
Garantia del Compresor
240  Meses 
Qué incluye el producto
Deodorizante, bandeja de huevos, compartimiento fresco, luz interior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Alimentos mostrados en imágenes de referencia, filtro de agua, dispensador de agua, fabricador de hielo automatico 
Información Básica
Fabricador Hielo
Manual 
Dispensador Agua
No Tiene Dispensador de Agua 
Tiene Funcion Dual (Refrigera/Congela)
Si Tiene funcion Dual (Graduable para Refrigerar o Congelar) 
Tipo de Producto
Nevera 
Fuentes de Alimentacion de Energia
Energía Eléctrica 
Linea Modelo Referencia
RT22FARADS8/CO 
Tonalidad de Color
Gris 
Características Técnicas
Tipo de Compresor
Inverter 
Tecnologia de Frio
No Frost 
Almacenamiento
236  Litros
Consumo Minimo Energetico
29.8  kWh/Mes
Eficiencia Energetica
C 
Voltaje
Rango entre 110 V y 120 V 
Opciones de Conectividad
No Tiene/ No Aplica 
Características Físicas
Diseño
Nevera Congelador Superior 
Localizacion del Panel de Control
Interno 
Material de las Bandejas
Vidrio templado | Plastico 
Tipo de Panel de Control
Panel Digital 
Tipo de Puertas del Nevecon
2 Puertas 
Dimensiones
Ancho o Frente Externo
55.5  Centímetros
Fondo Externo
63.7  Centímetros
Alto Externo
154.5  Centímetros
Medidas Externas (Ancho x Alto x Fondo)
55,5 x 154,5 x 63,7 Centímetros </t>
  </si>
  <si>
    <t>Nevera SAMSUNG No Frost Congelador Superior 236 litros Brutos RT22FARADS8/CO gris</t>
  </si>
  <si>
    <t>7704353437904</t>
  </si>
  <si>
    <t>Campana Extractora HACEB 60cms Tipo Peninsula/Pared TOFU 3V Negro</t>
  </si>
  <si>
    <t xml:space="preserve">Campana Extractora HACEB 60cms Tipo Peninsula/Pared TOFU 3V Negro, Sistema de recirculación, Iluminación halógena de alto alcance, Diseño delgado y liviano, Filtros de carbón activado y atrapa grasas, Diferentes velocidades para tus necesidades, Medidas Externas (Ancho x Alto x Fondo) 59,6 x 8,4 x 45,8 Cm </t>
  </si>
  <si>
    <t>8806092234468</t>
  </si>
  <si>
    <t>Nevecón SAMSUNG Side by Side 628 Litros RS22T5200B1/CO Grafito</t>
  </si>
  <si>
    <t>Nevecón SAMSUNG Side by Side 628 Litros RS22T5200B1/CO Grafito, 20 años de garantía en el Compresor Digital Inverter, Estilo integrado para tu cocina, combinara con tus, muebles, Power Cool y Power Freeze, enfria y congela rápidamente, Obtén más espacio sin comprometer el rendimiento, Medidas Externas (Ancho x Alto x Fondo)	 91,2 x178,0 x 72,6 cm</t>
  </si>
  <si>
    <t>7704353446104</t>
  </si>
  <si>
    <t>Nev HCB F 304Lt N308TIR2"G</t>
  </si>
  <si>
    <t xml:space="preserve">Información Básica
Tipo de Producto
Nevera 
Tonalidad de Color
Titanio 
Fuentes de Alimentacion de Energia
Energía Eléctrica 
Linea Modelo Referencia
NEV 308 CE TI R2 
Tiene Funcion Dual (Refrigera/Congela)
No Aplica 
Dispensador Agua
Manual 
Fabricador Hielo
No Tiene Fabricador de Hielo 
Dimensiones
Medidas Externas (Ancho x Alto x Fondo)
61.2 x 165 x 69.2 Centímetros 
Ancho o Frente Externo
61.2  Centímetros
Alto Externo
165  Centímetros
Fondo Externo
69.2  Centímetros
Características Técnicas
Opciones de Conectividad
No Tiene/ No Aplica 
Consumo Minimo Energetico
27  kWh/Mes
Eficiencia Energetica
B 
Voltaje
Rango entre 110 V y 120 V 
Almacenamiento
304  Litros
Tecnologia de Frio
Frost 
Tipo de Compresor
Convencional o Polea 
Características Físicas
Diseño
Nevera Congelador Superior 
Tipo de Puertas del Nevecon
2 Puertas 
Tipo de Panel de Control
Manual 
Localizacion del Panel de Control
Interno 
Material de las Bandejas
Tipo Parrilla 
Información Adicional Relevante
Garantía
12  Meses
Qué incluye el producto
Manual de usuario </t>
  </si>
  <si>
    <t>8806095362991</t>
  </si>
  <si>
    <t>Nevera SAMSUNG No Frost Congelador superior 301 Litros RT31DG5220S9CO Gris</t>
  </si>
  <si>
    <t xml:space="preserve">Información Básica
Tonalidad de Color
Inox 
Fuentes de Alimentacion de Energia
Energía Eléctrica 
Linea Modelo Referencia
RT31DG5220S9CO 
Tiene Funcion Dual (Refrigera/Congela)
Si Tiene funcion Dual (Graduable para Refrigerar o Congelar) 
Dispensador Agua
Manual 
Fabricador Hielo
Automático 
Dimensiones
Medidas Externas (Ancho x Alto x Fondo)
60x 171.5x 64.7 Centímetros 
Ancho o Frente Externo
60  Centímetros
Alto Externo
171.5  Centímetros
Fondo Externo
64.7  Centímetros
Características Técnicas
Opciones de Conectividad
WiFi 
Consumo Minimo Energetico
32  kWh/Mes
Eficiencia Energetica
B 
Voltaje
Rango entre 110 V y 120 V 
Almacenamiento
301  Litros
Tecnologia de Frio
No Frost 
Tipo de Compresor
Inverter 
Características Físicas
Diseño
Nevera Congelador Superior 
Tipo de Puertas del Nevecon
2 Puertas 
Tipo de Panel de Control
Panel Digital 
Localizacion del Panel de Control
Interno 
Material de las Bandejas
Vidrio templado 
Información Adicional Relevante
Garantía
12  Meses
Tipo de Producto
Nevera </t>
  </si>
  <si>
    <t>7704353446197</t>
  </si>
  <si>
    <t>Nevera HACEB No Frost Congelador Superior 294 Litros N311 Manija Interna Titanio</t>
  </si>
  <si>
    <t xml:space="preserve">Qué incluye el producto
Manual de usuario 
Observaciones Adicionales
Clase Climática Tropical (+16°C a +43°C) Apta para todo tipo de climas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Cualquier elemento adicional que no esté especificado en el manual del producto 
Información Básica
Fabricador Hielo
Manual 
Dispensador Agua
Manual 
Tiene Funcion Dual (Refrigera/Congela)
No Aplica 
Tipo de Producto
Nevera 
Fuentes de Alimentacion de Energia
Energía Eléctrica 
Linea Modelo Referencia
NEV 311 SE MI TI R2 
Tonalidad de Color
Titanio 
Características Técnicas
Tipo de Compresor
Convencional o Polea 
Tecnologia de Frio
No Frost 
Almacenamiento
294  Litros
Consumo Minimo Energetico
33.6  kWh/Mes
Eficiencia Energetica
B 
Voltaje
Rango entre 110 V y 120 V 
Opciones de Conectividad
No Tiene/ No Aplica 
Características Físicas
Diseño
Nevera Congelador Superior 
Localizacion del Panel de Control
Interno 
Material de las Bandejas
Vidrio templado 
Tipo de Panel de Control
Panel Digital 
Tipo de Puertas del Nevecon
2 Puertas 
Dimensiones
Ancho o Frente Externo
62  Centímetros
Fondo Externo
69.2  Centímetros
Alto Externo
177.6  Centímetros
Medidas Externas (Ancho x Alto x Fondo)
62 x 177.6 x 69.2 Centímetros </t>
  </si>
  <si>
    <t>7705152071887</t>
  </si>
  <si>
    <t>Armario RIMAX Rattan 65 Cm Wengue</t>
  </si>
  <si>
    <t>Armario Grande Clasico Baru Gris-Hielo Cuenta con 4 estantes para que los adaptes de acuerdo a tu necesidad
Es una armario totalmente estable gracias a su estructura
Hecho en plástico Sin Patas 
Ancho o Frente del Mueble 65 Centímetros
Alto del Mueble 182  Centímetros
Fondo del Mueble 45  Centímetros</t>
  </si>
  <si>
    <t>VANYPLAS</t>
  </si>
  <si>
    <t>7705152078046</t>
  </si>
  <si>
    <t>Mesa Eterna Rimax Wengue</t>
  </si>
  <si>
    <t xml:space="preserve">
PESO DEL PRODUCTO (kg)
5.48 kg
DIMENSIONES (AltoxAnchoxProfundidad)
72.5x80.5x80.5
Marca
RIMAX
GARANTÍA
3 años
COLOR PRINCIPAL
Wengue
MATERIAL PRINCIPAL
Plastico
REFERENCIA
7804</t>
  </si>
  <si>
    <t>7705152072013</t>
  </si>
  <si>
    <t>Silla RIMAX Eterna sin brazos Wengue</t>
  </si>
  <si>
    <t>733341804210</t>
  </si>
  <si>
    <t>Tanque No.2 V/Aseo 65Lt Azul</t>
  </si>
  <si>
    <t>Color: Azul.
- Alto: 55,6 cm.
- Largo: 51,3 cm.
- Ancho: 44,2 cm.
- Capacidad: 65 L.</t>
  </si>
  <si>
    <t>7705152069471</t>
  </si>
  <si>
    <t>Armario Cajonero Baru Gris</t>
  </si>
  <si>
    <t>Color: Gris
- Marca: Rimax
- Fácil de mover
- 4 Entrepaños regulables
- Resiste hasta 20 kg por entrepaño
- Dimensiones: 101cm Alto x 45cm Ancho x 65cm Largo</t>
  </si>
  <si>
    <t>7705152088069</t>
  </si>
  <si>
    <t>Silla ETERNA DOBLE WENGUE</t>
  </si>
  <si>
    <t>Marca: Rimax
- Color: Wengue
- Fácil de limpiar
- Apariencia Rattan
- Con tacón antideslizante
- Dimensiones: 79.5cm Alto x 58cm Ancho x 114cm Largo</t>
  </si>
  <si>
    <t>074590553468</t>
  </si>
  <si>
    <t>Secador de aguacate con macadamia. 1900W, regilla cubierta de aguacate y macadamia para un peinado más sedoso. Iones/cerámica/turmalina para máximo brillo sin frizz. 3 temperaturas/2 velocidades. Ráfaga de aire frío para fijas el peinado. Concetrador y difusor. filtro removible. Gancho para colgar.</t>
  </si>
  <si>
    <t>7501545637377</t>
  </si>
  <si>
    <t>Lavadora ACROSS Carga Superior 15 Kilos ALD1545JE Blanco</t>
  </si>
  <si>
    <t xml:space="preserve">Garantía
12  Meses
Características Físicas
Tipo de Producto
Lavadora Carga Superior 
Tipo de Panel de Control
Manual 
Características Técnicas
Niveles de Agua
Uno 
Capacidad Carga Lavado
15  Kilogramos
Sistema de Seleccion de Agua
Automático 
Tipo de Motor de la Lavadora Secadora
Directo 
Capacidad Carga Lavado
33  Libras
Programas de Lavado
5  Ciclos
Consumo Minimo Energetico
2.12  kWh/Mes
Eficiencia Energetica
A 
Voltaje
Rango entre 110 V y 120 V 
Información Básica
Tipo de Alimentacion de La lavadora
Energía Eléctrica 
Linea Modelo Referencia
ALD1545JE 
Tonalidad de Color
Blanco 
Dimensiones
Ancho o Frente Externo
85.4  Centímetros
Fondo Externo
49  Centímetros
Alto Externo
99.5  Centímetros
Medidas Externas (Ancho x Alto x Fondo)
85,4x99,5x49 </t>
  </si>
  <si>
    <t>ACROSS</t>
  </si>
  <si>
    <t>8806095363264</t>
  </si>
  <si>
    <t>Nevera SAMSUNG No Frost Congelador superior 389 Litros Brutos RT38DG6220B1CO Negro</t>
  </si>
  <si>
    <t xml:space="preserve">Garantía
12  Meses
Información Básica
Fabricador Hielo
Automático 
Dispensador Agua
Manual 
Tiene Funcion Dual (Refrigera/Congela)
Si Tiene funcion Dual (Graduable para Refrigerar o Congelar) 
Fuentes de Alimentacion de Energia
Energía Eléctrica 
Linea Modelo Referencia
RT38DG6220B1CO 
Tonalidad de Color
Negro 
Características Técnicas
Tipo de Compresor
Inverter 
Tecnologia de Frio
No Frost 
Almacenamiento
389  Litros
Consumo Minimo Energetico
35.5  kWh/Mes
Eficiencia Energetica
B 
Voltaje
Rango entre 110 V y 120 V 
Opciones de Conectividad
WiFi 
Características Físicas
Diseño
Nevera Congelador Superior 
Localizacion del Panel de Control
Interno 
Material de las Bandejas
Vidrio templado 
Tipo de Panel de Control
Panel Digital 
Tipo de Puertas del Nevecon
2 Puertas 
Dimensiones
Ancho o Frente Externo
70  Centímetros
Fondo Externo
67.2  Centímetros
Alto Externo
171.5  Centímetros
Medidas Externas (Ancho x Alto x Fondo)
70x 171,5x 67,2 </t>
  </si>
  <si>
    <t xml:space="preserve">Pantalla táctil de 1.5”,Resistencia al agua 5ATM: se puede usar en la piscina y en la ducha,Duración de la batería: 4 días en promedio (depende del uso),Mediciones: frecuencia cardíaca, oxígeno en la sangre, estrés y sueño,Múltiples modos deportivos </t>
  </si>
  <si>
    <t>4711121766978</t>
  </si>
  <si>
    <t>Portatil ACER A314-36P-323F</t>
  </si>
  <si>
    <t>Procesador: Ci3 N305, Memoria RAM: 8GB; Disco Duro: 512GB SSD, Pantalla: 14", Sistema Operativo: Windows 11 Home Single Language, Color: Silver, Incluye: Mouse y funda</t>
  </si>
  <si>
    <t>4711387288429</t>
  </si>
  <si>
    <t>Computador Portátil ASUS Vivobook Go 15.6" Pulgadas E1504GA - Intel Core i3 - RAM 8GB - Disco SSD 256 GB - Negro</t>
  </si>
  <si>
    <t>Almacenamiento y Procesamiento
Memoria RAM
8 GB 
Tipos de Discos que Incluye
Disco Estado Solido (SSD) 
Marca del Procesador
INTEL 
Modelo del Procesador
Ci3 N305 
Marca Tarjeta de Video/Grafica
No Tiene Tarjeta Video/Grafica Independiente 
Procesador
Intel Core I3 
Capacidad de Disco
Estado Solido SSD 256 GB 
Sistema Operativo
Windows 
Version Sistema Operativo
Windows 11 Home 
Velocidad del Procesador
1.8 GHz 
Nucleos del Procesador
8  Nucleos
Conectividad
No. Puertos HDMI
1  Puertos
No. Puertos USB
2  Puertos
No. Puertos USB tipo C
1  Puertos
No. Salidas de Audio
1  Puertos
Tipos de Puertos Entradas y Salidas
Puerto HDMI 
Puerto USB 2.0 
Puerto USB 3.2 
Puerto USB Tipo C 
Salida de Audífonos 
Características Técnicas
Duracion de la Bateria
8  Horas Aproximadas
Opciones de Conectividad
Bluetooth 
USB 
WiFi 
Características Físicas
Unidad CD/DVD Integrada
No tiene Unidad de CD/DVD Integrada 
Resolucion Camara WEB
HD 
Caracteristicas del Teclado
Alfanumérico 
Peso
1.63  Kilogramos
Detalles del Producto
Nivel de Uso
Medio 
Caracteristicas Especiales
Cámara WEB Integrada 
Imagen y Pantalla
Resolucion Pantalla
Full HD 
Tamaño Pantalla
15.6  Pulgadas
Información Básica
Fuentes de Alimentacion de Energia
Batería Recargable Interna 
Energía Eléctrica 
Linea Modelo Referencia
E1504GA-NJ319W 
Tonalidad de Color
Negro mezclado 
Información Adicional Relevante
Aviso Legal
En Los computadores PORTATILES La duración de la batería es un valor aproximado y depende del uso que se le de al equipo. (Los computadores De escritorio NO tienen batería) 
Garantía
12  Meses</t>
  </si>
  <si>
    <t>4711387288436</t>
  </si>
  <si>
    <t>Computador Portátil ASUS Vivobook Go 15.6" Pulgadas E1504GA - Intel Core i3 - RAM 8GB - Disco SSD 512 GB - Negro</t>
  </si>
  <si>
    <t>Almacenamiento y Procesamiento
Memoria RAM
8 GB 
Tipos de Discos que Incluye
Disco Estado Solido (SSD) 
Marca del Procesador
INTEL 
Modelo del Procesador
Ci3 N305 
Marca Tarjeta de Video/Grafica
No Tiene Tarjeta Video/Grafica Independiente 
Procesador
Intel Core I3 
Capacidad de Disco
Estado Solido SSD 512 GB 
Sistema Operativo
Windows 
Version Sistema Operativo
Windows 11 Home 
Velocidad del Procesador
1.8 GHz 
Nucleos del Procesador
8  Nucleos
Conectividad
No. Puertos HDMI
1  Puertos
No. Puertos USB
2  Puertos
No. Puertos USB tipo C
1  Puertos
No. Salidas de Audio
1  Puertos
Tipos de Puertos Entradas y Salidas
Puerto HDMI 
Puerto USB 2.0 
Puerto USB 3.2 
Puerto USB Tipo C 
Salida de Audífonos 
Características Técnicas
Duracion de la Bateria
8  Horas Aproximadas
Opciones de Conectividad
Bluetooth 
USB 
WiFi 
Características Físicas
Unidad CD/DVD Integrada
No tiene Unidad de CD/DVD Integrada 
Resolucion Camara WEB
HD 
Caracteristicas del Teclado
Alfanumérico 
Peso
1.63  Kilogramos
Detalles del Producto
Nivel de Uso
Medio 
Caracteristicas Especiales
Cámara WEB Integrada 
Imagen y Pantalla
Resolucion Pantalla
Full HD 
Tamaño Pantalla
15.6  Pulgadas
Información Básica
Fuentes de Alimentacion de Energia
Batería Recargable Interna 
Energía Eléctrica 
Linea Modelo Referencia
E1504GA-NJ330W 
Tonalidad de Color
Negro mezclado 
Información Adicional Relevante
Qué incluye el producto
Maletín y Mouse alámbrico 
Aviso Legal
En Los computadores PORTATILES La duración de la batería es un valor aproximado y depende del uso que se le de al equipo. (Los computadores De escritorio NO tienen batería) 
Garantía
12  Meses</t>
  </si>
  <si>
    <t>INFINIX</t>
  </si>
  <si>
    <t>6932169338752</t>
  </si>
  <si>
    <t>Celular OPPO A58 256GB Negro</t>
  </si>
  <si>
    <t>Almacenamiento y Procesamiento
Memoria Interna
256 GB 
Memoria Expandible
1024  GB
Memoria RAM
8 GB 
Marca del Procesador
Mediatek 
Sistema Operativo
Android 
Version Sistema Operativo
Android 13 
Velocidad del Procesador
Octa-core 4x2.0 GHz + 4x1.8 GHz 
Nucleos del Procesador
8  Nucleos
Características Técnicas
Capacidad de la Bateria
5000  mAh
Resistencia al Agua
Resistente a Salpicaduras (IPX4) 
Opciones de Conectividad
Bluetooth 
Conexión Con Cable 
USB 
WiFi 
Información Adicional Relevante
Tienda de Aplicaciones
Play Store 
Qué incluye el producto
Cargador, cable carga rápida, estuche de silicona, llave para SIM Card, Manual de intrucciones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Espacios Para SIM Card
Bandeja Hibrida (espacio para sim card y memoria). 
Otras Tecnologias de Conectividad
OPPO Share, Nearby 
Tipos de Puertos Entradas y Salidas
Entrada Tarjeta Micro SD 
Puerto USB Tipo C 
Salida de Audífonos 
Cámara
Tipo de Camara Frontal
Sencilla 
Resolucion Camara Frontal 1
8  Mpx
Tipo de Camara Posterior
Dual 
Resolucion Camara Posterior 1
50  Mpx
Flash Posterior
SI Tiene Flash Posterior 
Flash Frontal
No Tiene Flash Frontal 
Resolucion Otras Camaras Posteriores
2MP 
Información Básica
Es Smartphone
Si es Smartphone 
Familia
Oppo A58 
Caracteristicas Especiales
Lector de Huella 
Pantalla Táctil 
Reconocimiento Facial 
Tiene Carga Rápida 
Tiene Escáner de Iris 
Tipo de Lector de Huella
Lateral 
Fuentes de Alimentacion de Energia
Batería Recargable Interna 
Tonalidad de Color
Negro 
Imagen y Pantalla
Resolucion Pantalla
FHD+ 
Tipo de Pantalla
LCD 
Tamaño Pantalla
6.7  Pulgadas</t>
  </si>
  <si>
    <t>6932169339742</t>
  </si>
  <si>
    <t>Celular OPPO A58 256GB Verde</t>
  </si>
  <si>
    <t>Almacenamiento y Procesamiento
Memoria Interna
256 GB 
Memoria Expandible
1024  GB
Memoria RAM
8 GB 
Marca del Procesador
Mediatek 
Sistema Operativo
Android 
Version Sistema Operativo
Android 13 
Velocidad del Procesador
Octa-core 4x2.0 GHz + 4x1.8 GHz 
Nucleos del Procesador
8  Nucleos
Características Técnicas
Capacidad de la Bateria
5000  mAh
Resistencia al Agua
Resistente a Salpicaduras (IPX4) 
Opciones de Conectividad
Bluetooth 
Conexión Con Cable 
USB 
WiFi 
Información Adicional Relevante
Tienda de Aplicaciones
Play Store 
Qué incluye el producto
Cargador, cable carga rápida, estuche de silicona, llave para SIM Card, Manual de intrucciones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Espacios Para SIM Card
Bandeja Hibrida (espacio para sim card y memoria). 
Otras Tecnologias de Conectividad
OPPO Share, Nearby 
Tipos de Puertos Entradas y Salidas
Entrada Tarjeta Micro SD 
Puerto USB Tipo C 
Salida de Audífonos 
Cámara
Tipo de Camara Frontal
Sencilla 
Resolucion Camara Frontal 1
8  Mpx
Tipo de Camara Posterior
Dual 
Resolucion Camara Posterior 1
50  Mpx
Flash Posterior
SI Tiene Flash Posterior 
Flash Frontal
No Tiene Flash Frontal 
Resolucion Otras Camaras Posteriores
2MP 
Información Básica
Es Smartphone
Si es Smartphone 
Familia
Oppo A58 
Caracteristicas Especiales
Lector de Huella 
Pantalla Táctil 
Reconocimiento Facial 
Tiene Carga Rápida 
Tiene Escáner de Iris 
Tipo de Lector de Huella
Lateral 
Fuentes de Alimentacion de Energia
Batería Recargable Interna 
Tonalidad de Color
Verde 
Imagen y Pantalla
Resolucion Pantalla
FHD+ 
Tipo de Pantalla
LCD 
Tamaño Pantalla
6.7  Pulgadas</t>
  </si>
  <si>
    <t>7705946475129</t>
  </si>
  <si>
    <t>Taladro Inalámbrico KALLEY 18 Velocidades (2 Baterias) + Set de Herramientas</t>
  </si>
  <si>
    <t>El Taladro Inalámbrico de 18V K-SH18TIB2 con dos (2) baterías es tu aliado en reparaciones para tu hogar. Esta herramienta tiene una capacidad máxima de 3/8” (10 milimetros) para perforar hasta 13 milimetros en acero y 40 milimetros en madera, cuenta con variedad de posiciones de torque 18+1 para cualquier tipo de trabajo que estés realizando, además alcanza un torque máximo de 25 Nm, este producto incluye kit de 79 piezas: 2 baterías para cambio rápido y continuidad de trabajo, 18 copas, 32 puntas variadas para destornillador, 1 mango tipo (T), 1 mango para puntas, 22 brocas, 1 cargador y 1 estuche portable plástico.</t>
  </si>
  <si>
    <t>FURIUS</t>
  </si>
  <si>
    <t>0679043466489</t>
  </si>
  <si>
    <t>TALADRO PERCUTOR FURIUS 550W 1/2"</t>
  </si>
  <si>
    <t>EAN 0679043466489
- Con mandril de 13 milímetros
- Con uso ocasional y profesional liviano, dos funciones: percutor y rotación. 
- Modo percutor o solo rotación
- Luz led de trabajo
- Velocidad variable reversible
- Doble aislamiento - Potencia: 550W
- Diámetro: 13mm (1/2”)
- Velocidad: 0 - 3.300 RPM
- Rango De Impacto: 0 - 52.800 GPM
- Peso: 1.8 Kg
- Corriente de entrada. 110V – 60 Hz"</t>
  </si>
  <si>
    <t>0679043466427</t>
  </si>
  <si>
    <t>PULIDORA FURIUS 800W 4 1/2"</t>
  </si>
  <si>
    <t>Pulidora eléctrica angular Fire 71 Furius para uso profesional liviano. - Cuenta con 800 Watts y 11.000 RPM de velocidad. - Su diseño ergonómico permitirá realizar las tareas de forma cómoda y segura.</t>
  </si>
  <si>
    <t>7704353372632</t>
  </si>
  <si>
    <t>Estufa de Mesa HACEB 4 Puestos Gas Propano Avellana Vidrio Gris</t>
  </si>
  <si>
    <t xml:space="preserve">Especificaciones
Información Básica
Funcionamiento
Gas Propano 
Linea Modelo Referencia
9001812 
Tonalidad de Color
Plata 
Detalles del Producto
Tipo de Producto
Estufa de Mesa 
Funcionalidades del Horno
La Estufa No tiene Horno 
Características Físicas
No. Puestos de la Estufa
4 Puestos 
Material de la Cubierta
Acero Inoxidable 
Tiene Horno o Gabinete
No Aplica (es Cubierta o Estufa de Sobremesa/Cocineta) 
Espaldar
No Tiene Espaldar 
Material de la Parrilla
Alambrón 
Localizacion del Mando
Frontal 
Tapa de Vidrio
Si Tiene Tapa de Vidrio 
Tiene Encendido Electrico
Si Tiene Encendido Eléctrico 
Dimensiones
Ancho o Frente Externo
52.7  Centímetros
Fondo Externo
52  Centímetros
Alto Externo
19.3  Centímetros
Medidas Externas (Ancho x Alto x Fondo)
52,7 x 19,3 x 52 Centímetros 
Características Técnicas
Consumo Minimo Energetico
253  kWh/Mes
Eficiencia Energetica
A 
Potencia
6,95 kW 
Voltaje
Rango entre 110 V y 120 V </t>
  </si>
  <si>
    <t>7705946806725</t>
  </si>
  <si>
    <t>Freidora de Aire KALLEY 3.5 Litros K-MAF35 Negro</t>
  </si>
  <si>
    <t>Freidora Air Fryer Kalley K-MAF35 es el aliado ideal para tu cocina. Ahora cocinar sano no es difícil y está al alcance de todos. Puedes cocinar, asar, freír o tostar sin necesidad de aceite y en un tiempo más corto que lo tradicional. Tus alimentos quedarán crujientes por fuera y suaves en el interior gracias a su cocción con aire caliente. Tiene gran capacidad de 3.5 litros lo que te permite cocinar grandes porciones y una potencia de 1500W para mayor eficiencia a la hora de preparar tus alimentos. Cuenta con temporizador de 60min y apagado automático, alcanza altas temperaturas hasta 200°C.Tiene mango antideslizante frio al tacto, permite verificar el contenido del air fryer con seguridad.</t>
  </si>
  <si>
    <t>6959753219303</t>
  </si>
  <si>
    <t xml:space="preserve">LLANTA TRIANGLE TR689 235/75R17.5 </t>
  </si>
  <si>
    <t>Linea Modelo de Referencia: Camión
- Rin: 17.5
- Perfil: 75
- Labrado: Simétrico
- Pais de Origen: China
- Ancho de llanta: 235
- Tipo de fabricación: Radial
- Capacidad de carga: 2725/2575
- Indice de Velocidad: J
- Gama del Producto: Entrada
- Posicion de la Llanta: Trasera/Traccion</t>
  </si>
  <si>
    <t>TRIANGLE</t>
  </si>
  <si>
    <t>6959753208055</t>
  </si>
  <si>
    <t>LLANTA TRIANGLE TR685 215/75R17.5 DELANTERA</t>
  </si>
  <si>
    <t>Rin: 17.5.
- Perfil: 75.
- Labrado: Simétrico.
- Ancho de llanta: 215.
- Índice de Velocidad: L.
- Tipo de fabricación: Radial.
- Gama del Producto: Entrada.
- Capacidad de carga: 2180/2060.
- Linea Modelo de Referencia: Camión.
- Posición de la Llanta: Delantera/Direccional.</t>
  </si>
  <si>
    <t>6959753208062</t>
  </si>
  <si>
    <t>LLANTA TRIANGLE TR689 215/75R17.5 TRASERA</t>
  </si>
  <si>
    <t>Rin: 17.5.
- Perfil: 75.
- Labrado: Simétrico.
- Ancho de llanta: 215.
- Índice de Velocidad: L.
- Tipo de fabricación: Radial.
- Gama del Producto: Entrada.
- Capacidad de carga: 2180/2060.
- Posición de la Llanta:Trasera/Tracción.
- Linea Modelo de Referencia: Camión.</t>
  </si>
  <si>
    <t>6938112601270</t>
  </si>
  <si>
    <t>TRAZANO MD738</t>
  </si>
  <si>
    <t>Especificaciones
Perfil
17.5
Observaciones
La foto de este producto ha sido ambientada, por lo cual no incluye ningún adorno, ni accesorios, ni piezas adicionales ni ningún otro elemento que lo acompañan. El color presentado en la fotografía es una aproximación al color real.
País de Origen
China
Rin
R17.5
Tipo
Camión
Uso llanta
Todo terreno
Índice de velocidad
J
Tamaño
215/75R17.5
Ancho del neumático
215
Fabricante
Modelo
MD738
Más detalles
Garantía
36 meses
Características
Su diseño agresivo y óptima banda de auto ? limpieza posee ranuras laterales que proporcionan un rendimiento notable en todas las condiciones climáticas, tanto dentro como fuera de la carretera.</t>
  </si>
  <si>
    <t>TRAZANO</t>
  </si>
  <si>
    <t>6959753208093</t>
  </si>
  <si>
    <t>LLANTA TRIANGLE TR685 235/75R17.5</t>
  </si>
  <si>
    <t>Hombros anchos y sólidos para una mayor durabilidad y un desgaste uniforme. Cinturón de acero para mayor resistencia y dureza. Grandes ranuras circunferenciales para la evacuación del agua. Opción ideal para conductores de camiones preocupados por los costos.Confiable para reencauche Y bajo consumo de gasolina.
Compuesto mejorado de la banda de rodadura
• Alta resistencia al desgaste en operaciones de transporte regional
• Buen rendimiento frente al desgaste y kilometraje
Diseño de entalladuras especiales
• Excelente tracción en carreteras mojadas
Fuertes nervaduras cerradas en los hombros
• Previene el desgaste irregular de los hombros en las curvas y en el manejo
• Desgaste uniforme y larga vida útil</t>
  </si>
  <si>
    <t>7705946403696</t>
  </si>
  <si>
    <t>Llanta Moto DUNLOP ScootSmart 110/70-13 TL Delantera</t>
  </si>
  <si>
    <t xml:space="preserve">Especificaciones
Características Técnicas
Labrado
Unidireccional 
Tipo de Fabricacion
Convencional 
Capacidad de Carga
48 I.C - 180Kg 
Indice de Velocidad
P 150 Km/h 
Posicion de la Llanta
Delantera/Direccional 
Información Adicional Relevante
Pais de Origen
Indonesia 
Observaciones Adicionales
Garantía 5 años a partir de la fecha de fabricación (DOT) por defectos de manufactura. 
Garantía
60  Meses
Características Físicas
Ancho de la Llanta
110 
Rin
13 
Perfil
70 
Detalles del Producto
Usos de La Llanta
Pavimento 
Información Básica
Linea Modelo Referencia
Moto </t>
  </si>
  <si>
    <t>DUNLOP</t>
  </si>
  <si>
    <t>7704353422177</t>
  </si>
  <si>
    <t>Aire Acondicionado HACEB 9000Btu Tipo Split Convencional 110V Blanco</t>
  </si>
  <si>
    <t xml:space="preserve">Especificaciones
Información Básica
Tonalidad de Color
Blanco 
Fuentes de Alimentacion de Energia
Energía Eléctrica 
Linea Modelo Referencia
9002452 
Dimensiones
Medidas Externas (Ancho x Alto x Fondo)
71,5 x 28,5 x 19,4 Cm 
Ancho o Frente Externo
71.5  Centímetros
Alto Externo
28.5  Centímetros
Fondo Externo
19.4  Centímetros
Ancho o Frente del Compresor
72  Centímetros
Alto del Compresor
49.5  Centímetros
Fondo del Compresor
27  Centímetros
Características Técnicas
Consumo Minimo Energetico
130.55  kWh/Mes
Eficiencia Energetica
E 
Potencia
942 W 
Voltaje
Rango entre 110 V y 120 V 
Capacidad de Enfriamiento
9000  BTU
Refrigerante
R410 
Tipo de Motor
Convencional 
Material de la Tuberia
Cobre 
Detalles del Producto
Tipo de Producto
Split 
Caracteristicas Especiales
Control Remoto 
Función Turbo 
Protección Anticorrosión 
Purificador de Aire 
Temporizador 
Información Adicional Relevante
Garantía
12  Meses
Qué incluye el producto
Manual de usuario 
Qué No incluye el producto
NO incluye pilas, kit de instalación o cualquier elemento adicional. </t>
  </si>
  <si>
    <t>7705946599634</t>
  </si>
  <si>
    <t>Ventilador recargable KALLEY K-VM6B blanco</t>
  </si>
  <si>
    <t>MARCA KALLEY
Potencia del Motor 5 W
TAMAÑO ASPAS 5.7 pulgadas
Tipo de Ventilador Mesa
Velocidades 4
Garantía 24 meses</t>
  </si>
  <si>
    <t>7701023045926</t>
  </si>
  <si>
    <t>Ventilador Cyclonic Kalley  K-VMCU7B</t>
  </si>
  <si>
    <t>• Aspa 3 Aspas DE 7" (177,8 mm)
• Control remoto NO
• Potencia 50W
• Voltaje / Frecuencia 120V 60Hz
• Medidas en mm 295x260x302
• Material plástico
• Color Blanco - Gris
• Control de velocidades 3 velocidades
• Interruptor On-Off NO</t>
  </si>
  <si>
    <t>7702073075802</t>
  </si>
  <si>
    <t>Ventilador 2 en 1 SAMURAI Ultra Silence Force Blanco</t>
  </si>
  <si>
    <t>Especificaciones
Características Técnicas
No. Velocidades
3  Velocidades
Potencia
90 
Voltaje
Rango entre 110 V y 120 V 
Opciones de Conectividad
Conexión Con Cable 
Características Físicas
Material de las Aspas
Plástico 
Tamaño Aspas
12  Pulgadas
Funcionamiento
Alámbrico 
Detalles del Producto
Almacenamiento del Cable
Externo Enrollable 
Conectividad
Tipos de Puertos Entradas y Salidas
No Tiene 
Información Básica
Fuentes de Alimentacion de Energia
Energía Eléctrica 
Linea Modelo Referencia
5861030024 
Tonalidad de Color
Blanco 
Información Adicional Relevante
Garantía
24  Meses</t>
  </si>
  <si>
    <t>7702073231109</t>
  </si>
  <si>
    <t>Ventilador de Piso SAMURAI 5861030282 Tropicla Plus Blanco</t>
  </si>
  <si>
    <t>Especificaciones
Características Técnicas
No. Velocidades
3  Velocidades
Velocidad de aire
5  Mts X Seg
Potencia
70 Watts 
Voltaje
Rango entre 110 V y 120 V 
Características Físicas
Material de las Aspas
Plástico 
Tamaño Aspas
18  Pulgadas
Funcionamiento
Alámbrico 
Detalles del Producto
Almacenamiento del Cable
Externo Enrollable 
Conectividad
Tipos de Puertos Entradas y Salidas
No Tiene 
Información Básica
Fuentes de Alimentacion de Energia
Energía Eléctrica 
Linea Modelo Referencia
5861030282 
Tonalidad de Color
Blanco 
Información Adicional Relevante
Garantía
24  Meses</t>
  </si>
  <si>
    <t>3121040084540</t>
  </si>
  <si>
    <t>Ventilador de Torre SAMURAI Eole Mecanico Negro</t>
  </si>
  <si>
    <t>Conectividad
Fuentes de Alimentacion de Energia
Energía Eléctrica 
Tipos de Puertos Entradas y Salidas
No Tiene 
Opciones de Conectividad
Conexión Con Cable 
Características Técnicas
Potencia
40 
Voltaje
Rango entre 110 V y 120 V 
No. Velocidades
3  Velocidades
Características Físicas
Tonalidad de Color
Negro 
Funcionamiento
Alámbrico 
Tamaño Aspas
0  Pulgadas
Material de las Aspas
Plástico 
Detalles del Producto
Almacenamiento del Cable
Externo Enrollable 
Información Adicional Relevante
Linea Modelo Referencia
1830008454 
Garantía
24  Meses</t>
  </si>
  <si>
    <t>7702484224646</t>
  </si>
  <si>
    <t>Vajilla 4/16 Naia</t>
  </si>
  <si>
    <t>7702147129035</t>
  </si>
  <si>
    <t>Vajilla Saturno Nadir Opaline Mediana x 16 Unidades</t>
  </si>
  <si>
    <t xml:space="preserve"> Incluye 4  Vasos Estambul, 4  Platos Postre,  4 platos Hondos, y 4 Platos Pandos
  Capacidad Vaso Estambul: 340 cc – 11.5 Oz
   Peso Vaso Estambul: 220 Gr
 Alto Vaso Estambul: 9.6 cm – 3.7”
  Diámetro Vaso Estambul: 8 cm – 3.1”
  Capacidad Plato Postre: N/A
   Peso Plato Postre: 220Gr
 Alto Plato Postre: 1.6 cm / 0.63”
  Diámetro Plato Postre: 19 cm – 7.48”
  Capacidad Plato Pando: N/A
   Peso Plato Pando: 430 Gr
 Alto Plato Pando: 2, 42cm – 0.95”
  Diámetro Plato Pando: 26 cm – 10.24”
  Capacidad Plato Hondo: N/A
   Peso Plato Hondo: 360 Gr
 Alto Plato Hondo: 3 cm – 1.18”
  Diámetro Plato Hondo: 23.5 cm – 9.25 ”
  Unidad de Empaque: 16 unidades</t>
  </si>
  <si>
    <t>7702484295097</t>
  </si>
  <si>
    <t>Vajilla Corona Alisa 4/20Pz</t>
  </si>
  <si>
    <t xml:space="preserve">Información Básica
Tonalidad de Color
Multicolor 
Dimensiones
Medidas (Alto X Ancho X Fondo) Cms
26.20 x 34.50 x 20.00 cm 
Características Físicas
Forma de la Vajilla
Cuadrada 
Material
Cerámica 
Detalles del producto
Caracteristicas Especiales
Apto para Microondas 
Tipo de Vajilla
Juegos de Vajillas 
No. Piezas de La Vajilla
20  Piezas
No. Puestos
4  Puestos
Información Adicional Relevante
Garantía
1  Meses
Qué incluye el producto
4 Plato Té 15.3cm Alisa | 4 Plato Postre 19.5cm Alisa | 4 Plato Pando 24.7cm Alisa | 4 Plato Hondo 730ml Alisa | 4 Pocillo Té 237.1ml Esmalte Color Miel 
Pais de Origen
Colombia 
Importado o Fabricado Por
Loceria Colombiana S.A.S. </t>
  </si>
  <si>
    <t>7702484233440</t>
  </si>
  <si>
    <t>Vajilla 4/16 Kaira</t>
  </si>
  <si>
    <t>Especificaciones
Marca	Corona
Modelo	VL139D040116
Tipo	Juegos de vajilla
Dimensiones	15.3 x 32.5 x 28.6 cm
Forma	Redonda
Material	Loza
Número de personas	4
Número de piezas	16
Apto para lavavajillas	Sí
Apto para microondas	Sí
Hecho en	Colombia
Información adicional
Información adicional
Diámetro de piezas
4 Platos Té: 15 cm.
4 Platos Pandos: 27 cm.
4 Platos Hondos Caz: 20.5 cm.
4 Pocillos Té: 240 ml.
¿Los utensilios de vidrio y vitrocerámica en contacto con alimentos. utensilios de cerámica empleados en la cocción en contacto con alimentos. y vajillería cerámica de uso institucional. cumplen con los requisitos establecidos por el Gobierno Nacional para prevenir intoxicaciones por desprendimiento de Plomo y Cadmio¿.</t>
  </si>
  <si>
    <t>7702484259716</t>
  </si>
  <si>
    <t>Vajilla 4-16 Florence</t>
  </si>
  <si>
    <t>Especificaciones
País de Origen
Colombia
Número de piezas
16
Tipo
Juegos de vajilla
Diseño
Flores y hojas en tonos azules
Incluye
4 Platos pandos, 4 platos hondos, 4 platos postre, 4 mugs
Material
Cerámica
Color
Multicolor
Más detalles
Garantía
3 meses
Características
Piezas redondas.
Recomendaciones
Se recomienda el uso adecuado del producto.</t>
  </si>
  <si>
    <t>7702484272258</t>
  </si>
  <si>
    <t>Vajilla 4-16 Floral</t>
  </si>
  <si>
    <t>Especificaciones
Apto para lavavajillas
SI
Número de Puestos
4
Garantía Producto (meses)
3 meses
Material
Ceramica
Apto para horno
No
Número de piezas
16
Componentes
4 platos llanos 26cm, 4 platos hondos 730cc, 4 platos postre 20.5cm, 4 mugs 295cc
Apto para microondas
Si
Tipo
Juegos de vajillas
Diseño
Diseño alegre y natural con contraste de colores
Forma
Estándar
Ancho (cm)
32.5 cm</t>
  </si>
  <si>
    <t>7702484283773</t>
  </si>
  <si>
    <t>Vajilla 4-16 Le Nostalgia</t>
  </si>
  <si>
    <t>Especificaciones
Observaciones
La foto de este producto ha sido ambientada, por lo cual no incluye ningún adorno, ni accesorios, ni piezas adicionales ni ningún otro elemento que lo acompañan.
Tipo
Juegos de vajilla
Material de la loza
Cerámica
Color
Multicolor
Color de la loza
Multicolor
Número de piezas
16
País de Origen
Colombia
Fabricante
Colección
Nostalgia
Más detalles
Garantía
3 meses</t>
  </si>
  <si>
    <t>7702484286767</t>
  </si>
  <si>
    <t>Vajilla 4-16 Greta</t>
  </si>
  <si>
    <t>Especificaciones
Observaciones
La foto de este producto ha sido ambientada, por lo cual no incluye ningún adorno, ni accesorios, ni piezas adicionales ni ningún otro elemento que lo acompañan.
Material
Cerámica
País de Origen
Colombia
Número de piezas
16
Incluye
4 platos postre 20.2 cm4 platos pando 26.3 cm4 platos hondo 730 ml4 mugs 379.7 ml
Color
Multicolor
Tipo
Juegos de vajilla
Fabricante
Colección
Greta
Más detalles
Garantía
3 meses
Recomendaciones
Se recomienda el uso adecuado del producto.</t>
  </si>
  <si>
    <t>7702484295011</t>
  </si>
  <si>
    <t>Vajilla 4-16 Bondi</t>
  </si>
  <si>
    <t xml:space="preserve">Especificaciones
Características Físicas
Forma de la Vajilla
Redonda 
Material Principal
Cerámica 
Información Adicional Relevante
Pais de Origen
Colombia 
Importado o Fabricado Por
Loceria Colombiana S.A.S 
Garantía
1  Meses
Detalles del producto
Caracteristicas Especiales
Apto Para Lava Vajillas 
Apto para Microondas 
Resistente a Desportilladuras 
Tipo de Vajilla
Juegos de Vajillas 
Piezas que Incluye y Medidas de Cada Una
4 platos pandos 24,3 cm|4 platos te 15,1 cm|4 platos hondos 540,6 cc|4 pocillos te 237,3 cc 
No. Piezas de La Vajilla
16  Piezas
No. Puestos
4  Puestos
Dimensiones
Medidas (Alto X Ancho X Fondo) Cms
25,7 x 35 x 17 cm 
Información Básica
Tonalidad de Color
Multicolor </t>
  </si>
  <si>
    <t>7702484295417</t>
  </si>
  <si>
    <t>Vajilla Corona Triana 4/16</t>
  </si>
  <si>
    <t xml:space="preserve">Especificaciones
Características Físicas
Forma de la Vajilla
Cuadrada 
Material Principal
Cerámica 
Información Adicional Relevante
Pais de Origen
Colombia 
Importado o Fabricado Por
Loceria Colombiana S.A.S. 
Garantía
1  Meses
Detalles del producto
Caracteristicas Especiales
Apto Para Lava Vajillas 
Tipo de Vajilla
Juegos de Vajillas 
Piezas que Incluye y Medidas de Cada Una
4 Platos Té 15.3cm Triana|4 Platos Pandos 24.7 cm Triana| 4 Platos Hondos 730 ml Triana| 4 Pocillos Té 225ml Verde Azul 
No. Piezas de La Vajilla
16  Piezas
No. Puestos
4  Puestos
Dimensiones
Medidas (Alto X Ancho X Fondo) Cms
40.00 x 34.50 x 26.20 cm 
Información Básica
Tonalidad de Color
Multicolor </t>
  </si>
  <si>
    <t>7702484296971</t>
  </si>
  <si>
    <t>Vajilla Corona Anahi 4/16 Pz</t>
  </si>
  <si>
    <t xml:space="preserve">Especificaciones
Características Físicas
Forma de la Vajilla
Redonda 
Material Principal
Cerámica 
Información Adicional Relevante
Pais de Origen
Colombia 
Importado o Fabricado Por
Loceria Colombiana S.A.S 
Garantía
1  Meses
Detalles del producto
Caracteristicas Especiales
Apto Para Lava Vajillas 
Tipo de Vajilla
Juegos de Vajillas 
Piezas que Incluye y Medidas de Cada Una
4 platos pando 26.3 cm | 4 platos postre 20.7 cm | 4 platos hondo 730 cm3 | 4 mugs 350 cm3 
No. Piezas de La Vajilla
16  Piezas
No. Puestos
4  Puestos
Dimensiones
Medidas (Alto X Ancho X Fondo) Cms
29.2 x 31.9 x 46.5 cm 
Información Básica
Tonalidad de Color
Multicolor </t>
  </si>
  <si>
    <t>7702484299668</t>
  </si>
  <si>
    <t>Vajilla 4-16 Alya</t>
  </si>
  <si>
    <t>Especificaciones
Observaciones
La foto de este producto ha sido ambientada, por lo cual no incluye ningún adorno, ni accesorios, ni piezas adicionales ni ningún otro elemento que lo acompañan.
Tipo
Juegos de vajilla
Material de la loza
Cerámica
Color
Multicolor
Color de la loza
Multicolor
Número de piezas
16
País de Origen
Colombia
Términos Garantía
3 Meses
Incluye
4 Platos Pandos 26.3 cm|4 Platos Postres 20.7 cm|4 Hondo 730 cm3 | 4 Mug 295 cm3
Fabricante
Colección
Corona</t>
  </si>
  <si>
    <t>7702484306496</t>
  </si>
  <si>
    <t>Vajilla 4-16 Selvatica</t>
  </si>
  <si>
    <t>Cada una de estas piezas es apta para microondas y lavavajillas.
Aprobado para el uso en contacto con alimentos.
Fabricado en cerámica.
No se agrieta ni se decolora con el uso de detergentes.
Hecho en Colombia, haz parte de la tradición y disfruta el cuidado puesto en cada detalle de tu vajilla.
Respaldamos nuestros productos con la mejor calidad y garantía.
En Corona estamos comprometidos con una producción de bajo impacto ambiental.
Especificaciones
Tecnología	Loza
Colección	VIDA
Material	Loza
Alto	29.1 cm
Largo	23.5 cm
Linea Decoración	SELVÁTICA
Ancho	31.8 cm
Incluye	1 Plato Postre Selvática Osos 21.4Cm
1 Plato Postre Selvática Monos 21.4Cm
1 Plato Postre Selvática Loros 21.4Cm
1 Plato Postre Selvática Jaguar 21.4Cm
4 Plato Pando Selvática 27.7Cm
1 Cerealero Selvática Morado 622.8ml
1 Cerealero Selvática Verde Oliva 622.8ml
1 Cerealero Selvática Rosado 622.8ml
1 Cerealero Selvática Salmón 622.8ml
1 Mug Selvática Morado 379.7ml
1 Mug Selvática Verde Oliva 379.7ml
1 Mug Selvática Rosado 379.7ml
1 Mug Selvática Salmón 379.7ml
Color	MULTICOLOR
País de origen	Colombia
Fabricante	LOCERIA COLOMBIANA S.A.S. NIT 89090085-7
Marca	Corona
Descripción Certificada	VAJILLA 4-16 SELVATICA
Fecha de Fabricación	La fecha de fabricación estará indicada en la etiqueta física de cada producto adquirido
Tipo de pieza	Vajillas
Puestos	4
Piezas	16</t>
  </si>
  <si>
    <t>7702484306502</t>
  </si>
  <si>
    <t>Vajilla Corona Brisa 4/12Pz</t>
  </si>
  <si>
    <t xml:space="preserve">Especificaciones
Características Físicas
Forma de la Vajilla
Redonda 
Material Principal
Loza 
Información Adicional Relevante
Pais de Origen
Colombia 
Importado o Fabricado Por
Loceria Colombiana S.A.S 
Piezas que Incluye y Medidas de Cada Una
4 Patos Pando 24.2cm I 4 Platos Hondo Caz 587.3 cc I 4 Mug 272cc 
Caracteristicas Especiales
Apto Para Lava Vajillas 
Apto para Microondas 
No. Puestos
4  Puestos
No. Piezas de La Vajilla
12  Piezas
Tipo de Vajilla
Juegos de Vajillas 
Garantía
1  Meses
Dimensiones
Medidas (Alto X Ancho X Fondo) Cms
25,7 x 35 x 17 cm 
Información Básica
Tonalidad de Color
Multicolor </t>
  </si>
  <si>
    <t>7702484306908</t>
  </si>
  <si>
    <t>Vajilla 4-16 Fiore</t>
  </si>
  <si>
    <t>Cada una de estas piezas es apta para microondas y lavavajillas.
Aprobado para el uso en contacto con alimentos.
Fabricado en cerámica.
No se agrieta ni se decolora con el uso de detergentes.
Hecho en Colombia, haz parte de la tradición y disfruta el cuidado puesto en cada detalle de tu vajilla.
Respaldamos nuestros productos con la mejor calidad y garantía.
En Corona estamos comprometidos con una producción de bajo impacto ambiental.
Tecnología	Loza
Colección	VIDA
Material	Loza
Alto	29.1 cm
Largo	23.5 cm
Linea Decoración	FIORE
Ancho	31.8 cm
Incluye	1 Plato Postre Fiore Amapola 20.7Cm
1 Plato Postre Fiore Astromelia 20.7Cm
1 Plato Postre Fiore Cassia 20.7Cm
1 Plato Postre Fiore Palmera 20.7Cm
4 Plato Pando Fiore 26.3Cm
1 Plato Hondo Fiore Amapola 494.4ml
1 Plato Hondo Fiore Astromelia 494.4ml
1 Plato Hondo Fiore Cassia 494.4ml
1 Plato Hondo Fiore Palmera 494.4ml
4 Mug Fiore 397.1ml
Color	MULTICOLOR
País de origen	Colombia
Fabricante	LOCERIA COLOMBIANA S.A.S. NIT 89090085-7
Marca	Corona
Garantia	La garantía tiene vigencia de 12 meses por defectos de fábrica. Ningún otro defecto o avería del producto que no esté aquí expresado está cubierto por esta garantía. Se aceptan cambios hasta 30 días después de comprado el producto (solo aplica para www.vajillascorona.com.co). Respaldo de marca. Empresa colombiana con 140 años de experiencia. Como consecuencia del proceso de fabricación nuestros productos de loza pueden presentar marcas de los soportes de quema en la parte inferior de la pieza que no superan 10mm, variaciones leves de color y efectos en la apariencia del esmalte, tales como rizado o puntos. Estas características no se consideran un problema de calidad, ni afecta la salud de las personas, ni el funcionamiento y durabilidad de la pieza.
Descripción Certificada	VAJILLA 4-16 FIORE
Fecha de Fabricación	La fecha de fabricación estará indicada en la etiqueta física de cada producto adquirido
Tipo de pieza	Vajillas
Puestos	4
Piezas	16</t>
  </si>
  <si>
    <t>7702484308117</t>
  </si>
  <si>
    <t>Vajilla Corona 4/12Pz Andrea</t>
  </si>
  <si>
    <t xml:space="preserve">Especificaciones
Características Físicas
Forma de la Vajilla
Redonda 
Material Principal
Loza 
Información Adicional Relevante
Pais de Origen
Colombia 
Importado o Fabricado Por
Loceria Colombiana S.A.S 
Piezas que Incluye y Medidas de Cada Una
4 Platos Pandos 27.1 cm I 4 Platos Postre 19.9 cm I 4 Bowl 519 cm3 
Caracteristicas Especiales
Apto Para Lava Vajillas 
Apto para Microondas 
No. Puestos
4  Puestos
No. Piezas de La Vajilla
12  Piezas
Tipo de Vajilla
Juegos de Vajillas 
Garantía
1  Meses
Dimensiones
Medidas (Alto X Ancho X Fondo) Cms
29 x 31 x 20,5 cm 
Información Básica
Tonalidad de Color
Multicolor </t>
  </si>
  <si>
    <t>7702484292478</t>
  </si>
  <si>
    <t>Vajilla Corona Lois 4/16Pz</t>
  </si>
  <si>
    <t xml:space="preserve">Especificaciones
Características Físicas
Forma de la Vajilla
Cuadrada 
Material Principal
Cerámica 
Información Adicional Relevante
Pais de Origen
Colombia 
Importado o Fabricado Por
Loceria Colombiana S.A.S. 
Qué incluye el producto
4 Platos Té 15.3 cm Lois| 4 Platos Pandos 24.7 cm Lois| 4 Platos Hondos 730 cm3 Lois| 4 Pocillo Te 225 cm3 Lois 
Garantía
1  Meses
Detalles del producto
Caracteristicas Especiales
Apto para Microondas 
Tipo de Vajilla
Juegos de Vajillas 
No. Piezas de La Vajilla
16  Piezas
No. Puestos
4  Puestos
Dimensiones
Medidas (Alto X Ancho X Fondo) Cms
25.7 x 16.1 x 34.5 cm 
Información Básica
Tonalidad de Color
Multicolor </t>
  </si>
  <si>
    <t>7702484284831</t>
  </si>
  <si>
    <t>Vajilla 4 Puestos 16 Piezas Valentina Dark</t>
  </si>
  <si>
    <t>País de Origen
Colombia
Número de piezas
16
Incluye
4 platos postre 20.2 cm4 platos pando 24.2 cm4 platos hondo 530 ml4 mugs 295 ml
Color
Multicolor
Tipo
Juegos de vajilla
Material
Cerámica
Fabricante
Colección
Valentina
Más detalles
Garantía
3 meses
Recomendaciones
Se recomienda el uso adecuado del producto.</t>
  </si>
  <si>
    <t>7702073038548</t>
  </si>
  <si>
    <t>BATERIA 10PZ A/A TV TALENT</t>
  </si>
  <si>
    <t>Marca
IMUSA
Color Principal
Gris
Referencia
5861029311
Componentes
Incluye
Manual de uso
Materiales
Material
Aluminio
Dimensiones
Peso del producto (kg)
4,5
Dimensiones (AltoxAnchoxProf)
29 X 30 X 43
Garantía y Líneas de Soporte
Garantía Proveedor
1 año</t>
  </si>
  <si>
    <t>7702073581983</t>
  </si>
  <si>
    <t>Batería de Cocina 7 Piezas IMUSA Antiadherente Colors</t>
  </si>
  <si>
    <t xml:space="preserve">Detalles del producto
Caracteristicas Especiales
Apto Para Estufas de Gas 
Apto Para Estufas Eléctricas 
Apto Para Lava Vajillas 
Con Fondo Difusor 
Tipo de Olla o Sarten
Batería de Cocina 
Piezas que Incluye, Medidas (En diametro) y Capacidad (en Lts) de Cada Una
1 Olla 24 cm de 4,6 Litros con Tapa de Vidrio + 1 Olla 20 cm de 3 Litros con Tapa de Vidrio + 1 Olla 18 cm de 2 Litros con Tapa de Vidrio + 1 Sartén 24 cm 
No. Piezas
7  Piezas
Características Físicas
Piezas que incluye
1 Olla 24 cm + 1 Olla 20 cm + 1 Olla 18 cm + 1 Sartén 24 cm + 3 tapas de vidrio (18 ,20 , 24 cm) 
Capacidad
4.6  Litros
Espesor de la Olla
1.2  Milimetros
Material de la Tapa
Vidrio 
Material Interior
Antiadherente 
Material del Mango
Baquelita 
Material
Aluminio 
Dimensiones
Medidas (Alto X Ancho X Fondo) Cms
23,6 x 39 x 26,8 cm 
Información Básica
Tonalidad de Color
Rojo 
Linea Modelo Referencia
5861032993  </t>
  </si>
  <si>
    <t>7702073581990</t>
  </si>
  <si>
    <t>Batería de Cocina 5 Piezas IMUSA Antiadherente Colors</t>
  </si>
  <si>
    <t xml:space="preserve">Especificaciones
Detalles del producto
Caracteristicas Especiales
Apto Para Estufas de Gas 
Apto Para Estufas Eléctricas 
Apto Para Lava Vajillas 
Con Fondo Difusor 
Tipo de Olla o Sarten
Batería de Cocina 
Piezas que Incluye, Medidas (En diametro) y Capacidad (en Lts) de Cada Una
1 Olla 24 cm de 4,6 Litros con Tapa de Vidrio + 1 Olla 20 cm de 3 Litros con Tapa de Vidrio + 1 Sartén 20 cm 
No. Piezas
5  Piezas
Características Físicas
Piezas que incluye
1 Olla 24 cm + 1 Olla 20 cm + 1 Sartén 20 cm + 2 tapas de vidrio (20 y 24 cm) 
Capacidad
4.6  Litros
Espesor de la Olla
1.2  Milimetros
Material de la Tapa
Vidrio 
Material Interior
Antiadherente 
Material del Mango
Baquelita 
Material
Aluminio 
Dimensiones
Medidas (Alto X Ancho X Fondo) Cms
23,6 x 39 x 26,8 cm 
Información Básica
Tonalidad de Color
Rojo 
Linea Modelo Referencia
5861032994 </t>
  </si>
  <si>
    <t>7702073038425</t>
  </si>
  <si>
    <t>BATERIA 6PZ A/A TV TALENT</t>
  </si>
  <si>
    <t>Dota tu cocina totalmente y renueva tus sartenes con esta increíble Batería de Cocina de 6 piezas IMUSA de nuestra línea Talent Pro. Ahora tendrás gran diversidad de tamaños para preparar tus recetas favoritas, además, su antiadherente Triforce Gold Efecto Piedra dura hasta 5 veces más, por lo que tendrás batería de cocina para rato. ¡Es el momento perfecto para renovar tu cocina y cocinar como un experto!
Bateria de Cocina Imusa 6Piezas Talent Pro
ESPECIFICACIONES
CONOCER PRODUCTO
Tipo de producto
Baterias de cocina
Línea
Talent Pro
Material
Aluminio Antiadherente
Color
Negro
Diámetro
Perol 16 cm, Sartén 18 cm, Sartén 24 cm, Olla 24 cm</t>
  </si>
  <si>
    <t>7702073038456</t>
  </si>
  <si>
    <t>Batería de Cocina 7 Piezas IMUSA Antiadherente con Tapa de Vidrio Talent</t>
  </si>
  <si>
    <t xml:space="preserve">Especificaciones
Detalles del producto
Caracteristicas Especiales
Apto Para Estufas de Gas 
Apto Para Estufas Eléctricas 
Apto Para Lava Vajillas 
Con Fondo Difusor 
Tipo de Olla o Sarten
Batería de Cocina 
No. Piezas
7  Piezas
Piezas que Incluye, Medidas (En diametro) y Capacidad (en Lts) de Cada Una
Olla 24 cm con tapa de vidrio (4.6 litros) | Olla 16 cm con tapa de vidrio (1.39 Litros) | Sartén 24 cm (1.54 Litros) | Perol 16 cm (1.39 Litros) | Perol 10 cm (0.51 Litros) 
Características Físicas
Espesor de la Olla
2  Milimetros
Material de la Tapa
Vidrio 
Material Interior
Antiadherente 
Material del Mango
Baquelita 
Piezas que incluye
Olla 24 cm con tapa de vidrio (4.6 litros) | Olla 16 cm con tapa de vidrio (1.39 Litros) | Sartén 24 cm (1.54 Litros) | Perol 16 cm (1.39 Litros) | Perol 10 cm (0.51 Litros) 
Medidas en diámetro (En Cm)
24  Centímetros
Capacidad
4.6  Litros
Material Principal
Aluminio 
Dimensiones
Medidas (Alto X Ancho X Fondo) Cms
25.5 x 37.5 x 27.5 cm 
Información Básica
Linea Modelo Referencia
5861029302 
Tonalidad de Color
Gris 
Información Adicional Relevante
Observaciones Adicionales
Solo para uso doméstico. No calientes sin alimento en el interior. La llama no se debe extender hasta las paredes del producto. No introduzcas en hornos convencionales ni microondas. Siempre usa protección para retirar el producto después de usarlo. No uses utensilios metálicos ya que pueden deteriorar el antiadherente. No almacenes alimentos en el producto ya que puede generar manchas y cambios de color. No cortes alimentos dentro del producto. 
Garantía
12  Meses
Producto Exclusivo
Sí es exclusivo </t>
  </si>
  <si>
    <t>7702073038531</t>
  </si>
  <si>
    <t xml:space="preserve">Especificaciones
Detalles del producto
Caracteristicas Especiales
Apto Para Estufas de Gas 
Apto Para Estufas Eléctricas 
Apto Para Lava Vajillas 
Con Fondo Difusor 
Tipo de Olla o Sarten
Batería de Cocina 
No. Piezas
9  Piezas
Piezas que Incluye, Medidas (En diametro) y Capacidad (en Lts) de Cada Una
Olla 24 cm con tapa de vidrio (4.66 Litros) | Olla 20 cm con tapa de vidrio (2.98 Litros) | Sartén 24 cm (1.54 Litros) | Sartén 20 cm (0.9 Litros) | Sartén 18 cm (0.76 Litros) | Perol 16 cm con tapa de vidrio (1.39 Litros) 
Características Físicas
Espesor de la Olla
2  Milimetros
Material de la Tapa
Vidrio 
Material Interior
Antiadherente 
Material del Mango
Baquelita 
Piezas que incluye
Olla 24 cm con tapa de vidrio (4.66 Litros) | Olla 20 cm con tapa de vidrio (2.98 Litros) | Sartén 24 cm (1.54 Litros) | Sartén 20 cm (0.9 Litros) | Sartén 18 cm (0.76 Litros) | Perol 16 cm con tapa de vidrio (1.39 Litros) 
Medidas en diámetro (En Cm)
24  Centímetros
Capacidad
4.66  Litros
Material Principal
Aluminio 
Dimensiones
Medidas (Alto X Ancho X Fondo) Cms
20 x 52 x 29.5 cm 
Información Básica
Linea Modelo Referencia
5861029310 
Tonalidad de Color
Gris 
Información Adicional Relevante
Observaciones Adicionales
Recomendaciones: NO utilizar productos abrasivos. Lavar con jabón y esponja suave. 
Garantía
12  Meses
Producto Exclusivo
Sí es exclusivo </t>
  </si>
  <si>
    <t>7702073581945</t>
  </si>
  <si>
    <t>Bateria 11Pz A/Pt Tv Rj Colors</t>
  </si>
  <si>
    <t>Batería, 11 piezas, antiadherente
Dimensiones:
Sartén 1: diámetro 10cm
Sartén 2: diámetro 20cm
Sartén 3: diámetro 24cm
Olla 1: diámetro 18cm / 2 litros
Tapa olla 1: diámetro 18cm
Olla 2: diámetro 20cm / 3 litros
Tapa olla 2: diámetro 20cm
Olla 3: diámetro 24cm / 4.6 litros
Tapa olla 3: diámetro 24cm
Perol: diámetro 16cm
Tapa perol: diámetro 16cm / 1.3 litros</t>
  </si>
  <si>
    <t>7702073582096</t>
  </si>
  <si>
    <t>Bateria Imusa Colors 10Pz Ng</t>
  </si>
  <si>
    <t xml:space="preserve">Especificaciones
Detalles del producto
Caracteristicas Especiales
Apto Para Estufas de Gas 
Apto Para Estufas Eléctricas 
Apto Para Lava Vajillas 
Con Fondo Difusor 
Tipo de Olla o Sarten
Batería de Cocina 
No. Piezas
10  Piezas
Piezas que Incluye, Medidas (En diametro) y Capacidad (en Lts) de Cada Una
Olla de 24 cm + Tapa de vidrio de 24 cm |Olla de 20 cm + Tapa de vidrio de 20 cm | Perol de 18 cm + Tapa de vidrio de 18 cm| Perol de 16 cm + Tapa de vidrio de 16 cm |Sartén de 24 cm |Sartén de 20cm 
Características Físicas
Espesor de la Olla
1.7  Milimetros
Material de la Tapa
Vidrio 
Material Interior
Antiadherente 
Material del Mango
Baquelita 
Piezas que incluye
Olla de 24 cm + Tapa de vidrio de 24 cm |Olla de 20 cm + Tapa de vidrio de 20 cm | Perol de 18 cm + Tapa de vidrio de 18 cm| Perol de 16 cm + Tapa de vidrio de 16 cm |Sartén de 24 cm |Sartén de 20cm 
Medidas en diámetro (En Cm)
24  Centímetros
Material Principal
Aluminio 
Dimensiones
Medidas (Alto X Ancho X Fondo) Cms
22,5 x 48 x 30,5 cm 
Información Básica
Linea Modelo Referencia
5861034312 
Tonalidad de Color
Negro 
Información Adicional Relevante
Garantía
12  Meses
Producto Exclusivo
Sí es exclusivo </t>
  </si>
  <si>
    <t>6921732812553</t>
  </si>
  <si>
    <t>TV TCL 58" Pulgadas 147.32 cm 58P635 4K-UHD LED Smart TV Google</t>
  </si>
  <si>
    <t xml:space="preserve">Dimensiones
Ancho o Frente (Con Base)
128.5  Centímetros
Alto (Con Base)
80.1  Centímetros
Fondo (Con Base)
30.1  Centímetros
Ancho o Frente (Sin Base)
128.5  Centímetros
Fondo (Sin Base)
8.1  Centímetros
Alto (Sin Base)
74.3  Centímetros
Imagen y Pantalla
Tamaño Pantalla
147.32  Centímetros
Tamaño Pantalla
58  Pulgadas
Diseño de la pantalla
Plano 
Resolucion Pantalla
4K-UHD 
Tipo de Pantalla
LED 
Conectividad
No. Puertos HDMI
3 Puertos HDMI 
No. Puertos USB
1  Puertos
No. Puertos VGA
0  Puertos
Entrada Coaxial
Si Tiene Entrada Coaxial 
Salida Optica
Si Tiene Salida Óptica 
Otras Tecnologias de Conectividad
Chromecast 
Tipos de Puertos Entradas y Salidas
Puerto HDMI 
Puerto LAN/Ethernet 
Puerto USB 2.0 
Puerto USB 3.1 
Salida de Audio Coaxial 
Salida de Audífonos 
Características Técnicas
Potencia de Audio
19  Watts
Sintonizador Digital DVB T2
Si Tiene Sintonizador Digital DVB-T2 
Velocidad de Respuesta del TV
60 Hz 
Smart TV
SI es Smart TV 
Tiene Tecnologia Para Compartir Pantalla
Si Tiene Opcion de Compartir Pantalla 
Asistente de Voz
Si Soporta Asistente de Voz 
Sistema Operativo
Google TV 
Opciones de Conectividad
Bluetooth 
Conexión Con Cable 
USB 
WiFi 
Información Básica
Fuentes de Alimentacion de Energia
Energía Eléctrica 
Linea Modelo Referencia
58P635 
Tonalidad de Color
Gris Oscuro </t>
  </si>
  <si>
    <t>6921732824075</t>
  </si>
  <si>
    <t>TV TCL 50" Pulgadas 127 cm 50 C655 4K-UHD QLED Smart TV Google</t>
  </si>
  <si>
    <t xml:space="preserve">Especificaciones
Dimensiones
Ancho o Frente (Con Base)
111.1  Centímetros
Alto (Con Base)
70.9  Centímetros
Fondo (Con Base)
29.7  Centímetros
Ancho o Frente (Sin Base)
111.1  Centímetros
Fondo (Sin Base)
6.95  Centímetros
Alto (Sin Base)
64.6  Centímetros
Imagen y Pantalla
Tamaño Pantalla
127  Centímetros
Tamaño Pantalla
50  Pulgadas
Diseño de la pantalla
Plano 
Resolucion Pantalla
4K-UHD 
Tipo de Pantalla
LED 
Conectividad
No. Puertos HDMI
1 Puerto HDMI 2.1 
3 Puertos HDMI 
No. Puertos USB
3  Puertos
No. Puertos VGA
0  Puertos
Entrada Coaxial
Si Tiene Entrada Coaxial 
Salida Optica
Si Tiene Salida Óptica 
Otras Tecnologias de Conectividad
Chromecast 
Tipos de Puertos Entradas y Salidas
Puerto Auxiliar de Audio 
Puerto HDMI 
Puerto HDMI 2.1 
Puerto LAN/Ethernet 
Puerto USB 3.1 
Información Adicional Relevante
Aplicaciones Preinstaladas
Amazon Prime Video|Google Play Store|Netflix|TCL Channel|Youtube 
Recomendado para Gaming
No es recomendado para gaming 
Qué incluye el producto
Incluye Control Remoto Inteligente, Cable de Alimentación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24  Meses
Qué No incluye el producto
No incluye baterías AAA para Control Remoto 
Características Técnicas
Potencia de Audio
30  Watts
Sintonizador Digital DVB T2
Si Tiene Sintonizador Digital DVB-T2 
Velocidad de Respuesta del TV
60 Hz 
Smart TV
SI es Smart TV 
Tiene Tecnologia Para Compartir Pantalla
Si Tiene Opcion de Compartir Pantalla 
Asistente de Voz
Si Soporta Asistente de Voz 
Sistema Operativo
Google TV 
Opciones de Conectividad
Bluetooth 
Conexión Con Cable 
USB 
WiFi 
Información Básica
Fuentes de Alimentacion de Energia
Energía Eléctrica 
Linea Modelo Referencia
50C655 
Tonalidad de Color
Negro </t>
  </si>
  <si>
    <t>8806095388267</t>
  </si>
  <si>
    <t>TV SAMSUNG 55" QN55Q60D 4KUHD</t>
  </si>
  <si>
    <t xml:space="preserve">Especificaciones
Dimensiones
Ancho o Frente (Con Base)
123.21  Centímetros
Alto (Con Base)
74.59  Centímetros
Fondo (Con Base)
22.4  Centímetros
Ancho o Frente (Sin Base)
123.21  Centímetros
Fondo (Sin Base)
2.57  Centímetros
Alto (Sin Base)
70.83  Centímetros
Imagen y Pantalla
Tamaño Pantalla
139.7  Centímetros
Tamaño Pantalla
55  Pulgadas
Diseño de la pantalla
Plano 
Resolucion Pantalla
4K-UHD 
Tipo de Pantalla
QLED 
Conectividad
No. Puertos HDMI
3 Puertos HDMI 
No. Puertos USB
2  Puertos
No. Puertos VGA
0  Puertos
Entrada Coaxial
Si Tiene Entrada Coaxial 
Salida Optica
Si Tiene Salida Óptica 
Tipos de Puertos Entradas y Salidas
Cable óptico digital 
Puerto HDMI 
Puerto LAN/Ethernet 
Puerto USB 
Información Adicional Relevante
Aplicaciones Preinstaladas
Amazon Prime Video|Apple TV|Disney+|Internet Browser / Navegador|Netflix|Youtube 
Recomendado para Gaming
No es recomendado para gaming 
Qué incluye el producto
Control remoto ECO, Manual del usuario, cable de poder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Producto Exclusivo
Sí es exclusivo 
Características Técnicas
Potencia de Audio
20  Watts
Sintonizador Digital DVB T2
Si Tiene Sintonizador Digital DVB-T2 
Velocidad de Respuesta del TV
60 Hz 
Smart TV
SI es Smart TV 
Tiene Tecnologia Para Compartir Pantalla
Si Tiene Opcion de Compartir Pantalla 
Asistente de Voz
Si Soporta Asistente de Voz 
Sistema Operativo
TIZEN 
Opciones de Conectividad
Bluetooth 
USB 
WiFi 
Información Básica
Fuentes de Alimentacion de Energia
Energía Eléctrica 
Linea Modelo Referencia
F-QN55Q60DAKXZL 
Tonalidad de Color
Negro </t>
  </si>
  <si>
    <t>8806095388281</t>
  </si>
  <si>
    <t>TV SAMSUNG 65" QN65Q60D 4KUHD</t>
  </si>
  <si>
    <t xml:space="preserve">Especificaciones
Dimensiones
Ancho o Frente (Con Base)
145.09  Centímetros
Alto (Con Base)
87.22  Centímetros
Fondo (Con Base)
27.4  Centímetros
Ancho o Frente (Sin Base)
145.09  Centímetros
Fondo (Sin Base)
2.57  Centímetros
Alto (Sin Base)
83.14  Centímetros
Imagen y Pantalla
Tamaño Pantalla
165.1  Centímetros
Tamaño Pantalla
65  Pulgadas
Diseño de la pantalla
Plano 
Resolucion Pantalla
4K-UHD 
Tipo de Pantalla
QLED 
Conectividad
No. Puertos HDMI
3 Puertos HDMI 
No. Puertos USB
2  Puertos
No. Puertos VGA
0  Puertos
Entrada Coaxial
Si Tiene Entrada Coaxial 
Salida Optica
Si Tiene Salida Óptica 
Tipos de Puertos Entradas y Salidas
Cable óptico digital 
Puerto HDMI 
Puerto LAN/Ethernet 
Puerto USB 
Información Adicional Relevante 
Aplicaciones Preinstaladas
Amazon Prime Video|Apple TV|Disney+|Internet Browser / Navegador|Netflix|Youtube 
Recomendado para Gaming
No es recomendado para gaming 
Qué incluye el producto
Control remoto ECO, Manual del usuario, cable de poder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60 Hz 
Smart TV
SI es Smart TV 
Tiene Tecnologia Para Compartir Pantalla
Si Tiene Opcion de Compartir Pantalla 
Asistente de Voz
Si Soporta Asistente de Voz 
Sistema Operativo
TIZEN 
Opciones de Conectividad
Bluetooth 
USB 
WiFi 
Información Básica
Fuentes de Alimentacion de Energia
Energía Eléctrica 
Linea Modelo Referencia
QN65Q60DAKXZL 
Tonalidad de Color
Negro </t>
  </si>
  <si>
    <t>8806095482187</t>
  </si>
  <si>
    <t>TV SAMSUNG 70" Pulgadas 177.8 cm 70DU7000 4K-UHD LED Smart TV</t>
  </si>
  <si>
    <t xml:space="preserve">Especificaciones
Dimensiones
Ancho o Frente (Con Base)
156.06  Centímetros
Alto (Con Base)
94.67  Centímetros
Fondo (Con Base)
32.5  Centímetros
Ancho o Frente (Sin Base)
156.06  Centímetros
Fondo (Sin Base)
6.1  Centímetros
Alto (Sin Base)
90.36  Centímetros
Imagen y Pantalla
Tamaño Pantalla
177.8  Centímetros
Tamaño Pantalla
70  Pulgadas
Diseño de la pantalla
Plano 
Resolucion Pantalla
4K-UHD 
Tipo de Pantalla
LED 
Conectividad
No. Puertos HDMI
3 Puertos HDMI 
No. Puertos USB
1  Puertos
No. Puertos VGA
0  Puertos
Entrada Coaxial
Si Tiene Entrada Coaxial 
Salida Optica
Si Tiene Salida Óptica 
Tipos de Puertos Entradas y Salidas
Puerto HDMI 
Puerto LAN/Ethernet 
Puerto USB 
Información Adicional Relevante
Aplicaciones Preinstaladas
Amazon Prime Video|Apple TV|Disney+|Internet Browser / Navegador|Netflix|Youtube 
Recomendado para Gaming
No es recomendado para gaming 
Qué incluye el producto
Manual, control remoto ECO,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60 Hz 
Smart TV
SI es Smart TV 
Tiene Tecnologia Para Compartir Pantalla
No Tiene Opcion de Compartir Pantalla 
Asistente de Voz
No Soporta Asistente de Voz 
Sistema Operativo
TIZEN 
Opciones de Conectividad
Bluetooth 
USB 
WiFi 
Información Básica
Fuentes de Alimentacion de Energia
Energía Eléctrica 
Linea Modelo Referencia
UN70DU7000KXZL 
Tonalidad de Color
Negro </t>
  </si>
  <si>
    <t>8806095482446</t>
  </si>
  <si>
    <t>TV SAMSUNG 65" 65DU7000 4KUHD</t>
  </si>
  <si>
    <t xml:space="preserve">Especificaciones
Dimensiones
Ancho o Frente (Con Base)
142.29  Centímetros
Alto (Con Base)
87.95  Centímetros
Fondo (Con Base)
26.74  Centímetros
Ancho o Frente (Sin Base)
142.29  Centímetros
Fondo (Sin Base)
6.06  Centímetros
Alto (Sin Base)
83.4  Centímetros
Imagen y Pantalla
Tamaño Pantalla
165.1  Centímetros
Tamaño Pantalla
65  Pulgadas
Diseño de la pantalla
Plano 
Resolucion Pantalla
4K-UHD 
Tipo de Pantalla
LED 
Conectividad
No. Puertos HDMI
3 Puertos HDMI 
No. Puertos USB
1  Puertos
No. Puertos VGA
0  Puertos
Entrada Coaxial
Si Tiene Entrada Coaxial 
Salida Optica
Si Tiene Salida Óptica 
Tipos de Puertos Entradas y Salidas
Puerto HDMI 
Puerto LAN/Ethernet 
Puerto USB 
Información Adicional Relevante
Aplicaciones Preinstaladas
Amazon Prime Video|Apple TV|Disney+|Internet Browser / Navegador|Netflix|Youtube 
Recomendado para Gaming
No es recomendado para gaming 
Qué incluye el producto
Manual, control remoto ECO,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60 Hz 
Smart TV
SI es Smart TV 
Tiene Tecnologia Para Compartir Pantalla
No Tiene Opcion de Compartir Pantalla 
Asistente de Voz
No Soporta Asistente de Voz 
Sistema Operativo
TIZEN 
Opciones de Conectividad
Bluetooth 
USB 
WiFi 
Información Básica
Fuentes de Alimentacion de Energia
Energía Eléctrica 
Linea Modelo Referencia
UN65DU7000KXZL 
Tonalidad de Color
Negro </t>
  </si>
  <si>
    <t>8806095482033</t>
  </si>
  <si>
    <t>TV SAMSUNG 75" Pulgadas 190.5 cm 75DU7000 4K-UHD LED Smart TV</t>
  </si>
  <si>
    <t xml:space="preserve">Especificaciones
Imagen y Pantalla
Tipo de Pantalla
LED 
Resolucion Pantalla
4K-UHD 
Diseño de la pantalla
Plano 
Tamaño Pantalla
75  Pulgadas
Tamaño Pantalla
190.5  Centímetros
Conectividad
No. Puertos HDMI
3 Puertos HDMI 
No. Puertos USB
1  Puertos
No. Puertos VGA
0  Puertos
Fuentes de Alimentacion de Energia
Energía Eléctrica 
Tipos de Puertos Entradas y Salidas
Puerto HDMI 
Puerto LAN/Ethernet 
Puerto USB 
Opciones de Conectividad
Bluetooth 
USB 
WiFi 
Salida Optica
Si Tiene Salida Óptica 
Entrada Coaxial
Si Tiene Entrada Coaxial 
Dimensiones
Ancho o Frente (Sin Base)
167.75  Centímetros
Alto (Sin Base)
96.24  Centímetros
Fondo (Sin Base)
6.11  Centímetros
Ancho o Frente (Con Base)
167.75  Centímetros
Alto (Con Base)
100.63  Centímetros
Fondo (Con Base)
32.5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UN75DU7000KXZL 
Recomendado para Gaming
No es recomendado para gaming 
Aplicaciones Preinstaladas
Amazon Prime Video 
Apple TV 
Disney+ 
Internet Browser / Navegador 
Netflix 
Youtube 
Qué incluye el producto
Manual, Control Remoto,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</si>
  <si>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8806095483245</t>
  </si>
  <si>
    <t>TV SAMSUNG 50" Pulgadas 127 cm 50DU7000 4K-UHD LED Smart TV</t>
  </si>
  <si>
    <t xml:space="preserve">Especificaciones
Imagen y Pantalla
Tipo de Pantalla
LED 
Resolucion Pantalla
4K-UHD 
Diseño de la pantalla
Plano 
Tamaño Pantalla
50  Pulgadas
Tamaño Pantalla
127  Centímetros
Conectividad
No. Puertos HDMI
3 Puertos HDMI 
No. Puertos USB
1  Puertos
No. Puertos VGA
0  Puertos
Fuentes de Alimentacion de Energia
Energía Eléctrica 
Tipos de Puertos Entradas y Salidas
Puerto HDMI 
Puerto LAN/Ethernet 
Puerto USB 
Opciones de Conectividad
Bluetooth 
USB 
WiFi 
Salida Optica
Si Tiene Salida Óptica 
Entrada Coaxial
Si Tiene Entrada Coaxial 
Dimensiones
Ancho o Frente (Sin Base)
112.03  Centímetros
Alto (Sin Base)
64.7  Centímetros
Fondo (Sin Base)
6  Centímetros
Ancho o Frente (Con Base)
112.03  Centímetros
Alto (Con Base)
69.4  Centímetros
Fondo (Con Base)
23.7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UN50DU7000KXZL 
Recomendado para Gaming
No es recomendado para gaming 
Aplicaciones Preinstaladas
Amazon Prime Video 
Apple TV 
Disney+ 
Internet Browser / Navegador 
Netflix 
Youtube 
Qué incluye el producto
Manual, Control Remoto,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</si>
  <si>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7704353383652</t>
  </si>
  <si>
    <t>Nevera WHIRLPOOL No Frost Congelador Superior 263 Litros WRW25CKTWW Gris</t>
  </si>
  <si>
    <t>Nevera WHIRLPOOL No Frost Congelador Superior 263 Litros WRW25CKTWW Gris con dispensador de agua exterior, superficie Anti Fingerprint y sistema de deshielo automático. Cuenta con tecnología 3D de distribución de aire, manteniendo la frescura de los alimentos por más tiempo. Adicional, tiene un cajón para frutas y verduras, compartimiento extra frío, cajón con control de humedad, anaquel con capacidad de latas y capacidad para botellas, tanque de agua de 2 litros y luz Led Medidas Externas (Ancho x Alto x Fondo) 61 x 159 x 69 cm - Gas Refrigerante R600. Garantia: Producto: 1 año; Puertas: 3 años por corrosion Compresor: 10 Años</t>
  </si>
  <si>
    <t>7704353383676</t>
  </si>
  <si>
    <t>Nevera WHIRLPOOL No Frost Congelador Superior 303 Litros Brutos WRW32CKTWW Gris</t>
  </si>
  <si>
    <t>Nevera WHIRLPOOL No Frost Congelador Superior 303 Litros Brutos WRW32CKTWW Gris, Refrigerador Top Mount de 303Lts con dispensador de agua exterior, superficie Anti Fingerprint y sistema de deshielo automático. Cuenta con tecnología 3D de distribución de aire, manteniendo la frescura de los alimentos por más tiempo. Adicional, tiene un cajón para frutas y verduras, compartimiento extra frío, cajón con control de humedad, anaquel con capacidad de latas y capacidad para botellas, tanque de agua de 2 litros y luz Led, (Ancho x Alto x Fondo)	61 x 176 x 69  Cms</t>
  </si>
  <si>
    <t>7704353362503</t>
  </si>
  <si>
    <t>Nevera WHIRLPOOL No Frost Congelador Superior 398 Litros WRJ43AKTWW Gris</t>
  </si>
  <si>
    <t>Nevera WHIRLPOOL No Frost Congelador Superior 398 Litros Brutos WRJ43AKTWW Gris, Tipo de Dispensador de Agua Manual, Localizacion del Dispensador de Agua Externo, Tipo de Panel de Control Manual, Tipo de Refrigeración Dual (Congela y/o Refrigera), Cantidad Puertas 2, Material de las Bandejas Vidrio templado, Dimensiones (Ancho x Alto x Fondo): 71 x 171 x 73,6 (Ancho x Alto x Fondo) cm. Compresor: 10 Años</t>
  </si>
  <si>
    <t>7705946478021</t>
  </si>
  <si>
    <t>Nevec KALLEY SBS 529Lt KN529"G</t>
  </si>
  <si>
    <t xml:space="preserve">Información Básica
Tipo de Producto
Nevecón 
Tonalidad de Color
Gris oscuro 
Fuentes de Alimentacion de Energia
Energía Eléctrica 
Tiene Funcion Dual (Refrigera/Congela)
Si Tiene funcion Dual (Graduable para Refrigerar o Congelar) 
Dispensador Agua
Manual 
Fabricador Hielo
Manual 
Dimensiones
Medidas Externas (Ancho x Alto x Fondo)
91 x 177 x 67 Centímetros 
Ancho o Frente Externo
91  Centímetros
Alto Externo
177  Centímetros
Fondo Externo
67  Centímetros
Características Técnicas
Opciones de Conectividad
No Tiene/ No Aplica 
Consumo Minimo Energetico
37  kWh/Mes
Eficiencia Energetica
A 
Voltaje
Rango entre 110 V y 120 V 
Almacenamiento
529  Litros
Tecnologia de Frio
No Frost 
Tipo de Compresor
Inverter 
Características Físicas
Diseño
Nevecón Tipo Americano Side by Side 
Tipo de Puertas del Nevecon
2 Puertas 
Tipo de Panel de Control
Panel Digital 
Localizacion del Panel de Control
Externo 
Material de las Bandejas
Poliestireno 
Información Adicional Relevante
Garantía
12  Meses
Qué incluye el producto
Cubeta para huevos, bandejas, rejillas de vidrio y estantes </t>
  </si>
  <si>
    <t>7705946237147</t>
  </si>
  <si>
    <t>Vitrina KALLEY Frost Una puerta 309 Litros K-SC309L Blanco</t>
  </si>
  <si>
    <t xml:space="preserve">Qué incluye el producto
Iluminación interior, Rejillas ajustables, sistema de seguridad.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Alimentos/bedidas de ambientación 
Información Básica
Fabricador Hielo
No Tiene Fabricador de Hielo 
Dispensador Agua
No Tiene Dispensador de Agua 
Tipo de Producto
Nevera 
Fuentes de Alimentacion de Energia
Energía Eléctrica 
Tonalidad de Color
Blanco 
Características Técnicas
Tecnologia de Frio
Frost 
Almacenamiento
309  Litros
Consumo Minimo Energetico
88.2  kWh/Mes
Eficiencia Energetica
Uso Comercial 
Potencia
260 
Voltaje
Rango entre 110 V y 120 V 
Opciones de Conectividad
No Tiene/ No Aplica 
Características Físicas
Diseño
Vitrina 
Localizacion del Panel de Control
Interno 
Material de las Bandejas
Alambre 
Tipo de Panel de Control
Manual 
Dimensiones
Ancho o Frente Externo
59.5  Centímetros
Fondo Externo
61  Centímetros
Alto Externo
200.5  Centímetros
Medidas Externas (Ancho x Alto x Fondo)
59,5 x 200,5 x 61 cm </t>
  </si>
  <si>
    <t>7501545587139</t>
  </si>
  <si>
    <t>Nevecón WHIRLPOOL Xpert Inverter Side by Side 518 Litros WD1610S Gris</t>
  </si>
  <si>
    <t xml:space="preserve">Garantía
12  Meses
Información Básica
Fabricador Hielo
Manual 
Dispensador Agua
Manual 
Tiene Funcion Dual (Refrigera/Congela)
Si Tiene funcion Dual (Graduable para Refrigerar o Congelar) 
Tipo de Producto
Nevecón 
Fuentes de Alimentacion de Energia
Energía Eléctrica 
Linea Modelo Referencia
WD1610S 
Tonalidad de Color
Gris 
Características Técnicas
Tipo de Compresor
Convencional o Polea 
Tecnologia de Frio
No Frost 
Almacenamiento
518  Litros
Consumo Minimo Energetico
34  kWh/Mes
Eficiencia Energetica
A 
Voltaje
Rango entre 110 V y 120 V 
Opciones de Conectividad
No Tiene/ No Aplica 
Características Físicas
Diseño
Nevecón Tipo Americano Side by Side 
Localizacion del Panel de Control
Externo 
Material de las Bandejas
plástico 
Tipo de Panel de Control
Panel Digital 
Tipo de Puertas del Nevecon
2 Puertas 
Dimensiones
Ancho o Frente Externo
90  Centímetros
Fondo Externo
66  Centímetros
Alto Externo
177  Centímetros
Medidas Externas (Ancho x Alto x Fondo)
90 X 177 X 66 Centímetros </t>
  </si>
  <si>
    <t>7704353431421</t>
  </si>
  <si>
    <t>Lavadora HACEB Carga superior 13 KG AWÜA Manual Negro</t>
  </si>
  <si>
    <t xml:space="preserve">Lavadora HACEB Carga superior 13 KG AWÜA Manual Negro, Tecnología,funciones y atributos que te hacen la vida feliz, Tecnología de lavado profundo, Sistema de aero centrifugado, Filtración activa, Sistema de caída suave, (Ancho x Alto x Fondo) 63,5x109x67 Cm </t>
  </si>
  <si>
    <t>7704353448030</t>
  </si>
  <si>
    <t>LAVADORA HACEB CARGA SUPERIOR IVY DIGITAL 19KG GRIS</t>
  </si>
  <si>
    <t>Marca: Haceb
- Peso 63 Kg
- Voltaje: 110 V y 120 V
- Filtración: activa
- Sistema de aerocentrifugado
- Sistema de lavado inteligente
- Programas de lavado: 7 Ciclos
- Dimensiones 100 cm x 63,5 cm x 67 cm
Te traemos Lavadora Haceb Carga superior IVY 19 Kg Digital Gris Lavadora HACEB con grandes beneficios y tecnologías de lavado para limpieza y cuidado de tus prendas.
Lavadora Digital de carga superior con capacidad de 19 kg, la cual cuenta con colores a la vanguardia y toques tecnológicos.
Pensando en el cuidado de las familias colombianas tenemos una solución para cada una de las necesidades, programas, funciones, atributos y tecnología</t>
  </si>
  <si>
    <t>8806095362540</t>
  </si>
  <si>
    <t>LAVADORA SAMSUNG 15 KG CARGA SUPERIOR ECOBUBBLE GRIS WA15CG5441BD/CO</t>
  </si>
  <si>
    <t>Marca del producto
Samsung
Referencia del producto
WA15CG5441BD/CO
Peso (Kg)(Neto)
41
Voltaje Del Producto
110 a 120 V
Consumo Energético
12 kWh/mes
Color
Gris
Garantía
20 años en el motor - 1 año en el resto de componentes
Capacidad Total
15 Kg
Dimensiones Netas (An x Al x Pr) cm
61.0 x 108.9 x 67.5
EAN
8806095362540
Eficiencia Energética
A</t>
  </si>
  <si>
    <t>8806084392039</t>
  </si>
  <si>
    <t>Lavadora Carga Superior, capacidad 18Kg, color gris</t>
  </si>
  <si>
    <t>DIMENSIONES Y PESOS
Dimensiones del producto (An. x Alt. x Prof. mm)
632x970x670
Peso (kg)
39,0
CAPACIDAD
Capacidad máxima de lavado (kg)
18
CONTROL Y PANTALLA
Temporizador de retraso
No
Tipo de pantalla
Botones Duros y Pantalla LED
Indicación de bloqueo de puerta
No
Indicador de figura
88
CARACTERÍSTICAS
4-Way Agitator
No
6 Motion DD
No
Añadir Prendas
No
AI DD
No
Reinicio automático
Sí
ColdWash
Sí
Tambor interior grabado
Sí
Señal de fin de ciclo
Sí
ezDispense
No
Sistema de detección de espuma
No
Inverter DirectDrive
No
JetSpray
No
Patas niveladoras
Sí
Filtro de pelusas
Sí
Sensor de carga
Sí
Tambor de acero semi-inoxidable
Sí
Caída de agua lateral
Sí
Motor de Smart Inverter
Sí
Smart Motion
Sí
Puerta con cerrado suave
Sí
Filtro de pelusas inoxidable
No
Tambor de acero inoxidable
No
Vapor
No
TurboWash
No
Sistema antivibración TrueBalance
No
TurboDrum
Sí
TurboWash 3D
No
Tipo
Lavadora de carga superior
Sensor de Vibración
No
Entrada de agua (caliente/fría)
Calor y frío
Nivel de agua
Auto/Manual
WaveForce
No
MATERIAL Y ACABADO
Color de cuerpo
Plata
Tipo de tapa
Opacidad
TECNOLOGÍA SMART
Ciclo de descarga
No
Monitoreo de energía
No
Arranque remoto y monitor de ciclo
No
Diagnóstico inteligente
Sí
ThinQ (Wi-Fi)
No
Limpiador Tub Clean
No
Emparejamiento Inteligente
No</t>
  </si>
  <si>
    <t>Congelador Horizontal Kalley K-CH198L3"BCongelador Horizontal de placa fría y puerta sólida Kalley K-CH198L02 / 1 Puerta/ Función Dual (enfría o congela) / Temperatura ajustable -18°C/+5°C / Capacidad 198 lts / 150 W de potencia / Gas Refrigerante ecológico R600a / Color Blanco / Tapa e interior en Acero PCM / Descongelación Manual / Incluye Ruedas Unidireccionales/ Incluye 1 canasta removible / iluminación interna LED/ Sistema de seguridad con llave / Compresor D-Type mayor capacidad de enfriamiento debido su adhesión a las paredes del congelador/ Garantía de 1 año, Alto: 85cm, Ancho: 82.5cm, Profundo: 55 cm. Peso: 32.5kg. , Consumo de energía 34,5  kWh/mes.</t>
  </si>
  <si>
    <t>7705946997713</t>
  </si>
  <si>
    <t xml:space="preserve">Cong H Kalley 508Lt K-Ch508L"B   </t>
  </si>
  <si>
    <r>
      <t>Características Técnicas
Almacenamiento
508  Litros
Tecnologia de Frio
Frost 
Consumo Minimo Energetico
54  kWh/Mes
Eficiencia Energetica
Uso Comercial 
Voltaje
Rango entre 110 V y 120 V 
Opciones de Conectividad
No Tiene/ No Aplica 
Dimensiones</t>
    </r>
    <r>
      <rPr>
        <b/>
        <sz val="11"/>
        <rFont val="Arial"/>
        <family val="2"/>
      </rPr>
      <t xml:space="preserve">
Ancho o Frente Externo
</t>
    </r>
    <r>
      <rPr>
        <sz val="11"/>
        <rFont val="Arial"/>
        <family val="2"/>
      </rPr>
      <t xml:space="preserve">153  Centímetros
Alto Externo
83  Centímetros
Fondo Externo
73.5  Centímetros
Medidas Externas (Ancho x Alto x Fondo)
153 X 83 X 73,5 Cm </t>
    </r>
  </si>
  <si>
    <t xml:space="preserve">Información Adicional Relevante
Garantia del Compresor
60  Meses
Informacion Sobre Instalacion
KALLEY Linea Gratuita Nacional: 018000524065 ó a Las Lineas de Servicio Alkosto: 018000111448 ó 4-073033 
Qué incluye el producto
Espátula anti escarcha, sistema de seguridad, ruedas, luz led.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Cubetas de hielo 
Información Básica
Fabricador Hielo
No Tiene Fabricador de Hielo 
Dispensador Agua
No Tiene Dispensador de Agua 
Tiene Funcion Dual (Refrigera/Congela)
Si Tiene funcion Dual (Graduable para Refrigerar o Congelar) 
Tipo de Producto
Congelador 
Fuentes de Alimentacion de Energia
Energía Eléctrica 
Tonalidad de Color
Blanco 
Características Técnicas
Tecnologia de Frio
Frost 
Almacenamiento
293  Litros
Consumo Minimo Energetico
45  kWh/Mes
Eficiencia Energetica
Uso Comercial 
Voltaje
Rango entre 110 V y 120 V 
Opciones de Conectividad
No Tiene/ No Aplica 
Características Físicas
Diseño
Congelador Horizontal 
Localizacion del Panel de Control
Externo 
Material de las Bandejas
Alambre 
Tipo de Panel de Control
Manual 
Tipo de Puertas del Nevecon
1 Puerta 
Dimensiones
Ancho o Frente Externo
106.5  Centímetros
Fondo Externo
59.2  Centímetros
Alto Externo
84.4  Centímetros
Medidas Externas (Ancho x Alto x Fondo)
106.5 x 84.4 x 59.2 Centímetros </t>
  </si>
  <si>
    <t>7705946885171</t>
  </si>
  <si>
    <t>Vitrina KALLEY Frost Una puerta 211 Litros K-SC211L2 Blanco</t>
  </si>
  <si>
    <t xml:space="preserve">Qué incluye el producto
Iluminación interior, Rejillas ajustables, sistema de seguridad.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Alimentos/bedidas de ambientación 
Información Básica
Fabricador Hielo
No Tiene Fabricador de Hielo 
Dispensador Agua
No Tiene Dispensador de Agua 
Tipo de Producto
Nevera 
Fuentes de Alimentacion de Energia
Energía Eléctrica 
Tonalidad de Color
Blanco 
Características Técnicas
Tecnologia de Frio
Frost 
Almacenamiento
211  Litros
Consumo Minimo Energetico
75  kWh/Mes
Eficiencia Energetica
Uso Comercial 
Voltaje
Rango entre 110 V y 120 V 
Opciones de Conectividad
No Tiene/ No Aplica 
Características Físicas
Diseño
Vitrina 
Localizacion del Panel de Control
Interno 
Material de las Bandejas
Alambre 
Tipo de Panel de Control
Manual 
Dimensiones
Ancho o Frente Externo
52  Centímetros
Fondo Externo
61  Centímetros
Alto Externo
174.7  Centímetros
Medidas Externas (Ancho x Alto x Fondo)
52 x 174,7 x 61 cm </t>
  </si>
  <si>
    <t>7705946975285</t>
  </si>
  <si>
    <t>Vitrina Horizontal KALLEY 254 Litros K-VH254L Blanco</t>
  </si>
  <si>
    <t xml:space="preserve">Qué incluye el producto
Canastillas removibles, sistema de seguridad, ruedas.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Cubetas de hielo. 
Información Básica
Fabricador Hielo
No Tiene Fabricador de Hielo 
Dispensador Agua
No Tiene Dispensador de Agua 
Tipo de Producto
Nevera 
Fuentes de Alimentacion de Energia
Energía Eléctrica 
Tonalidad de Color
Blanco 
Características Técnicas
Tecnologia de Frio
Frost 
Almacenamiento
254  Litros
Consumo Minimo Energetico
135  kWh/Mes
Eficiencia Energetica
Uso Comercial 
Voltaje
Rango entre 110 V y 120 V 
Opciones de Conectividad
No Tiene/ No Aplica 
Características Físicas
Diseño
Vitrina 
Localizacion del Panel de Control
Externo 
Material de las Bandejas
Alambre 
Tipo de Panel de Control
Manual 
Dimensiones
Ancho o Frente Externo
125.5  Centímetros
Fondo Externo
63  Centímetros
Alto Externo
89  Centímetros
Medidas Externas (Ancho x Alto x Fondo)
125,5 x 89 x 63 Cm </t>
  </si>
  <si>
    <t>7704353383782</t>
  </si>
  <si>
    <t>Congelador Horizontal HACEB 145 Litros Nieve Blanco</t>
  </si>
  <si>
    <t xml:space="preserve">Especificaciones
Conectividad
Fuentes de Alimentacion de Energia
Energía Eléctrica 
Tipos de Puertos Entradas y Salidas
No Tiene 
Opciones de Conectividad
No Tiene/ No Aplica 
Dimensiones
Medidas Externas (Ancho x Alto x Fondo)
70.5 x 84.5 x 56.6 Centímetros 
Ancho o Frente Externo
70.5  Centímetros
Alto Externo
84.5  Centímetros
Fondo Externo
56.6  Centímetros
Características Técnicas
Consumo Minimo Energetico
27  kWh/Mes
Eficiencia Energetica
Uso Comercial 
Voltaje
Rango entre 110 V y 120 V 
Almacenamiento
145  Litros
Tecnologia de Frio
Frost 
Tipo de Compresor
Convencional o Polea 
Tiene Funcion Dual (Refrigera/Congela)
Si Tiene funcion Dual (Graduable para Refrigerar o Congelar) 
Dispensador Agua
No Tiene Dispensador de Agua 
Fabricador Hielo
No Tiene Fabricador de Hielo 
Características Físicas
Tonalidad de Color
Blanco 
Tipo de Producto
Congelador 
Diseño
Nevera Congelador Superior 
Tipo de Puertas del Nevecon
1 Puerta 
Tipo de Panel de Control
Manual 
Localizacion del Panel de Control
Externo 
Material de las Bandejas
No tiene Bandejas 
Información Adicional Relevante
Linea Modelo Referencia
COH NIEVE 145 CE BL 
Qué incluye el producto
Manual de usuario 
Garantía
12  Meses
Garantia del Compresor
36  Meses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</si>
  <si>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7704353455960</t>
  </si>
  <si>
    <t>Congelador Horizontal HACEB Dual 246 Litros COH251CE Blanco</t>
  </si>
  <si>
    <t xml:space="preserve">Especificaciones
Conectividad
Fuentes de Alimentacion de Energia
Energía Eléctrica 
Opciones de Conectividad
No Tiene/ No Aplica 
Dimensiones
Medidas Externas (Ancho x Alto x Fondo)
95.4 x 84.5 x 61.6 Centímetros 
Ancho o Frente Externo
95.4  Centímetros
Alto Externo
84.5  Centímetros
Fondo Externo
61.6  Centímetros
Características Técnicas
Consumo Minimo Energetico
44  kWh/Mes
Eficiencia Energetica
Uso Comercial 
Voltaje
Rango entre 110 V y 120 V 
Almacenamiento
246  Litros
Tecnologia de Frio
Frost 
Tipo de Compresor
Convencional o Polea 
Tiene Funcion Dual (Refrigera/Congela)
Si Tiene funcion Dual (Graduable para Refrigerar o Congelar) 
Dispensador Agua
No Tiene Dispensador de Agua 
Fabricador Hielo
No Tiene Fabricador de Hielo 
Características Físicas
Tonalidad de Color
Blanco 
Diseño
Congelador Horizontal 
Tipo de Puertas del Nevecon
1 Puerta 
Tipo de Panel de Control
Panel Digital 
Localizacion del Panel de Control
Externo 
Información Adicional Relevante
Linea Modelo Referencia
COH 251 CE BL 
Qué incluye el producto
Manual de usuario 
Garantía
12  Meses
Garantia del Compresor
36  Meses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</si>
  <si>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7705946938624</t>
  </si>
  <si>
    <t>Audífonos de Diadema KALLEY Inalámbricos On Ear Mickey Mouse Gris</t>
  </si>
  <si>
    <t>Audífonos Inalámbricos Mickey Gris                                                                                                                                                                                                                                                                                     Audífonos inalámbricos, llévalos a todas tus aventuras.
Batería de larga duración, hasta 14 horas de reproducción.
Diadema ajustable, almohadillas en los auriculares y en la diadema.
Botón multifuncional: controla volumen, llamadas y música.</t>
  </si>
  <si>
    <t>7705946938631</t>
  </si>
  <si>
    <t>Audífonos de Diadema KALLEY Inalámbricos On Ear Minnie Mouse Aguamarina</t>
  </si>
  <si>
    <t>Audífonos Inalámbricos Minnie Mouse Agua marina                                                                                                                                                                                                                                                   Audífonos inalámbricos, llévalos a todas tus aventuras.
Batería de larga duración, hasta 14 horas de reproducción.
Diadema ajustable, almohadillas en los auriculares y en la diadema.
Botón multifuncional: controla volumen, llamadas y música.</t>
  </si>
  <si>
    <t>7705946938648</t>
  </si>
  <si>
    <t>Audífonos de Diadema KALLEY Alámbricos On Ear Mickey Mouse Negro</t>
  </si>
  <si>
    <t>Audífonos Alámbricos Mickey Negros con rojo                                                                                                                           Diadema ajustable, almohadillas en los auriculares y en la diadema, para mayor comodidad.
Potencia ideal para cuidar los oídos de los niños
Incluyen cable auxiliar 3.5mm, de 1.2 metros
Botón multifuncional: controla volumen, llamadas y música</t>
  </si>
  <si>
    <t>7705946938655</t>
  </si>
  <si>
    <t>Audífonos de Diadema KALLEY Alámbricos On Ear Minnie Mouse Negro</t>
  </si>
  <si>
    <t>Audífonos con Alámbricos Minnie Negros con rosado                                                                                                                                                                                                                                                   Diadema ajustable, almohadillas en los auriculares y en la diadema, para mayor comodidad.
Potencia ideal para cuidar los oídos de los niños
Incluyen cable auxiliar 3.5mm, de 1.2 metros
Botón multifuncional: controla volumen, llamadas y música</t>
  </si>
  <si>
    <t>7705946478373</t>
  </si>
  <si>
    <t>Audífonos de Diadema KALLEY Inalámbricos Bluetooth Over Ear K-AN2 Cancelación de Ruido Negro</t>
  </si>
  <si>
    <t>62 horas de batería (volumen al 50%).
Tecnología ANC: Reduce el ruido exterior.
Modo ambiente: Permanece atento a tu entorno.
Modo Juego: Minimiza el tiempo de retardo.
Nivel de cancelación de ruido: 35 dB</t>
  </si>
  <si>
    <t>7705946477956</t>
  </si>
  <si>
    <t>Audífonos de Diadema KALLEY Inalámbricos Bluetooth On Ear K-AR1 Rojo</t>
  </si>
  <si>
    <t>Características Físicas
Conexión
Inalámbrica 
Detalles del Producto
Tipo de Audifonos
On Ear 
Producto Marca o Referencia con las que son Compatibles los Audifonos
Sirve para cualquier dispositivo&lt;br&gt; que tenga conexión Bluetooth 
Tienen Control Para Llamadas Telefónicas
Si Tiene Control Para Llamadas 
Resistencia al Agua
No Resistente al Agua 
Uso
Celulares 
Computadores 
Tabletas 
TV 
Características Técnicas
Rango de Frecuencia
20Hz-20KHz 
Duracion de la Bateria
55  Horas Aproximadas
Sistema Operativo Compatible
Android 
Compatible con Cualquier Sistema Operativo 
iOS 
Impedancia
32  Omnhios
Opciones de Conectividad
Bluetooth 
Conexión Con Cable 
Información Básica
Linea Modelo Referencia
K-AR1 
Tonalidad de Color
Rojo 
Información Adicional Relevante
Qué incluye el producto
Cable de carga y cable auxiliar. 
Garantía
12  Meses</t>
  </si>
  <si>
    <t>7705946478380</t>
  </si>
  <si>
    <t>Audífonos de Diadema KALLEY Inalámbricos Bluetooth Over Ear K-AC2 Cancelación de Ruido Crema</t>
  </si>
  <si>
    <t>Especificaciones
Características Físicas
Conexión
Inalámbrica 
Detalles del Producto
Tipo de Audifonos
Cancelación de Ruido 
Over Ear 
On Ear 
Producto Marca o Referencia con las que son Compatibles los Audifonos
Cualquier marca compatible con la conexión 
Tienen Control Para Llamadas Telefónicas
Si Tiene Control Para Llamadas 
Resistencia al Agua
No Resistente al Agua 
Uso
Celulares 
Computadores 
Tabletas 
TV 
Características Técnicas
Rango de Frecuencia
20 Hz 20 KHz 
Duracion de la Bateria
62  Horas Aproximadas
Sistema Operativo Compatible
Android 
Compatible con Cualquier Sistema Operativo 
iOS 
Impedancia
32  Omnhios
Opciones de Conectividad
Bluetooth 
Conexión Con Cable 
Información Básica
Linea Modelo Referencia
K-AC2 
Tonalidad de Color
Crema 
Información Adicional Relevante
Qué incluye el producto
Cable auxiliar y cable de carga 
Garantía
12  Meses</t>
  </si>
  <si>
    <t>7705946477017</t>
  </si>
  <si>
    <t xml:space="preserve">Reloj Kalley K-Watch 2 38M Rj </t>
  </si>
  <si>
    <t>7705946477024</t>
  </si>
  <si>
    <t>Reloj Kalley K-Watch 2 38M Vd</t>
  </si>
  <si>
    <t>843808100073</t>
  </si>
  <si>
    <t>Reloj MOTOROLA MotoWatch 70 42.926 mm aja de Aluminio Oro Rosa Correa Blanco</t>
  </si>
  <si>
    <t xml:space="preserve">Especificaciones
Características Técnicas
Sistema Operativo Compatible
Android 
iOS 
Opciones de Conectividad
Bluetooth 
Aplicacion de Comando de Voz que Soporta
No Tiene Reconocimiento de Voz 
Mediciones del Reloj
Actividad e Inactividad 
Calorias Quemadas 
Distancia Recorrida 
Frecuencia Cardiaca 
Pasos 
Velocidad 
Máxima Profundidad de Resistencia al Agua
1  Metro(s)
Memoria Interna del Reloj
0  MB
Características Físicas
Tonalidad de Color
Blanco 
Uso
Celulares 
Tipo de Producto
Reloj 
Material de la Correa
Silicona 
Talla de la Correa
M 
Largo de las correas (suma de los 2 lados de la correa)
17.5  Centímetros
Ancho de la Banda
2  Centímetros
Tipo de Broche de la Banda
Hebilla 
Tipo de Pantalla
LCD 
Tamaño Pantalla
42.926  Milimetros
Información Adicional Relevante
Linea Modelo Referencia
MotoWatch 70 42.9 mm 
Producto Marca o Referencia con las que es compatible el Reloj
Android, IOS 
Caracteristicas Especiales
Carga Rapida 
Medición de Oxigeno en la Sangre 
Pantalla touch 
Resistencia al Polvo 
Resistente a Salpicaduras 
Resistente al Agua 
Sistema de Notificaciones de Teléfono 
Qué incluye el producto
1 x Moto Watch 70&lt;br&gt;1 x Correa de Reloj de Silicona&lt;br&gt;1 x Cable de Carga USB Pogo Pin&lt;br&gt;1 x Guía de Inicio Rápido 
Garantía
12  Meses
Observaciones Adicionales
Correa de color Blanco </t>
  </si>
  <si>
    <t>843808100141</t>
  </si>
  <si>
    <t>Reloj MOTOROLA MotoWatch 40 39.8 mm Negro</t>
  </si>
  <si>
    <t xml:space="preserve">Especificaciones
Características Técnicas
Sistema Operativo Compatible
Android 
iOS 
Opciones de Conectividad
Bluetooth 
Aplicacion de Comando de Voz que Soporta
No Tiene Reconocimiento de Voz 
Mediciones del Reloj
Actividad e Inactividad 
Calorias Quemadas 
Distancia Recorrida 
Frecuencia Cardiaca 
Pasos 
Velocidad 
Máxima Profundidad de Resistencia al Agua
1  Metro(s)
Memoria Interna del Reloj
0  MB
Características Físicas
Tonalidad de Color
Negro 
Uso
Celulares 
Tipo de Producto
Reloj 
Material de la Correa
Silicona 
Talla de la Correa
M 
Largo de las correas (suma de los 2 lados de la correa)
17.5  Centímetros
Ancho de la Banda
1.8  Centímetros
Tipo de Broche de la Banda
Hebilla 
Tipo de Pantalla
LCD 
Tamaño Pantalla
39.878  Milimetros
Información Adicional Relevante
Linea Modelo Referencia
MotoWatch 40 39.8 mm 
Producto Marca o Referencia con las que es compatible el Reloj
Android, IOS 
Caracteristicas Especiales
Carga Rapida 
Medición de Oxigeno en la Sangre 
Pantalla touch 
Resistencia al Polvo 
Resistente a Salpicaduras 
Resistente al Agua 
Sistema de Notificaciones de Teléfono 
Qué incluye el producto
1 x Moto Watch 40&lt;br&gt;1 x Correa de Reloj de Silicona&lt;br&gt;1 x Cable de Carga USB Pogo Pin&lt;br&gt;1 x Guía de Inicio Rápido 
Garantía
12  Meses
Observaciones Adicionales
Correa de color Negro </t>
  </si>
  <si>
    <t>843808100172</t>
  </si>
  <si>
    <t>Reloj MOTOROLA MotoWatch 40 39.8 mm Caja de Aluminio Oro Rosa Correa Blanco</t>
  </si>
  <si>
    <t xml:space="preserve">Especificaciones
Características Técnicas
Sistema Operativo Compatible
Android 
iOS 
Opciones de Conectividad
Bluetooth 
Aplicacion de Comando de Voz que Soporta
No Tiene Reconocimiento de Voz 
Mediciones del Reloj
Actividad e Inactividad 
Calorias Quemadas 
Distancia Recorrida 
Frecuencia Cardiaca 
Pasos 
Velocidad 
Máxima Profundidad de Resistencia al Agua
1  Metro(s)
Memoria Interna del Reloj
0  MB
Características Físicas
Tonalidad de Color
Blanco 
Uso
Celulares 
Tipo de Producto
Reloj 
Material de la Correa
Silicona 
Talla de la Correa
M 
Largo de las correas (suma de los 2 lados de la correa)
17.5  Centímetros
Ancho de la Banda
1.8  Centímetros
Tipo de Broche de la Banda
Hebilla 
Tipo de Pantalla
LCD 
Tamaño Pantalla
39.878  Milimetros
Información Adicional Relevante
Linea Modelo Referencia
MotoWatch 40 39.8 mm 
Producto Marca o Referencia con las que es compatible el Reloj
Android, IOS 
Caracteristicas Especiales
Carga Rapida 
Medición de Oxigeno en la Sangre 
Pantalla touch 
Resistencia al Polvo 
Resistente a Salpicaduras 
Resistente al Agua 
Sistema de Notificaciones de Teléfono 
Qué incluye el producto
1 x Moto Watch 40&lt;br&gt;1 x Correa de Reloj de Silicona&lt;br&gt;1 x Cable de Carga USB Pogo Pin&lt;br&gt;1 x Guía de Inicio Rápido 
Garantía
12  Meses
Observaciones Adicionales
Correa de color Blanco </t>
  </si>
  <si>
    <t>843808104507</t>
  </si>
  <si>
    <t>Reloj MOTOROLA MotoWatch 70 42.9 mm Negro</t>
  </si>
  <si>
    <t xml:space="preserve">Especificaciones
Características Técnicas
Sistema Operativo Compatible
Android 
iOS 
Opciones de Conectividad
Bluetooth 
Aplicacion de Comando de Voz que Soporta
No Tiene Reconocimiento de Voz 
Mediciones del Reloj
Actividad e Inactividad 
Calorias Quemadas 
Distancia Recorrida 
Frecuencia Cardiaca 
Pasos 
Velocidad 
Máxima Profundidad de Resistencia al Agua
1  Metro(s)
Memoria Interna del Reloj
0  MB
Características Físicas
Tonalidad de Color
Negro 
Uso
Celulares 
Tipo de Producto
Reloj 
Material de la Correa
Silicona 
Talla de la Correa
M 
Largo de las correas (suma de los 2 lados de la correa)
17.5  Centímetros
Ancho de la Banda
2  Centímetros
Tipo de Broche de la Banda
Hebilla 
Tipo de Pantalla
LCD 
Tamaño Pantalla
42.926  Milimetros
Información Adicional Relevante
Linea Modelo Referencia
MotoWatch 70 42.9 mm 
Producto Marca o Referencia con las que es compatible el Reloj
Android, IOS 
Caracteristicas Especiales
Carga Rapida 
Medición de Oxigeno en la Sangre 
Pantalla touch 
Resistencia al Polvo 
Resistente a Salpicaduras 
Resistente al Agua 
Sistema de Notificaciones de Teléfono 
Qué incluye el producto
1 x Moto Watch 70&lt;br&gt;1 x Correa de Reloj de Silicona&lt;br&gt;1 x Cable de Carga USB Pogo Pin&lt;br&gt;1 x Guía de Inicio Rápido 
Garantía
12  Meses
Observaciones Adicionales
Correa de color Negro </t>
  </si>
  <si>
    <t>CANON</t>
  </si>
  <si>
    <t>013803351521</t>
  </si>
  <si>
    <t>Multifuncional Canon G3170</t>
  </si>
  <si>
    <t>Multifuncional Canon G3170 Conexión WiFi  Generación (Sistema de Botellas) 
Multifuncional 3 en 1: Imprime, Copia, Escanea. 
Rendimiento: Botella Negra GI-11: 135 ml hasta 7,600 páginas Pigmentada
Rendimimiento Botella Colores GI-11: 70 ml hasta 7,700 páginas</t>
  </si>
  <si>
    <t>013803351040</t>
  </si>
  <si>
    <t>Multifucional GX3010 MAXIFY</t>
  </si>
  <si>
    <t>Impresora inalámbrica multifuncional de tanque recargable para oficinas pequeñas
INALÁMBRICA. IMPRESIÓN. COPIADO. ESCANEO.
Inalámbrica 3 en 1 (Impresión | Copiado | Escaneo)
Tanques de tinta integrados: ¡Hasta 6,000 páginas en blanco y negro/14,000 páginas en color con el nuevo juego de tintas!
18/13 ipm
Tinta a base de pigmentos para documentos duraderos
Casete de 250 hojas + bandeja posterior de 100 hojas + 1 bandeja plana posterior
Impresión automática a dos caras
ENERGY STAR®, calificación Plata de EPEAT</t>
  </si>
  <si>
    <t>4894947019395</t>
  </si>
  <si>
    <t>Cel Infinix Note 40Pro 256GB V</t>
  </si>
  <si>
    <t>Gr Especificaciones de Producto
Envio dia siguiente
Si
Características Destacadas
Marca
Infinix
Tipo de Pantalla
CURVED AMOLED
Tipo de Producto
Smartphones
Color Principal
Verde
Referencia
Cel Infinix Note 40 Pro Verde 256GB + Cargador inalámbrico
EAN
4894947019395
Dual SIM
Si
Capacidad Batería
5000 mAh
Memoria Expandible
Sí, expandible a 1 TB
Memoria Interna
256 GB
Memoria RAM
8 GB
Funciones
Sistema Operativo
Android 14
Resistencia al Agua
Si
Resolución Pantalla
2436*1080 FULL HD+
Velocidad Procesador
2 x 2.2Ghz y 6x 2.0Ghz
Red de Transmisión de Datos
2G/3G/4G
Carga Rápida
Si
Componentes
Rango Batería
De 4001 a 5000 mAh
Reconocimiento Facial
Si
Tipo Cámara Frontal
Sencilla
Tipo Cámara Posterior
Triple
Flash Frontal
Si
Flash Posterior
Si
Lector de Huella
Si
Cámara Frontal
32 Mpx
Cámara Principal
108 Mpx + 2mpx + 2mpx
Incluye
Adaptador carga rapida, cable de carga, cargador inalambrico, manual, estuche y pin SIM
Procesador
Mediatek Helio G99 Ultimate
Dimensiones
Peso del Producto
0.19 Kg
Dimensiones (AltoxAnchoxProf)
16,43 x 7,46 x 0,77 cm
Tamaño Pantalla (Pulgadas)
6,78"
Otras Características
País de Origen
China
Observaciones y Recomendaciones
Condición Equipo
Nuevo
Garantía y Líneas de Soporte
Envío Gratis
Si
Garantía Proveedor
12 Meses</t>
  </si>
  <si>
    <t>6935117881232</t>
  </si>
  <si>
    <t>Celular VIVO Y03 128GB Negro</t>
  </si>
  <si>
    <t>Especificaciones
Almacenamiento y Procesamiento
Memoria Interna
128 GB 
Memoria RAM
4 GB 
Marca del Procesador
Mediatek 
Sistema Operativo
Android 
Version Sistema Operativo
14 
Velocidad del Procesador
2x2.0 GHz &amp; 6x1.8GHz 
Nucleos del Procesador
8  Nucleos
Características Técnicas
Capacidad de la Bateria
5000  mAh
Resistencia al Agua
No Resistente al Agua 
Caracteristicas Especiales
Pantalla Táctil 
Reconocimiento Facial 
Tiene Carga Rápida 
Opciones de Conectividad
Bluetooth 
Conexión Con Cable 
USB 
WiFi 
Información Adicional Relevante
Tienda de Aplicaciones
Play Store 
Es Smartphone
Si es Smartphone 
Qué incluye el producto
Cargador, Cable USB Tipo C, Funda Proctectora y Manual de Garantia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24  Meses
Qué No incluye el producto
Audifonos 
Conectividad
Red de Transmision de Datos
2G 
3G 
4G 
Espacios Para SIM Card
Dual SIM 
Tipos de Puertos Entradas y Salidas
Puerto USB Tipo C 
Cámara
Tipo de Camara Frontal
Sencilla 
Resolucion Camara Frontal 1
5  Mpx
Tipo de Camara Posterior
Dual 
Resolucion Camara Posterior 1
13  Mpx
Flash Posterior
SI Tiene Flash Posterior 
Flash Frontal
No Tiene Flash Frontal 
Resolucion Otras Camaras Posteriores
0.8MPX 
Información Básica
Familia
Vivo Y03 
Tipo de Lector de Huella
Lateral 
Es Plegable
No es plegable 
Fuentes de Alimentacion de Energia
Batería Recargable Interna 
Tonalidad de Color
Negro cosmico 
Imagen y Pantalla
Resolucion Pantalla
(HD+)1600 × 720 
Tipo de Pantalla
LCD 
Tamaño Pantalla
6.56  Pulgadas</t>
  </si>
  <si>
    <t>7708334730527</t>
  </si>
  <si>
    <t>Celular OPPO Reno 11 256GB 5G Gris</t>
  </si>
  <si>
    <t>Almacenamiento y Procesamiento
Memoria Interna
256 GB 
Memoria Expandible
1024  GB
Memoria RAM
12 GB 
Marca del Procesador
Mediatek 
Sistema Operativo
Android 
Version Sistema Operativo
Android 14 
Velocidad del Procesador
2x2.6 GHz Cortex-A78 &amp; 6x2.0 GHz Cortex-A55 
Nucleos del Procesador
8  Nucleos
Características Técnicas
Capacidad de la Bateria
5000  mAh
Resistencia al Agua
Resistente a Salpicaduras (IPX4) 
Opciones de Conectividad
Bluetooth 
Conexión Con Cable 
USB 
WiFi 
Información Adicional Relevante
Tienda de Aplicaciones
Play Store 
Qué incluye el producto
Cargador, cable carga rápida, estuche de silicona, llave para SIM Card, Manual de intrucciones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5G 
Espacios Para SIM Card
Bandeja Hibrida (espacio para sim card y memoria). 
Otras Tecnologias de Conectividad
OPPO Share, Nearby 
Tipos de Puertos Entradas y Salidas
Entrada Tarjeta Micro SD 
Puerto USB Tipo C 
Cámara
Tipo de Camara Frontal
Sencilla 
Resolucion Camara Frontal 1
32  Mpx
Tipo de Camara Posterior
Triple 
Resolucion Camara Posterior 1
50  Mpx
Flash Posterior
SI Tiene Flash Posterior 
Flash Frontal
No Tiene Flash Frontal 
Resolucion Otras Camaras Posteriores
32MP 
Información Básica
Es Smartphone
Si es Smartphone 
Familia
Oppo Reno 11 
Caracteristicas Especiales
Lector de Huella 
Pantalla Táctil 
Reconocimiento Facial 
Tiene Carga Rápida 
Tiene Escáner de Iris 
Tipo de Lector de Huella
En la Pantalla 
Fuentes de Alimentacion de Energia
Batería Recargable Interna 
Tonalidad de Color
Gris 
Imagen y Pantalla
Resolucion Pantalla
FHD+ 
Tipo de Pantalla
LCD 
Tamaño Pantalla
6.7  Pulgadas</t>
  </si>
  <si>
    <t>7708334730718</t>
  </si>
  <si>
    <t>Celular OPPO Reno 11F 256GB 5G Morado</t>
  </si>
  <si>
    <t>Almacenamiento y Procesamiento
Memoria Interna
256 GB 
Memoria Expandible
1024  GB
Memoria RAM
8 GB 
Marca del Procesador
Mediatek 
Sistema Operativo
Android 
Version Sistema Operativo
14 
Velocidad del Procesador
2x2,6Ghz+4x2,0Ghz 
Nucleos del Procesador
8  Nucleos
Características Técnicas
Capacidad de la Bateria
5000  mAh
Resistencia al Agua
Resistente a Salpicaduras (IPX4) 
Opciones de Conectividad
Bluetooth 
NFC 
WiFi 
Información Adicional Relevante
Tienda de Aplicaciones
Play Store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5G 
Espacios Para SIM Card
Bandeja Hibrida (espacio para sim card y memoria). 
Tipos de Puertos Entradas y Salidas
Entrada Tarjeta Micro SD 
Puerto USB Tipo C 
Cámara
Tipo de Camara Frontal
Sencilla 
Resolucion Camara Frontal 1
32  Mpx
Tipo de Camara Posterior
Triple 
Resolucion Camara Posterior 1
64  Mpx
Flash Posterior
SI Tiene Flash Posterior 
Flash Frontal
No Tiene Flash Frontal 
Resolucion Otras Camaras Posteriores
8MPX + 2MPX 
Información Básica
Familia
Oppo Reno 11F 
Tipo de Lector de Huella
En la Pantalla 
Fuentes de Alimentacion de Energia
Batería Recargable Interna 
Tonalidad de Color
Morado 
Imagen y Pantalla
Resolucion Pantalla
FULL HP PPLUS 
Tipo de Pantalla
Amoled 
Tamaño Pantalla
6.7  Pulgadas</t>
  </si>
  <si>
    <t>8806095530970</t>
  </si>
  <si>
    <t>Celular SAMSUNG A55 256GB 5G Azul Claro</t>
  </si>
  <si>
    <t>Almacenamiento y Procesamiento
Memoria Interna
256 GB 
Memoria Expandible
1  GB
Memoria RAM
8 GB 
Marca del Procesador
Exynos 
Sistema Operativo
Android 
Version Sistema Operativo
Android 14 
Velocidad del Procesador
2.75GHz, 2GHz 
Nucleos del Procesador
8  Nucleos
Características Técnicas
Capacidad de la Bateria
5000  mAh
Resistencia al Agua
Resistente al Agua y el Polvo (IP 67) 
Caracteristicas Especiales
Lector de Huella 
Pantalla Táctil 
Tecnología NFC 
Tiene Carga Rápida 
Opciones de Conectividad
Bluetooth 
NFC 
USB 
WiFi 
Información Adicional Relevante
Tienda de Aplicaciones
Play Store 
Es Smartphone
Si es Smartphone 
Qué incluye el producto
Cable USB, Pin Ejecución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Wearables, Audifonos, Cases, Accesorios 
Conectividad
Red de Transmision de Datos
2G 
3G 
4G 
5G 
Espacios Para SIM Card
Dual SIM 
Tipos de Puertos Entradas y Salidas
Puerto USB Tipo C 
Cámara
Tipo de Camara Frontal
Sencilla 
Resolucion Camara Frontal 1
32  Mpx
Tipo de Camara Posterior
Triple 
Resolucion Camara Posterior 1
50  Mpx
Flash Posterior
SI Tiene Flash Posterior 
Flash Frontal
No Tiene Flash Frontal 
Resolucion Otras Camaras Posteriores
12.0 MP + 5.0 MP 
Información Básica
Familia
Galaxy A55 
Tipo de Lector de Huella
En la Pantalla 
Fuentes de Alimentacion de Energia
Batería Recargable Interna 
Tonalidad de Color
Azul Hielo 
Imagen y Pantalla
Resolucion Pantalla
1080 x 2340 (FHD+) 
Tipo de Pantalla
Super AMOLED 
Tamaño Pantalla
6.6  Pulgadas</t>
  </si>
  <si>
    <t>6935117884110</t>
  </si>
  <si>
    <t>Celular VIVO Y38 256GB 5G Azul</t>
  </si>
  <si>
    <t xml:space="preserve">Especificaciones
Almacenamiento y Procesamiento
Memoria Interna
256 GB 
Memoria RAM
8 GB 
Marca del Procesador
Qualcomm 
Número de Núcleos (más núcleos más multitareas)
8  Nucleos
Velocidad del Procesador
2x2.2 GHz &amp; 6x1.95GHz 
Sistema Operativo
Android 
Version Sistema Operativo
14 
Imagen y Pantalla
Tamaño Pantalla
6.68  Pulgadas
Tipo de Pantalla
LCD 
Resolucion Pantalla
1608 × 720 
Cámara
Tipo de Camara Frontal
Sencilla 
Resolucion Camara Frontal 1
8  Mpx
Resolucion Camara Posterior 1
50  Mpx
Resolucion Otras Camaras Posteriores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USB 
WiFi 
Características Técnicas
Es Smartphone
Si es Smartphone 
Capacidad de la Bateria
6000  mAh
Resistencia al Agua
Resistente a Salpicaduras (IPX4) 
Características Físicas
Tonalidad de Color
Azul Pacifico 
Información Adicional Relevante
Familia
Vivo Y38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</si>
  <si>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6935117885223</t>
  </si>
  <si>
    <t>Celular VIVO Y18 128GB Azul</t>
  </si>
  <si>
    <t xml:space="preserve">Almacenamiento y Procesamiento
Memoria Interna
128 GB 
Memoria RAM
6 GB 
Marca del Procesador
Mediatek 
Número de Núcleos (más núcleos más multitareas)
8  Nucleos
Velocidad del Procesador
2x2.0 GHz &amp; 6x1.8GHz 
Sistema Operativo
Android 
Version Sistema Operativo
14 
Imagen y Pantalla
Tamaño Pantalla
6.56  Pulgadas
Tipo de Pantalla
LCD 
Resolucion Pantalla
1612 × 720 
Cámara
Tipo de Camara Frontal
Sencilla 
Resolucion Camara Frontal 1
8  Mpx
Resolucion Camara Posterior 1
50  Mpx
Resolucion Otras Camaras Posteriores
0.8MPX 
Flash Frontal
No Tiene Flash Frontal 
Flash Posterior
SI Tiene Flash Posterior 
Conectividad
Red de Transmision de Datos
2G 
3G 
4G 
Espacios Para SIM Card
Dual SIM 
Fuentes de Alimentacion de Energia
Batería Recargable Interna 
Tipos de Puertos Entradas y Salidas
Puerto USB Tipo C 
Opciones de Conectividad
Bluetooth 
Conexión Con Cable 
USB 
WiFi 
Características Técnicas
Es Smartphone
Si es Smartphone 
Resistencia al Agua
Resistente a Salpicaduras (IPX4) 
Características Físicas
Tonalidad de Color
Azul Oceano 
Información Adicional Relevante
Familia
Vivo Y18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</si>
  <si>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6935117885285</t>
  </si>
  <si>
    <t>Celular VIVO Y18 256GB Azul</t>
  </si>
  <si>
    <t xml:space="preserve">Especificaciones
Almacenamiento y Procesamiento
Memoria Interna
256 GB 
Memoria RAM
8 GB 
Marca del Procesador
Mediatek 
Número de Núcleos (más núcleos más multitareas)
8  Nucleos
Velocidad del Procesador
2x2.0 GHz &amp; 6x1.8GHz 
Sistema Operativo
Android 
Version Sistema Operativo
14 
Imagen y Pantalla
Tamaño Pantalla
6.56  Pulgadas
Tipo de Pantalla
LCD 
Resolucion Pantalla
1612 × 720 
Cámara
Tipo de Camara Frontal
Sencilla 
Resolucion Camara Frontal 1
8  Mpx
Resolucion Camara Posterior 1
50  Mpx
Resolucion Otras Camaras Posteriores
0.8MPX 
Flash Frontal
No Tiene Flash Frontal 
Flash Posterior
SI Tiene Flash Posterior 
Conectividad
Red de Transmision de Datos
2G 
3G 
4G 
Espacios Para SIM Card
Dual SIM 
Fuentes de Alimentacion de Energia
Batería Recargable Interna 
Tipos de Puertos Entradas y Salidas
Puerto USB Tipo C 
Opciones de Conectividad
Bluetooth 
Conexión Con Cable 
USB 
WiFi 
Características Técnicas
Es Smartphone
Si es Smartphone 
Resistencia al Agua
Resistente a Salpicaduras (IPX4) 
Características Físicas
Tonalidad de Color
Azul Oceano 
Información Adicional Relevante
Familia
Vivo Y18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</si>
  <si>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6935117885322</t>
  </si>
  <si>
    <t>Celular VIVO Y18 128GB Negro</t>
  </si>
  <si>
    <t xml:space="preserve">Especificaciones técnicas
Almacenamiento y Procesamiento
Memoria Interna
128 GB 
Memoria RAM
6 GB 
Marca del Procesador
Mediatek 
Número de Núcleos (más núcleos más multitareas)
8  Nucleos
Velocidad del Procesador
2x2.0 GHz &amp; 6x1.8GHz 
Sistema Operativo
Android 
Version Sistema Operativo
14 
Imagen y Pantalla
Tamaño Pantalla
6.56  Pulgadas
Tipo de Pantalla
LCD 
Resolucion Pantalla
1612 × 720 
Cámara
Tipo de Camara Frontal
Sencilla 
Resolucion Camara Frontal 1
8  Mpx
Resolucion Camara Posterior 1
50  Mpx
Resolucion Otras Camaras Posteriores
0.8MPX 
Flash Frontal
No Tiene Flash Frontal 
Flash Posterior
SI Tiene Flash Posterior 
Conectividad
Red de Transmision de Datos
2G 
3G 
4G 
Espacios Para SIM Card
Dual SIM 
Fuentes de Alimentacion de Energia
Batería Recargable Interna 
Tipos de Puertos Entradas y Salidas
Puerto USB Tipo C 
Opciones de Conectividad
Bluetooth 
Conexión Con Cable 
USB 
WiFi 
Características Técnicas
Es Smartphone
Si es Smartphone 
Resistencia al Agua
Resistente a Salpicaduras (IPX4) 
Características Físicas
Tonalidad de Color
Negro Borgoña 
Información Adicional Relevante
Familia
Vivo Y18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</si>
  <si>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6935117885346</t>
  </si>
  <si>
    <t>Celular VIVO Y18 256GB Negro</t>
  </si>
  <si>
    <t xml:space="preserve">Especificaciones
Almacenamiento y Procesamiento
Memoria Interna
256 GB 
Memoria RAM
8 GB 
Marca del Procesador
Mediatek 
Número de Núcleos (más núcleos más multitareas)
8  Nucleos
Velocidad del Procesador
2x2.0 GHz &amp; 6x1.8GHz 
Sistema Operativo
Android 
Version Sistema Operativo
14 
Imagen y Pantalla
Tamaño Pantalla
6.56  Pulgadas
Tipo de Pantalla
LCD 
Resolucion Pantalla
1612 × 720 
Cámara
Tipo de Camara Frontal
Sencilla 
Resolucion Camara Frontal 1
8  Mpx
Resolucion Camara Posterior 1
50  Mpx
Resolucion Otras Camaras Posteriores
0.8MPX 
Flash Frontal
No Tiene Flash Frontal 
Flash Posterior
SI Tiene Flash Posterior 
Conectividad
Red de Transmision de Datos
2G 
3G 
4G 
Espacios Para SIM Card
Dual SIM 
Fuentes de Alimentacion de Energia
Batería Recargable Interna 
Tipos de Puertos Entradas y Salidas
Puerto USB Tipo C 
Opciones de Conectividad
Bluetooth 
Conexión Con Cable 
USB 
WiFi 
Características Técnicas
Es Smartphone
Si es Smartphone 
Resistencia al Agua
Resistente a Salpicaduras (IPX4) 
Características Físicas
Tonalidad de Color
Negro Borgoña 
Información Adicional Relevante
Familia
Vivo Y18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</si>
  <si>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7705946478854</t>
  </si>
  <si>
    <t xml:space="preserve">
Celular KALLEY Black 1 128GB Negro</t>
  </si>
  <si>
    <t xml:space="preserve">Especificaciones
Almacenamiento y Procesamiento
Memoria Interna
128 GB 
Memoria RAM
3 GB 
Memoria Expandible
256  GB
Marca del Procesador
Unisoc 
Número de Núcleos (más núcleos más multitareas)
8  Nucleos
Velocidad del Procesador
1,6 GHz 
Sistema Operativo
Android 
Version Sistema Operativo
Android 14 GO 
Imagen y Pantalla
Tamaño Pantalla
6.3  Pulgadas
Tipo de Pantalla
IPS 
Resolucion Pantalla
HD+ 
Cámara
Tipo de Camara Frontal
Sencilla 
Resolucion Camara Frontal 1
5  Mpx
Tipo de Camara Posterior
Dual 
Resolucion Camara Posterior 1
13  Mpx
Resolucion Otras Camaras Posteriores
0,08 
Flash Frontal
No Tiene Flash Frontal 
Flash Posterior
SI Tiene Flash Posterior 
Conectividad
Red de Transmision de Datos
2G 
3G 
4G 
Espacios Para SIM Card
Dual SIM 
Fuentes de Alimentacion de Energia
Batería Recargable Extraíble 
Tipos de Puertos Entradas y Salidas
Entrada Tarjeta Micro SD 
Entrada Tarjeta Nano SD 
Puerto USB Tipo C 
Salida de Audífonos 
Opciones de Conectividad
Bluetooth 
Conexión Con Cable 
USB 
WiFi 
Características Técnicas
Es Smartphone
Si es Smartphone 
Capacidad de la Bateria
4000  mAh
Resistencia al Agua
No Resistente al Agua 
Características Físicas
Tonalidad de Color
Negro 
Información Adicional Relevante
Familia
Black 1 
Caracteristicas Especiales
Lector de Huella 
Pantalla Táctil 
Reconocimiento Facial 
Tienda de Aplicaciones
Play Store 
Qué incluye el producto
Adaptador (cargador), cable de carga, protector silicona transparente y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</si>
  <si>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840023266850</t>
  </si>
  <si>
    <t>Celular MOTOROLA G04s 64GB Negro</t>
  </si>
  <si>
    <t xml:space="preserve">Especificaciones técnicas
Almacenamiento y Procesamiento
Memoria Interna
64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Negro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</si>
  <si>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840023266867</t>
  </si>
  <si>
    <t>Cel4G Moto G04S 64GB"Vd</t>
  </si>
  <si>
    <t xml:space="preserve">Especificaciones
Almacenamiento y Procesamiento
Memoria Interna
64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Verde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</si>
  <si>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840023266874</t>
  </si>
  <si>
    <t>Celular MOTOROLA G04s 64GB Azul</t>
  </si>
  <si>
    <t xml:space="preserve">Especificaciones
Almacenamiento y Procesamiento
Memoria Interna
64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Azul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</si>
  <si>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840023266881</t>
  </si>
  <si>
    <t>Celular MOTOROLA G04s 64GB Naranja</t>
  </si>
  <si>
    <t xml:space="preserve">Especificaciones
Almacenamiento y Procesamiento
Memoria Interna
64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Naranja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</si>
  <si>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840023266898</t>
  </si>
  <si>
    <t>Celular MOTOROLA G04s 128GB Negro</t>
  </si>
  <si>
    <t xml:space="preserve">Especificaciones
Almacenamiento y Procesamiento
Memoria Interna
128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Negro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</si>
  <si>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840023266904</t>
  </si>
  <si>
    <t>Celular MOTOROLA G04s 128GB Verde</t>
  </si>
  <si>
    <t xml:space="preserve">Especificaciones
Almacenamiento y Procesamiento
Memoria Interna
128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Verde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</si>
  <si>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840023266911</t>
  </si>
  <si>
    <t>Celular MOTOROLA G04s 128GB Azul</t>
  </si>
  <si>
    <t xml:space="preserve">Especificaciones
Almacenamiento y Procesamiento
Memoria Interna
128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Azul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</si>
  <si>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840023266928</t>
  </si>
  <si>
    <t>Cel4G Moto G04S 128GB"Nj</t>
  </si>
  <si>
    <t xml:space="preserve">Especificaciones
Almacenamiento y Procesamiento
Memoria Interna
128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Naranja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</si>
  <si>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840023276668</t>
  </si>
  <si>
    <t>Celular MOTOROLA G24 Power 256GB Azul</t>
  </si>
  <si>
    <t>840023276675</t>
  </si>
  <si>
    <t>Celular MOTOROLA G24 Power 256GB Azul Claro</t>
  </si>
  <si>
    <t>8806095530765</t>
  </si>
  <si>
    <t>Celular SAMSUNG A55 256GB 5G Azul Oscuro</t>
  </si>
  <si>
    <t xml:space="preserve">Especificaciones
Almacenamiento y Procesamiento
Memoria Interna
256 GB 
Memoria RAM
8 GB 
Marca del Procesador
Exynos 
Número de Núcleos (más núcleos más multitareas)
8  Nucleos
Velocidad del Procesador
2.75GHz, 2GHz 
Sistema Operativo
Android 
Version Sistema Operativo
Android 14 
Imagen y Pantalla
Tamaño Pantalla
6.6  Pulgadas
Tipo de Pantalla
Super AMOLED 
Resolucion Pantalla
1080 x 2340 (FHD+) 
Cámara
Tipo de Camara Frontal
Sencilla 
Resolucion Camara Frontal 1
32  Mpx
Tipo de Camara Posterior
Triple 
Resolucion Camara Posterior 1
50  Mpx
Resolucion Otras Camaras Posteriores
12.0 MP + 5.0 MP 
Flash Frontal
No Tiene Flash Frontal 
Flash Posterior
SI Tiene Flash Posterior 
Conectividad
Red de Transmision de Datos
2G 
3G 
4G 
5G 
Espacios Para SIM Card
Dual SIM 
Fuentes de Alimentacion de Energia
Batería Recargable Interna 
Tipos de Puertos Entradas y Salidas
Puerto USB Tipo C 
Opciones de Conectividad
Bluetooth 
NFC 
USB 
WiFi 
Características Técnicas
Es Smartphone
Si es Smartphone 
Capacidad de la Bateria
5000  mAh
Resistencia al Agua
Resistente al Agua y el Polvo (IP 67) 
Características Físicas
Tonalidad de Color
Azul 
Información Adicional Relevante
Familia
Galaxy A55 
Caracteristicas Especiales
Lector de Huella 
Pantalla Táctil 
Tecnología NFC 
Tiene Carga Rápida 
Tienda de Aplicaciones
Play Store 
Qué incluye el producto
Cable USB, Pin Ejecución 
Qué No incluye el producto
Wearables, Audifonos, Cases, Accesorios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</si>
  <si>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8806094340877</t>
  </si>
  <si>
    <t>Tablet Galaxy Tablet A8 10,5" 32GB LTE Gris</t>
  </si>
  <si>
    <t>Tablet Galaxy Tablet A8 10,5" 32GB LTE Gris
Pantalla de 10,5"1920x1200(WUXGA) , Conectividad LTE,  WIFI y Bluetooth, Android 11 , Procesador Unisoc Octa core 2Ghz, Memoria RAM 3 GB, Camara principal 8Mpx, Camara frontal 5Mpx, Memoria interna de 32 GB expandible con micro SD.</t>
  </si>
  <si>
    <t>7706820089920</t>
  </si>
  <si>
    <t>Colchon Supreme V2-120X190</t>
  </si>
  <si>
    <t>DESCRIPCIÓN
Gracias a su aglomerado de alta densidad se logra dar un soporte firme que cumple con estandares medicos. Superficie totalmente rígida que mantiene la postura recomendada por especialistas. Con su escudo protector en fibra termofusionada te permite eliminar la acumulación de humedad.
Altura: 33cms de alto (+/- 1cms)
Dimensiones: Semi Doble - 120x190cms
Color: Blanco
IMPORTANTE
Recuerde que las siguientes tolerancias en tamaño son consideradas normales en nuestros colchones:  Ancho y largo: +0 cm / - 2 cm, Altura: +1 cm / - 1 cm"
COMPOSICIÓN
Tu colchón esta creado con la dedicación y detalle de nuestros expertos con los mejores materiales
Tela: Algodón
Relleno: Aglomerado de alta densidad y telas
Tecnología: Tipo Gama Media</t>
  </si>
  <si>
    <t>7706820089937</t>
  </si>
  <si>
    <t>Colchon Supreme V2-140X190</t>
  </si>
  <si>
    <t>Dimensiones
Dimensiones de la cama
140x190 cm
Especificaciones
Alto (Centímetros)
33
Ancho (Centímetros)
140
Largo (Centímetros)
190
Color
Blanco
Firmeza
firme
Material del relleno
Cassata
País de Origen
Colombia
Tipo
Colchones dobles
Observaciones
La foto de este producto ha sido ambientada, por lo cual no incluye ningún adorno, ni accesorios, ni piezas adicionales ni ningún otro elemento que lo acompañan. El color presentado en la fotografía es una aproximación al color real.
Familia
Muebles y Decoración
Fabricante
Modelo
Supreme
Más detalles
Completa tu colección</t>
  </si>
  <si>
    <t>7706820137027</t>
  </si>
  <si>
    <t>Colchón SPRING King Infinite Suave 200 x 200 cm</t>
  </si>
  <si>
    <t xml:space="preserve">Detalles del Producto
Ortopedico
Si es Ortopédico 
Tamaño/Medida
King 200 X 200 Cm 
Características Técnicas
Peso Maximo Soportado
360  Kilogramos
Firmeza
Firmeza Baja 
Estructura
Resortado 
Características Físicas
Color de la Banda
Gris 
Tipo de Producto
Colchon 
Material de la Tela
Jacquard Importado 
Pillow
Pillow Una Cara 
Grosor
31  Centímetros
Información Básica
Linea Modelo Referencia
Infinite 
Tonalidad de Color
Gris 
Información Adicional Relevante
Qué incluye el producto
Manual de Instrucciones, Plan de garantía, Indicaciones de Uso 
Observaciones Adicionales
Recomendaciones de uso: Para prolongar el tiempo de vida útil del colchón, se recomienda cubrirlo con un protector de colchón, No saltar, Cambiar de posición cada 3 meses. </t>
  </si>
  <si>
    <t>7706820151320</t>
  </si>
  <si>
    <t>Colch Sheffield 140X190</t>
  </si>
  <si>
    <t>INCLUYE: COLCHON 140X190X40
Su estructura está diseñada para adaptarse a las curvaturas de tu cuerpo permitiéndote experimentar mayor descanso. Su pillow europeo garantiza confort y relajación mientras disminuye los puntos de presión. Su tela cuenta con tecnología que repele líquidos y manchas.
Suave
Garantía 7 años
Refuerzo lumbar
Materiales certificados
Resortado
Euro top
Detalle
Icono mini Galeria
MEDIDAS
ATRIBUTO DETALLE
Alto 40 cm
Largo 190 cm
Ancho 140 cm
Tamaño 1.40 metros
MATERIALES Y CARACTERÍSTICAS
ATRIBUTO DETALLE
Composición Resortado;Espuma
Tipo de Colchón Euro Top
Tipo de colchón Resortado
Nivel de firmeza Suave
Nivel Ortopédico Ortopedico
OTROS BENEFICIOS
ATRIBUTO DETALLE
Antialérgico Si
Uso Dormitorio
GARANTÍA Y COMPONENTES
ATRIBUTO DETALLE
Garantía 7 Año(s)
Incluye INCLUYE: COLCHON 140X190X40</t>
  </si>
  <si>
    <t>7706820153898</t>
  </si>
  <si>
    <t>Colch Boston 140X190</t>
  </si>
  <si>
    <t>Talla	Double
Marca	Spring
Color	Blanco
Rango de edad (descripción)	Adulto
140x190
Sobre este artículo
Película con fibras naturales: proporciona aislamiento entre los paneles del colchón y los resortes.
Estructura de acero con alto contenido de carbono: soporta el cuerpo y garantiza un equilibrio uniforme durante el sueño.
Formación de estilo almohada: crea una sensación de sueño agradable y cómoda.</t>
  </si>
  <si>
    <t>7706820819565</t>
  </si>
  <si>
    <t>Marca	Spring
Medidas del Producto (Alto X Ancho X Fondo en Centimentros)	32 cm x 140 cm x 190
Línea/Modelo/Referencia	ZEN
Peso	30 Kg
 Colchón Zen Spring 140 x 190 más 2 Almohadas, combina lo mejor de la tecnología y el diseño para brindarte un descanso incomparable.
Con un núcleo de resorte que proporciona un soporte óptimo y una tapa de espuma viscoelástica que se adapta a tu cuerpo, cada noche será una experiencia de descanso única. Su diseño ergonómico y la distribución equilibrada del peso reducen los puntos de presión, aliviando la tensión en tu cuerpo y mejorando tu postura mientras duermes.</t>
  </si>
  <si>
    <t>7706820826150</t>
  </si>
  <si>
    <t>Colchón Spring Nimbus de 120x190 + Almohada, Combo de Colchón doble de 24 cm acolchado en una cara con fibras naturales y tela tencel con alto contenido de algodón, con avales médicos.
Es un colchón ortopédico que garantiza una posición adecuada de la espalda. Mejoran la circulación del aire y proporciona una combinación de suavidad y frescura.
El colchón Nimbus 120x190 de 24 cm de altura está acolchado en una cara con fibras naturales y tela tencel con alto contenido de algodón. Tiene una garantía de 7 años en resortes y 1 en terminados.
Marca	Spring
Medidas del Producto (Alto X Ancho X Fondo en Centimentros)	24 cm x 120 cm x 190 cm
Línea/Modelo/Referencia	Nimbus</t>
  </si>
  <si>
    <t>7706820826167</t>
  </si>
  <si>
    <t>Colchón Spring Nimbus de 140x190 + 2 Almohadas, Combo de Colchón doble de 24 cm acolchado en una cara con fibras naturales y tela tencel con alto contenido de algodón, con avales médicos.
Es un colchón ortopédico que garantiza una posición adecuada de la espalda. Mejoran la circulación del aire y proporciona una combinación de suavidad y frescura.
El colchón Nimbus 140x190 de 24 cm de altura está acolchado en una cara con fibras naturales y tela tencel con alto contenido de algodón. Tiene una garantía de 7 años en resortes y 1 en terminados.
Marca	Spring
Medidas del Producto (Alto X Ancho X Fondo en Centimentros)	24 cm x 140 cm x 190 cm
Línea/Modelo/Referencia	Nimbus</t>
  </si>
  <si>
    <t>7706820812337</t>
  </si>
  <si>
    <t>Base Italy Gris 140X190</t>
  </si>
  <si>
    <t>Marca: Spring
- Medidas: 140x190
- Tela inferior Politex
- Tela Milán tipo lona
- Madera pino reforestado</t>
  </si>
  <si>
    <t>7706820125550</t>
  </si>
  <si>
    <t>Colchón Ultra Dream 120x190</t>
  </si>
  <si>
    <t>Este colchón hecho en resortes tipo Bonell te ofrece un soporte adecuado adaptándose a las curvaturas de tu cuerpo para garantizarte la amortiguación homogénea de los movimientos al dormir, es hipo alergénico y sus láminas de algodón higienizado y es
Ancho 120 cms
Largo 190 cms
Alto 24cms
Nivel de firmeza Medio
No Flip
Resortes Bonell
Algodon
Semidoble</t>
  </si>
  <si>
    <t>7706820125918</t>
  </si>
  <si>
    <t>Colchon KUMBAL 200x200</t>
  </si>
  <si>
    <t>Un colchón tipo hotel con mayor altura para que tus sueños se conviertan en realidad. Gracias a su espuma viscoelástica se adapta a las curvaturas de tu cuerpo mejorando tu calidad de sueño. Tela en tejido de punto
King Size
Altura 29 cms
Largo 200 cms
Ancho 200 cms
No Flip
Resortes Bonell
Algodon</t>
  </si>
  <si>
    <t>7706820139557</t>
  </si>
  <si>
    <t>Colch Bradford 100X190</t>
  </si>
  <si>
    <t>ATRIBUTO	DETALLE
Alto	29 cm
Largo	190 cm
Ancho	100 cm
Tamaño	Sencillo
MATERIALES Y CARACTERÍSTICAS
ATRIBUTO	DETALLE
Composición	​Resortes: Bonell
Tipo de Colchón	pillow
Tipo de colchón	Resortado
Nivel de firmeza	Medio
Nivel Ortopédico	Ortopedico</t>
  </si>
  <si>
    <t>7706820139595</t>
  </si>
  <si>
    <t>Colch Bradford 200X200</t>
  </si>
  <si>
    <t>ATRIBUTO	DETALLE
Alto	29 cm
Largo	200 cm
Ancho	200 cm
Tamaño	King
MATERIALES Y CARACTERÍSTICAS
ATRIBUTO	DETALLE
Composición	​Resortes: Bonell
Tipo de Colchón	pillow
Tipo de colchón	Resortado
Nivel de firmeza	Medio
Nivel Ortopédico	Ortopedico</t>
  </si>
  <si>
    <t>7706820141123</t>
  </si>
  <si>
    <t>COL ORT + Alm SPRING 100X190</t>
  </si>
  <si>
    <t>Tipo de estructura
Resortado
Firmeza
Semisuave
Referencia
ORTX
Tipo de colchón
Colchón individual
Dimensiones del colchón
Sencillo (100 x 190 cm)
Altura del colchón
26 cm
Colchón Ortopédico
SI
Peso Máximo Soportado
N/A
Pillow
NO
Accesorios
Protector + Almohada
Resortes
Bonell
Tela del colchón
jacquard
Modelo
ORTX
Tela de la basecama
Poliester
Resistencia
Alta
Relleno del colchón
Espumas, guata, algodón, Resorte
Gama del colchón
Básica
Incluye
Almohada
Advertencias
Cada 3 meses gira tu colchón 180 grados para prologar su vida útil. Protégelo con una funda o protector. Aspíra
Número de Piezas
1
Profundidad
190
Material Principal
Jacquard</t>
  </si>
  <si>
    <t>7706820141130</t>
  </si>
  <si>
    <t>COL ORT + Alm SPRING 120X190</t>
  </si>
  <si>
    <t>Tipo de estructura
Resortado
Firmeza
Semisuave
Referencia
ORTX
Tipo de colchón
Colchón Semidoble
Dimensiones del colchón
Sencillo (120 x 190 cm)
Altura del colchón
26 cm
Colchón Ortopédico
SI
Pillow
si
Accesorios
Protector + Almohada
Resortes
Bonell
Tela del colchón
jacquard
Modelo
ORTX
Tela de la basecama
Poliester
Resistencia
Alta
Relleno del colchón
Espumas, guata, algodón, Resorte
Gama del colchón
Básica
Incluye
Almohada
Advertencias
Cada 3 meses gira tu colchón 180 grados para prologar su vida útil. Protégelo con una funda o protector. Aspíra
Número de Piezas
1
Profundidad
190
Material Principal
Jacquard</t>
  </si>
  <si>
    <t>7706820812313</t>
  </si>
  <si>
    <t>Base Italy Gris 100X200</t>
  </si>
  <si>
    <t>Marca: Spring
- Medidas: 100x200
- Tela inferior Politex
- Tela Milán tipo lona
- Madera pino reforestado</t>
  </si>
  <si>
    <t>7706820812320</t>
  </si>
  <si>
    <t>Base Italy Gris 120X190</t>
  </si>
  <si>
    <t>Marca: Spring
- Medidas: 120x190
- Tela inferior Politex
- Tela Milán tipo lona
- Madera pino reforestado</t>
  </si>
  <si>
    <t>7706820812368</t>
  </si>
  <si>
    <t>Base Italy Gris 2(160X095</t>
  </si>
  <si>
    <t>Marca: Spring
- Medidas: 160x95 (x2)
- Tela inferior Politex
- Tela Milán tipo lona
- Madera pino reforestado</t>
  </si>
  <si>
    <t>7706820826143</t>
  </si>
  <si>
    <t>PRESENTACIÓN:	UNIDAD
ALTURA DEL COLCHÓN:	24
GARANTÍA:	7 años en resortes 1 en terminados
INCLUYE:	Set de almoahadas siliconadas
MATERIAL DE RELLENO:	Resorte bonnel de acero con alto carbono
MATERIAL DE TAPÍZ O FORRO:	Tela tencel jacquard con alto algodón
NIVEL DE CONFORT:	Suave
NIVEL DE FIRMEZA:	Suave
PILLOWS:	No
TAMAÑO:	Sencillo
TIPO DE ESTRUCTURA:	Resorte de acero con alto carbono
ANCHO CMS:	100.00
LARGO CMS:	190.00
ALTO CMS:	24.00</t>
  </si>
  <si>
    <t>Especificaciones
Modelo	splendor pillow
Dimensiones	120x190x25
Peso máximo soportado	240 kg
Alto	25 cm
Material del tapiz	Jacquard
Términos Garantía	7 años
País de Origen	Colombia
Ancho	120 cm
Garantía Producto	7 años
Material del relleno	Cassata
Color	Blanco
Tipo	Colchones sencillos
Características	Colchón con nucleo en cassata de alta densidad doble pillow Hiladillo blanco banda acolchada gris tela jacquard
Firmeza	Firme
Largo	190 cm
Cuenta con tratamiento antiácaro	Si
Marca	Romance Relax
Información adicional
Colchón en Cassata de la mas alta calidad con celdas abiertas que permiten la circulacion del aire , material hipoalergenico, durable, comodo, resistente</t>
  </si>
  <si>
    <t>7706820833561</t>
  </si>
  <si>
    <t>Colchon Splendo 120x190+Alm+Bs</t>
  </si>
  <si>
    <t>7706820833578</t>
  </si>
  <si>
    <t>Colchon Splendo 140x190+Alm+Bs</t>
  </si>
  <si>
    <t>Especificaciones
Modelo	splendor pillow
Dimensiones	140x190x25
Peso máximo soportado	240 kg
Alto	25 cm
Material del tapiz	Jacquard
Términos Garantía	7 años
País de Origen	Colombia
Ancho	140 cm
Garantía Producto	7 años
Material del relleno	Cassata
Color	Blanco
Tipo	Colchones sencillos
Características	Colchón con nucleo en cassata de alta densidad doble pillow Hiladillo blanco banda acolchada gris tela jacquard
Firmeza	Firme
Largo	190 cm
Cuenta con tratamiento antiácaro	Si
Marca	Romance Relax
Información adicional
Colchón en Cassata de la mas alta calidad con celdas abiertas que permiten la circulacion del aire , material hipoalergenico, durable, comodo, resistente</t>
  </si>
  <si>
    <t>733341804234</t>
  </si>
  <si>
    <t>Tanque No.2 V/Aseo 65Lt verde</t>
  </si>
  <si>
    <t>Color: Verde.
- Alto: 55,6 cm.
- Largo: 51,3 cm.
- Ancho: 44,2 cm.
- Capacidad: 65 L.</t>
  </si>
  <si>
    <t>7705152071139</t>
  </si>
  <si>
    <t>Armario Para Ropa Baru Gris</t>
  </si>
  <si>
    <t>Armario para Ropa con 2 entrepaños ajustables que resisten hasta 25 Kg cada uno, tubo en aluminio para colgar la ropa, con la profundidad ideal para colgar cómodamente cada prenda e incluye 6 ganchos RIMAX. Fácil de armar, mover y limpiar. Con la resistencia y beneficios del plástico. Excelente capacidad interior, con orificio para uso candado para mayor seguridad. Apariencia artesanal y elegante que acompaña tus espacios de la mejor manera.</t>
  </si>
  <si>
    <t>7705152119725</t>
  </si>
  <si>
    <t>Armario Mediano Baru Wengue</t>
  </si>
  <si>
    <t>Imagina un refugio de orden y belleza en medio del caos diario, donde cada objeto tiene su lugar y cada rincón irradia armonía. Así es el Armario RIMAX, mucho más que un simple mueble de almacenamiento; es un abrazo cálido de organización que transforma tus espacios en un oasis de tranquilidad.
Cada vez que abres sus puertas, sientes como si entraras en un mundo de posibilidades bien organizadas. Los estantes cuidadosamente diseñados son como abrazos acogedores que sostienen tus pertenencias más queridas, brindándoles un hogar seguro y especial.
La elegancia de su diseño y la calidad de sus materiales son como un suspiro de alivio en medio del ajetreo. Las puertas se deslizan con suavidad, como invitándote a explorar su interior y descubrir la belleza de la orden en cada estante. Cada detalle está pensado para ofrecerte comodidad y facilidad en tu rutina diaria.
¡Disfruta de este producto!
-Color:Café
-Material: Plástico
-Base amplia para brindar mayor seguridad en su uso
-Ideal para almacenar y organizar diferentes objetos
-Cuenta con tacones antideslizantes
-Resistente al agua
-Atributos: Fácil de limpiar
-Medidas producto en (cms) Largo 65XAncho 45XAlto 101,5
-Peso Neto producto (Kgs) 8,55
-Resistes hasta 15 kg por entrepaño
-No se oxida
- Marca: Rimax
- Fabricado en Colombia con Pigmento Libre de Metales Pesados
Condición del ítem : Nuevo
Distribuidores oficiales
Marca : Rimax
Material	Plástico
Garantía	6 meses
Condicion del producto	Nuevo
Tipo de menaje	Armario
Modelo	RX11972
Color	Café
Alto	101,5
Dificultad de armado	Baja
Ancho	45
Profundidad	65</t>
  </si>
  <si>
    <t>7705152125825</t>
  </si>
  <si>
    <t>Armario de Ropa Baru Wg</t>
  </si>
  <si>
    <t>Armario Para Ropa Barú
SKU W0016-A
$497.520
$621.900
Armario para Ropa con 2 entrepaños ajustables que resisten hasta 25 Kg cada uno, tubo en aluminio para colgar la ropa, con la profundidad ideal para colgar cómodamente cada prenda e incluye 6 ganchos RIMAX. Fácil de armar, mover y limpiar. Con la resistencia y beneficios del plástico. Excelente capacidad interior, con orificio para uso candado para mayor seguridad. De apariencia moderna y elegante. Ideal para interiores y exteriores.
Manijas verticales. Mejor agarre y diseño.
2 Entrepaños regulables.
Resiste hasta 25 kg por entrepaño.
Fácil de mover.
Fácil de armar.
Características técnicas
Largo
65 cm
Ancho
58,4 cm
Altura
189 cm
Peso
18.9 Kg</t>
  </si>
  <si>
    <t>7707294450919</t>
  </si>
  <si>
    <t>Armario Eclypse Grande Mul Ec</t>
  </si>
  <si>
    <t>Armario Plástico Grande Multiusos Eco Marca MQ es la solución perfecta para organizar y almacenar tus pertenencias de manera eficiente. Con un ancho de 70 cm, este armario ofrece un amplio espacio para guardar todo lo que necesites. 
Fabricado con polipropileno de alta densidad, este armario es resistente y duradero, garantizando una larga vida útil. Su estructura sólida y estable te brinda la tranquilidad de que tus objetos estarán seguros y protegidos.
Con una profundidad de 46 cm y una altura de 181 cm, este armario ofrece un espacio de almacenamiento versátil y funcional. Puedes utilizarlo en cualquier espacio de tu hogar, ya sea en el dormitorio, la sala de estar o incluso en el garaje.
Este armario requiere ensamblado, pero no te preocupes, incluye todas las instrucciones y herramientas necesarias para que puedas armarlo de manera rápida y sencilla (se requiere destornillador y taladro) Además, su diseño modular te permite personalizarlo según tus necesidades y preferencias.</t>
  </si>
  <si>
    <t>M Q</t>
  </si>
  <si>
    <t>7707294450933</t>
  </si>
  <si>
    <t>Armario Eclypse Med Eco</t>
  </si>
  <si>
    <t xml:space="preserve">El Armario Plástico Mediano Multiusos Marca Mq es la solución perfecta para organizar y almacenar tus pertenencias de manera práctica y funcional. Con un ancho de 70 cm, este armario ofrece un amplio espacio de almacenamiento para tus objetos más preciados. Su estructura está fabricada en polipropileno, lo que garantiza su resistencia y durabilidad a lo largo del tiempo. Además, cuenta con 2 estantes que te permitirán organizar tus pertenencias de manera eficiente. 
Con un acabado liso y una altura de 100 cm, este armario se adapta a cualquier estilo de decoración y es perfecto para cualquier habitación de tu hogar. Su modelo Eclypse Mediano multiusos ofrece versatilidad y practicidad, ya que puedes utilizarlo para guardar desde ropa y zapatos hasta utensilios de cocina o productos de limpieza. 
El Armario Plástico Mediano Multiusos Marca Mq es de fácil ensamblado, por lo que podrás tenerlo listo para usar en poco tiempo. (se requiere destornillador y taladro) Su diseño de estante de almacenamiento te permite aprovechar al máximo el espacio disponible, manteniendo tus pertenencias ordenadas y al alcance de la mano. Con un peso máximo soportado de 30 kg, este armario es resistente y confiable. </t>
  </si>
  <si>
    <t>7707294452579</t>
  </si>
  <si>
    <t>Armario Eclypse Medi Gris</t>
  </si>
  <si>
    <t>7707294454580</t>
  </si>
  <si>
    <t>Armario Ferrara Med Wen</t>
  </si>
  <si>
    <t>7705152117004</t>
  </si>
  <si>
    <t>Mesa Rimax Baru Mocca</t>
  </si>
  <si>
    <t>Características destacadas
Apariencia Madera
Tapón en el centro para uso parasol
Tacón nivelador en las patas</t>
  </si>
  <si>
    <t>7705152022872</t>
  </si>
  <si>
    <t>MESA LOTUS BLANCA</t>
  </si>
  <si>
    <t xml:space="preserve">
Largo: 139.8cm
Ancho: 80.0cm
Alto: 71.4cm.
Color Blanco.
Marca: RIMAX.</t>
  </si>
  <si>
    <t>7705152022896</t>
  </si>
  <si>
    <t>Mesa Lotus Azul Navy</t>
  </si>
  <si>
    <t>DESCRIPCIÓN
Mesa de tamaño familiar ideal para 6 puestos, larga, resistente, fácil de armar y de limpiar. Con filtro UV para uso en exteriores e interiores. Úsala con 6 sillas como comedor principal o auxiliar. Un producto diferenciado y estable. Diseño clásico que combina con los diversos estilos del hogar.
Medidas: Largo 80.0 cm / Ancho 139.8 cm
Alto 71.4 cm / Peso 8.2 kg</t>
  </si>
  <si>
    <t>7705152117011</t>
  </si>
  <si>
    <t>Mesa Baru Gris Hielo</t>
  </si>
  <si>
    <t xml:space="preserve">Marca:  Rimax
Código de Barra:  7705152117011
Medidas:  73.5 cm x 75 cm x 75 cm
Material de Fabricación:  Plástico
Color:  Gris
Textura apariencia a madera. 
Plástico resistente. 
Puedes colocarla en la terraza. </t>
  </si>
  <si>
    <t>Mesa Plegable Baru Red Taupe</t>
  </si>
  <si>
    <t>La mejor forma de aprovechar esos espacios pequeños con elegancia y calidez. Fácil de plegar y guardar, así que su almacenamiento es simple y ahorra espacio. Producto 100% reciclable.
COLOR
Taupe
Fácil de limpiar.
Fácil de armar sin herramientas.
Textura Imitación madera, elegante y acogedora
Fácil de plegar, fácil de guardar.
Características técnicas
Largo
65.0 cm
Ancho
50.0 cm
Altura
73.2 cm
Peso
3.1 Kg</t>
  </si>
  <si>
    <t>7705152132052</t>
  </si>
  <si>
    <t>Mesa Centro Baru Azu Turq</t>
  </si>
  <si>
    <t xml:space="preserve">El complemento ideal para para la Silla Playera Barú.
Su amplia superficie de 65 x 50 cm la hacen muy útil en espacios más pequeños como el balcón.
La apariencia madera le da un toque elegante que permite exhibirla en cualquier espacio de la casa, sea exterior o interior.
Producto 100% reciclable.
Fácil de limpiar.
Fácil de armar sin herramientas.
Textura Imitación madera, elegante y acogedora
Fácil de plegar, fácil de guardar.
Características técnicas
Largo
65 cm
Ancho
50 cm
Altura
43.8 cm
Peso
2.6 Kg
</t>
  </si>
  <si>
    <t>733341737181</t>
  </si>
  <si>
    <t>Silla Bambu Blanca</t>
  </si>
  <si>
    <t xml:space="preserve">Características destacadas
Apilable. Resiste hasta 120 Kg
Materiales de alta calidad
Producto de facil limpieza
Resistente al agua y a la intemperie
Altura Minima de la Silla (sin Expandir) 89  Centímetros
Altura Maxima (Expandida) 89  Centímetros
Altura Piso a Base (sin Expandir) 89  Centímetros
Altura Piso a Base (Expandida) 89  Centímetros
Medidas del Espaldar (Ancho x Alto) en Cm 53 cm 
Grosor del Espaldar 3  Centímetros
Medidas del Asiento (Ancho x Alto) en Cm 49 cm 
Grosor del Asiento 3  Centímetros
Peso Maximo Soportado 120  Kilogramos
Ancho total (Incluyendo Brazos) 50  Centímetros
Material de la Tapiceria de la Silla Plástico 
Material Fabricacion Polipropileno 
Material Exterior Polipropileno </t>
  </si>
  <si>
    <t>7705152129656</t>
  </si>
  <si>
    <t>Silla Rimx Baru S_Brazo Wengue</t>
  </si>
  <si>
    <t>Material: Polipropileno
Medidas: Alto (81.6 cm) Ancho (46.9 cm) Largo (58 cm)
Peso: 2.2 kg
Resistencia: hasta 115 kg 
Color: Wengue</t>
  </si>
  <si>
    <t>7705152087451</t>
  </si>
  <si>
    <t>Silla Eterna S Braz Ng</t>
  </si>
  <si>
    <t>733341725683</t>
  </si>
  <si>
    <t>SILLA FRESCURA BLANCA 72568 VANYPLAS</t>
  </si>
  <si>
    <t>Silla con brazos, espaldar y asiento con perforaciones
- Largo (cm): 58.00
- Ancho (cm): 55.50
- Alto (cm): 79.00
- Color: Blanco</t>
  </si>
  <si>
    <t>733341730212</t>
  </si>
  <si>
    <t>Silla Jazmin C/Brazos Azul Tro</t>
  </si>
  <si>
    <t>Silla con brazos liviana y resistente, en el espaldar tiene un diseño tipo mimbre que mantiene fresca la espalda, con un soporte que facilita cargarla, y fácil de apilar
Dimensiones del producto
Medida	Largo	Ancho	Alto
cm	53.5	51.5	78
Dimensiones del empaque
Medida	Largo	Ancho	Alto
cm	53	54	96.5</t>
  </si>
  <si>
    <t>733341730250</t>
  </si>
  <si>
    <t>Silla Jazmin C/ Brazo Roja</t>
  </si>
  <si>
    <t>733341737136</t>
  </si>
  <si>
    <t>Silla Bambu Verde Oscuro</t>
  </si>
  <si>
    <t>Silla sin Brazos liviana y resistente, en el espaldar tiene un diseño con huequitos que mantiene fresca la espalda, asiento amplio y cómodo, fácil de apilar
Dimensiones del producto
Medida	Largo	Ancho	Alto
cm	46.5	49.5	89
Dimensiones del empaque
Medida	Largo	Ancho	Alto
cm	50.5	46.7	107</t>
  </si>
  <si>
    <t>733341737150</t>
  </si>
  <si>
    <t>Silla Bambu Roja</t>
  </si>
  <si>
    <t>7705152033731</t>
  </si>
  <si>
    <t>Silla Playera Taupe</t>
  </si>
  <si>
    <t>Color: Taupe
- Marca: Rimax
- Fácil de limpiar
- Soporta hasta 115kg repartidos de manera uniforme
- Dimensiones: 74.8cm Alto x 60.1cm Ancho x 72.8cm Largo
- Ideal para espacios exteriores como jardines, balcones y terrazas</t>
  </si>
  <si>
    <t>7705946477161</t>
  </si>
  <si>
    <t>TV KALLEY 75" K-GTV75UHDQ Pulgadas 190 cm 4K-UHD QLED Smart TV Google</t>
  </si>
  <si>
    <t xml:space="preserve">Especificaciones
Dimensiones
Ancho o Frente (Con Base)
166.81  Centímetros
Alto (Con Base)
103.53  Centímetros
Fondo (Con Base)
37.03  Centímetros
Ancho o Frente (Sin Base)
166.81  Centímetros
Fondo (Sin Base)
8.83  Centímetros
Alto (Sin Base)
95.64  Centímetros
Imagen y Pantalla
Tamaño Pantalla
190  Centímetros
Tamaño Pantalla
75  Pulgadas
Diseño de la pantalla
Plano 
Resolucion Pantalla
4K-UHD 
Tipo de Pantalla
QLED 
Conectividad
No. Puertos HDMI
3 Puertos HDMI 
No. Puertos USB
2  Puertos
No. Puertos VGA
0  Puertos
Entrada Coaxial
Si Tiene Entrada Coaxial 
Salida Optica
Si Tiene Salida Óptica 
Otras Tecnologias de Conectividad
Chromecast 
Tipos de Puertos Entradas y Salidas
Cable óptico digital 
Puerto Auxiliar de Audio 
Puerto HDMI 
Puerto HDMI 2.1 
Puerto LAN/Ethernet 
Puerto USB 
Puerto USB 2.0 
Información Adicional Relevante
Aplicaciones Preinstaladas
Netflix, YouTube, Prime video, Apple TV,Google Play Store, Google Movies, Google Games, Smart Player 
Recomendado para Gaming
No es recomendado para gaming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24  Meses
Qué No incluye el producto
Baterías 
Características Técnicas
Potencia de Audio
24  Watts
Sintonizador Digital DVB T2
Si Tiene Sintonizador Digital DVB-T2 
Velocidad de Respuesta del TV
60 Hz 
Smart TV
SI es Smart TV 
Tiene Tecnologia Para Compartir Pantalla
Si Tiene Opcion de Compartir Pantalla 
Asistente de Voz
Si Soporta Asistente de Voz 
Sistema Operativo
Google TV 
Opciones de Conectividad
Bluetooth 
Conexión Con Cable 
USB 
WiFi 
Información Básica
Fuentes de Alimentacion de Energia
Energía Eléctrica 
Linea Modelo Referencia
K-GTV75UHDQ 
Tonalidad de Color
Negro </t>
  </si>
  <si>
    <t>7705946478205</t>
  </si>
  <si>
    <t>TV KALLEY 55" Pulgadas 139 cm GTV55UHDQV2 4K-UHD QLED Smart TV Google TV</t>
  </si>
  <si>
    <t xml:space="preserve">Especificaciones
Imagen y Pantalla
Tipo de Pantalla
QLED 
Resolucion Pantalla
4K-UHD 
Diseño de la pantalla
Plano 
Tamaño Pantalla
55  Pulgadas
Tamaño Pantalla
139  Centímetros
Conectividad
No. Puertos HDMI
3 Puertos HDMI 
No. Puertos USB
2  Puertos
No. Puertos VGA
0  Puertos
Fuentes de Alimentacion de Energia
Energía Eléctrica 
Tipos de Puertos Entradas y Salidas
Cable óptico digital 
Puerto HDMI 2.1 
Puerto LAN/Ethernet 
Puerto USB 2.0 
Opciones de Conectividad
Bluetooth 
Conexión Con Cable 
USB 
WiFi 
Otras Tecnologias de Conectividad
Chromecast 
Salida Optica
Si Tiene Salida Óptica 
Entrada Coaxial
Si Tiene Entrada Coaxial 
Dimensiones
Ancho o Frente (Sin Base)
122.6  Centímetros
Alto (Sin Base)
71.52  Centímetros
Fondo (Sin Base)
8.15  Centímetros
Ancho o Frente (Con Base)
122.6  Centímetros
Alto (Con Base)
76.59  Centímetros
Fondo (Con Base)
26.75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K-GTV55UHDQV2 
Recomendado para Gaming
No es recomendado para gaming 
Aplicaciones Preinstaladas
Amazon Prime Video 
Google Games 
Google Movies 
Google Play Store 
Netflix 
RAM Cleaner 
Smart Player 
Youtube 
Incluye Control Remoto Inteligente, Cable de Alimentación y Soporte de Mesa 
Qué No incluye el producto
Baterias AAA para el control remoto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</si>
  <si>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PANASONIC</t>
  </si>
  <si>
    <t>8806095715414</t>
  </si>
  <si>
    <t>TV SAMSUNG 55" Pulgadas 139.7 cm F-QN55LS03D 4K-UHD QLED THE FRAME Smart TV (Incluye marco color caoba VG-SCFA55TKBRU)</t>
  </si>
  <si>
    <t xml:space="preserve">Especificaciones
Dimensiones
Ancho o Frente (Con Base)
123.79  Centímetros
Alto (Con Base)
74.34  Centímetros
Fondo (Con Base)
22.78  Centímetros
Ancho o Frente (Sin Base)
123.79  Centímetros
Fondo (Sin Base)
2.49  Centímetros
Alto (Sin Base)
70.88  Centímetros
Imagen y Pantalla
Tamaño Pantalla
139.7  Centímetros
Tamaño Pantalla
55  Pulgadas
Diseño de la pantalla
Plano 
Resolucion Pantalla
4K-UHD 
Tipo de Pantalla
QLED 
Conectividad
No. Puertos HDMI
4 Puertos HDMI 2.1 
No. Puertos USB
2  Puertos
No. Puertos VGA
0  Puertos
Entrada Coaxial
Si Tiene Entrada Coaxial 
Salida Optica
Si Tiene Salida Óptica 
Tipos de Puertos Entradas y Salidas
Puerto HDMI 2.1 
Puerto LAN/Ethernet 
Puerto USB 
Información Adicional Relevante
Aplicaciones Preinstaladas
Amazon Prime Video|Apple TV|Disney+|Internet Browser / Navegador|Netflix|Youtube 
Recomendado para Gaming
Sí es recomendado para gaming 
Qué incluye el producto
Manual, Control Remoto ECO, Cable de Poder, Marco, OneConnect, Soporte de mesa, Soporte en pared de ajuste delgado.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40  Watts
Sintonizador Digital DVB T2
Si Tiene Sintonizador Digital DVB-T2 
Velocidad de Respuesta del TV
120 Hz 
Smart TV
SI es Smart TV 
Tiene Tecnologia Para Compartir Pantalla
Si Tiene Opcion de Compartir Pantalla 
Asistente de Voz
No Soporta Asistente de Voz 
Sistema Operativo
TIZEN 
Opciones de Conectividad
Bluetooth 
USB 
WiFi 
Información Básica
Fuentes de Alimentacion de Energia
Energía Eléctrica 
Linea Modelo Referencia
F-QN55LS03DAKX 
Tonalidad de Color
Negro </t>
  </si>
  <si>
    <t>8806095483139</t>
  </si>
  <si>
    <t>TV SAMSUNG 85" 85DU8000 4KUHD</t>
  </si>
  <si>
    <t xml:space="preserve">Especificaciones
Dimensiones
Ancho o Frente (Con Base)
190.09  Centímetros
Alto (Con Base)
113.15  Centímetros
Fondo (Con Base)
39.47  Centímetros
Ancho o Frente (Sin Base)
190.09  Centímetros
Fondo (Sin Base)
2.69  Centímetros
Alto (Sin Base)
108.61  Centímetros
Imagen y Pantalla
Tamaño Pantalla
215.9  Centímetros
Tamaño Pantalla
85  Pulgadas
Diseño de la pantalla
Plano 
Resolucion Pantalla
4K-UHD 
Tipo de Pantalla
LED 
Conectividad
No. Puertos HDMI
3 Puertos HDMI 2.1 
No. Puertos USB
2  Puertos
No. Puertos VGA
0  Puertos
Entrada Coaxial
Si Tiene Entrada Coaxial 
Salida Optica
Si Tiene Salida Óptica 
Tipos de Puertos Entradas y Salidas
Cable óptico digital 
Puerto HDMI 2.1 
Puerto LAN/Ethernet 
Puerto USB 
Información Adicional Relevante
No. Contacto Para Instalacion TV
Líneas de Servicio Alkosto: 018000111448 ó 4-073033 
Aplicaciones Preinstaladas
Amazon Prime Video|Apple TV|Disney+|Internet Browser / Navegador|Netflix|Youtube 
Recomendado para Gaming
Sí es recomendado para gaming 
Qué incluye el producto
Control remoto ECO, Manual del usuario, cable de poder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120 Hz 
Smart TV
SI es Smart TV 
Tiene Tecnologia Para Compartir Pantalla
Si Tiene Opcion de Compartir Pantalla 
Asistente de Voz
Si Soporta Asistente de Voz 
Sistema Operativo
TIZEN 
Opciones de Conectividad
Bluetooth 
USB 
WiFi 
Información Básica
Fuentes de Alimentacion de Energia
Energía Eléctrica 
Linea Modelo Referencia
UN85DU8000KXZL 
Tonalidad de Color
Negro </t>
  </si>
  <si>
    <t>6921732827830</t>
  </si>
  <si>
    <t>TV TCL 65" Pulgadas 165 cm 65 C655 Advanced 4K-UHD QLED Smart TV Google</t>
  </si>
  <si>
    <t xml:space="preserve">Especificaciones
Imagen y Pantalla
Tipo de Pantalla
QLED 
Resolucion Pantalla
4K-UHD 
Diseño de la pantalla
Plano 
Tamaño Pantalla
65  Pulgadas
Tamaño Pantalla
165  Centímetros
Conectividad
No. Puertos HDMI
1 Puerto HDMI 2.1 
3 Puertos HDMI 
No. Puertos USB
1  Puertos
No. Puertos VGA
0  Puertos
Fuentes de Alimentacion de Energia
Energía Eléctrica 
Tipos de Puertos Entradas y Salidas
Puerto Auxiliar de Audio 
Puerto HDMI 
Puerto HDMI 2.1 
Puerto LAN/Ethernet 
Puerto USB 3.1 
Salida de Audífonos 
Opciones de Conectividad
Bluetooth 
Conexión Con Cable 
USB 
WiFi 
Otras Tecnologias de Conectividad
Chromecast 
Salida Optica
Si Tiene Salida Óptica 
Entrada Coaxial
Si Tiene Entrada Coaxial 
Dimensiones
Ancho o Frente (Sin Base)
144.4  Centímetros
Alto (Sin Base)
83.1  Centímetros
Fondo (Sin Base)
6.95  Centímetros
Ancho o Frente (Con Base)
144.4  Centímetros
Alto (Con Base)
89.3  Centímetros
Fondo (Con Base)
30.3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35  Watts
Velocidad de Respuesta del TV
60 Hz 
Características Físicas
Tonalidad de Color
Negro 
Información Adicional Relevante
Linea Modelo Referencia
65C655 
Recomendado para Gaming
No es recomendado para gaming 
Aplicaciones Preinstaladas
Google Play Store 
Youtube 
Netflix 
Amazon Prime Video 
TCL Channel 
Qué incluye el producto
Incluye Control Remoto Inteligente, Cable de Alimentación y Soporte de Mesa 
Qué No incluye el producto
No incluye baterías AAA para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</si>
  <si>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8806095483238</t>
  </si>
  <si>
    <t>TV SAMSUNG 43" Pulgadas 109.22 cm 43DU7000 4K-UHD LED Smart TV</t>
  </si>
  <si>
    <t xml:space="preserve">Especificaciones
Imagen y Pantalla
Tipo de Pantalla
LED 
Resolucion Pantalla
4K-UHD 
Diseño de la pantalla
Plano 
Tamaño Pantalla
43  Pulgadas
Tamaño Pantalla
109.22  Centímetros
Conectividad
No. Puertos HDMI
3 Puertos HDMI 
No. Puertos USB
1  Puertos
No. Puertos VGA
0  Puertos
Fuentes de Alimentacion de Energia
Energía Eléctrica 
Tipos de Puertos Entradas y Salidas
Puerto HDMI 
Puerto LAN/Ethernet 
Puerto USB 
Opciones de Conectividad
Bluetooth 
USB 
WiFi 
Salida Optica
Si Tiene Salida Óptica 
Entrada Coaxial
Si Tiene Entrada Coaxial 
Dimensiones
Ancho o Frente (Sin Base)
96.75  Centímetros
Alto (Sin Base)
56.14  Centímetros
Fondo (Sin Base)
5.97  Centímetros
Ancho o Frente (Con Base)
96.75  Centímetros
Alto (Con Base)
60.97  Centímetros
Fondo (Con Base)
19.1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UN43DU7000KXZL 
Recomendado para Gaming
No es recomendado para gaming 
Aplicaciones Preinstaladas
Amazon Prime Video 
Apple TV 
Disney+ 
Internet Browser / Navegador 
Netflix 
Youtube 
Qué incluye el producto
Manual, Control Remoto,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</si>
  <si>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7700149345767</t>
  </si>
  <si>
    <t>KV TV SAM 55LS03D + FREESTYLE</t>
  </si>
  <si>
    <t xml:space="preserve">Imagen y Pantalla
Tipo de Pantalla
QLED 
Resolucion Pantalla
4K-UHD 
Diseño de la pantalla
Plano 
Tamaño Pantalla
55  Pulgadas
Tamaño Pantalla
139.7  Centímetros
Conectividad
No. Puertos HDMI
4 Puertos HDMI 2.1 
No. Puertos USB
2  Puertos
No. Puertos VGA
0  Puertos
Fuentes de Alimentacion de Energia
Energía Eléctrica 
Tipos de Puertos Entradas y Salidas
Puerto HDMI 2.1 
Puerto LAN/Ethernet 
Puerto USB 
Opciones de Conectividad
Bluetooth 
USB 
WiFi 
Salida Optica
Si Tiene Salida Óptica 
Entrada Coaxial
Si Tiene Entrada Coaxial 
Dimensiones
Ancho o Frente (Sin Base)
123.79  Centímetros
Alto (Sin Base)
70.88  Centímetros
Fondo (Sin Base)
2.49  Centímetros
Ancho o Frente (Con Base)
123.79  Centímetros
Alto (Con Base)
74.34  Centímetros
Fondo (Con Base)
22.78  Centímetros
Características Técnicas
Smart TV
SI es Smart TV 
Asistente de Voz
No Soporta Asistente de Voz 
Sistema Operativo
TIZEN 
Sintonizador Digital DVB T2
Si Tiene Sintonizador Digital DVB-T2 
Tiene Tecnologia Para Compartir Pantalla
Si Tiene Opcion de Compartir Pantalla 
Potencia de Audio
40  Watts
Velocidad de Respuesta del TV
120 Hz 
Características Físicas
Tonalidad de Color
Negro 
Información Adicional Relevante
Linea Modelo Referencia
F-QN55LS03DAKX1 
Recomendado para Gaming
Sí es recomendado para gaming 
Aplicaciones Preinstaladas
Amazon Prime Video|Apple TV|Disney+|Internet Browser / Navegador|Netflix|Youtube 
Qué incluye el producto
Manual, Control Remoto ECO, Cable de Poder, Marco, OneConnect, Soporte de mesa, Soporte en pared de ajuste delgado.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</si>
  <si>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8806095483030</t>
  </si>
  <si>
    <t>TV SAMSUNG 55" Pulgadas 139.7 cm 55DU7000 4K-UHD LED Smart TV</t>
  </si>
  <si>
    <t xml:space="preserve">Especificaciones
Imagen y Pantalla
Tipo de Pantalla
LED 
Resolucion Pantalla
4K-UHD 
Diseño de la pantalla
Plano 
Tamaño Pantalla
55  Pulgadas
Tamaño Pantalla
139.7  Centímetros
Conectividad
No. Puertos HDMI
3 Puertos HDMI 
No. Puertos USB
1  Puertos
Fuentes de Alimentacion de Energia
Energía Eléctrica 
Tipos de Puertos Entradas y Salidas
Puerto HDMI 
Puerto LAN/Ethernet 
Puerto USB 
Opciones de Conectividad
Bluetooth 
USB 
WiFi 
Entrada Coaxial
Si Tiene Entrada Coaxial 
Dimensiones
Ancho o Frente (Sin Base)
123.41  Centímetros
Alto (Sin Base)
71.08  Centímetros
Fondo (Sin Base)
6.03  Centímetros
Ancho o Frente (Con Base)
123.41  Centímetros
Alto (Con Base)
75.8  Centímetros
Fondo (Con Base)
23.7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UN55DU7000KXZL 
Recomendado para Gaming
No es recomendado para gaming 
Aplicaciones Preinstaladas
Amazon Prime Video 
Apple TV+ 
Disney+ 
Internet Browser / Navegador 
Netflix 
Youtube 
Qué incluye el producto
Manual, control remoto, cable de poder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</si>
  <si>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6921732822163</t>
  </si>
  <si>
    <t>TV TCL 75" Pulgadas 190.5 cm 75 P755 4K-UHD LED Smart TV Google</t>
  </si>
  <si>
    <t xml:space="preserve">Especificaciones
Imagen y Pantalla
Tipo de Pantalla
LED 
Resolucion Pantalla
4K-UHD 
Diseño de la pantalla
Plano 
Tamaño Pantalla
75  Pulgadas
Tamaño Pantalla
190.5  Centímetros
Conectividad
No. Puertos HDMI
1 Puerto HDMI 2.1 
3 Puertos HDMI 
No. Puertos USB
1  Puertos
No. Puertos VGA
0  Puertos
Fuentes de Alimentacion de Energia
Energía Eléctrica 
Tipos de Puertos Entradas y Salidas
Puerto Auxiliar de Audio 
Puerto HDMI 
Puerto HDMI 2.1 
Puerto LAN/Ethernet 
Puerto USB 3.1 
Opciones de Conectividad
Bluetooth 
Conexión Con Cable 
USB 
WiFi 
Otras Tecnologias de Conectividad
Chromecast 
Salida Optica
Si Tiene Salida Óptica 
Entrada Coaxial
Si Tiene Entrada Coaxial 
Dimensiones
Ancho o Frente (Sin Base)
166.6  Centímetros
Alto (Sin Base)
95.8  Centímetros
Fondo (Sin Base)
6.95  Centímetros
Ancho o Frente (Con Base)
166.6  Centímetros
Alto (Con Base)
103.5  Centímetros
Fondo (Con Base)
34.7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30  Watts
Velocidad de Respuesta del TV
60 Hz 
Características Físicas
Tonalidad de Color
Negro 
Información Adicional Relevante
Linea Modelo Referencia
75p755 
Recomendado para Gaming
No es recomendado para gaming 
Aplicaciones Preinstaladas
Amazon Prime Video 
Google Play Store 
Netflix 
TCL Channel 
Youtube 
Qué incluye el producto
Incluye Control Remoto Inteligente, Cable de Alimentación y Soporte de Mesa 
Qué No incluye el producto
No incluye baterías AAA para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</si>
  <si>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7706060034025</t>
  </si>
  <si>
    <r>
      <t xml:space="preserve">Cocineta ABBA SG 200-1 Gas </t>
    </r>
    <r>
      <rPr>
        <b/>
        <sz val="11"/>
        <color rgb="FFFF0000"/>
        <rFont val="Arial"/>
        <family val="2"/>
      </rPr>
      <t>PROPANO</t>
    </r>
    <r>
      <rPr>
        <b/>
        <sz val="11"/>
        <rFont val="Arial"/>
        <family val="2"/>
      </rPr>
      <t xml:space="preserve"> - 2 puestos</t>
    </r>
  </si>
  <si>
    <t>7706060014171</t>
  </si>
  <si>
    <t>Cocineta ABBA SG 200-1 Gas Natural - 2 puestos</t>
  </si>
  <si>
    <t xml:space="preserve">Modelo: SG 200-1 QA
Dimensiones: 55,5 x 11 x 33,5 cms (Ancho x Alto x Fondo).
Color: moteado.
Características Generales:
Mesa porcelanizada moteada, con niveles antiderrame para fácil limpieza . 
Perillas ergonómicas. 
Parrilla en alambrón porcelanizado. 
Quemadores (1 rápido y 1 ultra rápido) con base en aluminio y tapas en acero porcelanizado, operados por válvulas de seguridad. 
</t>
  </si>
  <si>
    <t>7704353372656</t>
  </si>
  <si>
    <t>Estufa de Mesa HACEB 4 Puestos Gas Propano Avellana Vidrio Negro</t>
  </si>
  <si>
    <t xml:space="preserve">Información Básica
Funcionamiento
Gas Propano 
Linea Modelo Referencia
9001814 
Tonalidad de Color
Negro 
Detalles del Producto
Tipo de Producto
Estufa de Mesa 
Funcionalidades del Horno
La Estufa No tiene Horno 
Características Físicas
No. Puestos de la Estufa
4 Puestos 
Material de la Cubierta
Acero Inoxidable 
Tiene Horno o Gabinete
No Aplica (es Cubierta o Estufa de Sobremesa/Cocineta) 
Espaldar
No Tiene Espaldar 
Material de la Parrilla
Alambrón 
Localizacion del Mando
Frontal 
Tapa de Vidrio
Si Tiene Tapa de Vidrio 
Tiene Encendido Electrico
Si Tiene Encendido Eléctrico 
Dimensiones
Ancho o Frente Externo
52.7  Centímetros
Fondo Externo
52  Centímetros
Alto Externo
19.3  Centímetros
Medidas Externas (Ancho x Alto x Fondo)
52,7 x 19,3 x 52 Centímetros 
Características Técnicas
Consumo Minimo Energetico
253  kWh/Mes
Eficiencia Energetica
A 
Potencia
6,95 kW 
Voltaje
Rango entre 110 V y 120 V </t>
  </si>
  <si>
    <t>7704353394924</t>
  </si>
  <si>
    <t>Estufa de piso HACEB 4 Puestos Gas Natural Mixta ROMERO T Plateado</t>
  </si>
  <si>
    <t xml:space="preserve">Información Básica
Funcionamiento
Gas Natural 
Linea Modelo Referencia
9002073 
Tonalidad de Color
Plata 
Detalles del Producto
Tipo de Producto
Estufa de Piso 
Funcionalidades del Horno
La Estufa No tiene Horno 
Características Físicas
No. Puestos de la Estufa
4 Puestos 
Material de la Cubierta
Acero Inoxidable 
Tiene Horno o Gabinete
Gabinete 
Espaldar
Si Tiene Espaldar 
Material de la Parrilla
Alambrón 
Localizacion del Mando
Frontal 
Tapa de Vidrio
No Tiene Tapa de Vidrio 
Tiene Encendido Electrico
No Tiene Encendido Eléctrico 
Características Técnicas
Consumo Minimo Energetico
265  kWh/Mes
Eficiencia Energetica
B 
Potencia
5,3 KW 
Voltaje
Rango entre 110 V y 120 V </t>
  </si>
  <si>
    <t>8806095217918</t>
  </si>
  <si>
    <t>ESTUFA DE PISO SAMSUNG 4 PUESTOS GAS NATURAL NX24BG4541 NEGRO</t>
  </si>
  <si>
    <t xml:space="preserve">Información Básica
Funcionamiento
Mixta 
Linea Modelo Referencia
NX24BG45411VCO 
Tonalidad de Color
Negro 
Detalles del Producto
Tipo de Producto
Estufa de Piso 
Funcionalidades del Horno
Calentar 
Características Físicas
No. Puestos de la Estufa
4 Puestos 
Material de la Cubierta
Acero Inoxidable 
Tiene Horno o Gabinete
Horno 
Espaldar
Si Tiene Espaldar 
Material de la Parrilla
No Tiene Parrilla 
Localizacion del Mando
Frontal 
Tapa de Vidrio
Si Tiene Tapa de Vidrio 
Ancho o Frente Interno
48  Centímetros
Alto Interno
33  Centímetros
Fondo Interno
43  Centímetros
Tiene Encendido Electrico
Si Tiene Encendido Eléctrico 
Dimensiones
Ancho o Frente Interno
48  Centímetros
Alto Interno
33  Centímetros
Fondo Interno
43  Centímetros
Ancho o Frente Interno (de Instalación)
59.5  Centímetros
Fondo Interno (de Instalación)
64.6  Centímetros
Ancho o Frente Externo
59.5  Centímetros
Fondo Externo
64.6  Centímetros
Alto Externo
90  Centímetros
Medidas Externas (Ancho x Alto x Fondo)
59,5x 90x 64,6 
Características Técnicas
Consumo Minimo Energetico
344  kWh/Mes
Eficiencia Energetica
C 
Potencia
9,5 Kw 
Voltaje
Rango entre 110 V y 120 V </t>
  </si>
  <si>
    <t>8806095217925</t>
  </si>
  <si>
    <t>ESTUFA DE PISO SAMSUNG 4 PUESTOS GAS NATURAL NX24BG57413 GRIS</t>
  </si>
  <si>
    <t xml:space="preserve">Especificaciones
Dimensiones
Medidas Externas (Ancho x Alto x Fondo)
59,5x 90x 64,6 
Ancho o Frente Externo
59.5  Centímetros
Alto Externo
90  Centímetros
Fondo Externo
64.6  Centímetros
Ancho o Frente Interno (de Instalación)
59.5  Centímetros
Fondo Interno (de Instalación)
64.6  Centímetros
Características Técnicas
Consumo Minimo Energetico
370  kWh/Mes
Eficiencia Energetica
C 
Potencia
11,1 kW 
Voltaje
Rango entre 110 V y 120 V 
Características Físicas
No. Puestos de la Estufa
4 Puestos 
Tonalidad de Color
Plateado 
Ancho o Frente Interno
48  Centímetros
Alto Interno
33  Centímetros
Fondo Interno
43  Centímetros
Tiene Encendido Electrico
Si Tiene Encendido Eléctrico 
Tiene Horno o Gabinete
Horno 
Material de la Cubierta
Acero Inoxidable 
Material de la Parrilla
Hierro Fundido 
Espaldar
Si Tiene Espaldar 
Localizacion del Mando
Frontal 
Tapa de Vidrio
Si Tiene Tapa de Vidrio 
Detalles del Producto
Tipo de Producto
Estufa de Piso 
Funcionalidades del Horno
Calentar 
Gratinador 
Información Adicional Relevante
Linea Modelo Referencia
NX24BG57413SCO 
Qué incluye el producto
*cuatro quemadores *dos rejillas *cuatro inyectores *cubierta de vidrio templado *plancha de hierro fundido 
Qué No incluye el producto
*Soporte para muebles 
Garantía
12  Meses
Aviso Legal
a) Samsung Electronics,&lt;br&gt;b) Samsung,&lt;br&gt;c) China,&lt;br&gt;d) 8806095217925,&lt;br&gt;e) Cooking, cocina a gas,&lt;br&gt;f) Grill a gas,&lt;br&gt;g) Potencia nominal 11kw,&lt;br&gt;h) Voltaje Rango entre 110V y 120 V "Este artefacto no debe instalarse en baños ni dormitorios”,&lt;br&gt;“Este artefacto está ajustado para ser instalado de 0 a 2800 metros sobre el nivel del mar”. </t>
  </si>
  <si>
    <t>7704353372649</t>
  </si>
  <si>
    <t>Estufa De Mesa Avellana V Gas Natural Negra</t>
  </si>
  <si>
    <t>Estufa de mesa 4 puestos, gas natural, con encendido electrónico, vidrio superior templado, color negro, fuentes de calor de diferentes tamaños, amplia mesa en acero inoxidable, parrilla única en alambrón con puntos de apoyo óptimos, perillas ergonómicas de fácil manejo, resiste todo el calor gracias a su robusta estructura inferior, garantía 1 año. Alto: 19,4 cm, Ancho:  53,2 cm, Profundidad: 52,8 cm, Peso: 7,4 Kg.</t>
  </si>
  <si>
    <t>7704353376906</t>
  </si>
  <si>
    <t>Estufa HACEB Gas Natural 52cm Gabinete Vidrio Inoxidable</t>
  </si>
  <si>
    <t>Estufa gabinete 4 puestos, gas natural, sin encendido electrónico, vidrio superior templado, color plata, fuentes de calor de diferentes tamaños, amplia mesa en acero inoxidable, parrilla única en alambrón con puntos de apoyo óptimos, perillas ergonómicas de fácil manejo, amplio gabinete y práctico porta-utesilios, garantía 1 año. Alto: 94 cm, Ancho:  52 cm, Profundidad: 52,9 cm, Peso: 19,6 Kg.</t>
  </si>
  <si>
    <t>5025232924875</t>
  </si>
  <si>
    <t>Aire Acondicionado PANASONIC 9.000Btu Tipo Split Inverter 220V Blanco</t>
  </si>
  <si>
    <t>Información Básica
Familia
S24 Series 
Tonalidad de Color
Negro 
Es Smartphone
Si es Smartphone 
Tipo de Lector de Huella
En la Pantalla 
Fuentes de Alimentacion de Energia
Batería Recargable Interna 
Caracteristicas Especiales
Lector de Huella 
Pantalla Táctil 
Tiene Carga Rápida 
Almacenamiento y Procesamiento
Memoria Interna
256 GB 
Memoria RAM
12 GB 
Sistema Operativo
Android 
Version Sistema Operativo
14 
Marca del Procesador
Qualcomm 
Velocidad del Procesador
1x3.39Ghz, 3x3.1Ghz, 2x2.9Ghz, 2x2.2Ghz 
Nucleos del Procesador
8  Nucleos
Imagen y Pantalla
Tamaño Pantalla
6.8  Pulgadas
Tipo de Pantalla
DINAMIC AMOLED 2X 
Resolucion Pantalla
3.120 x 1440 
Cámara
Tipo de Camara Frontal
Sencilla 
Resolucion Camara Frontal 1
12  Mpx
Tipo de Camara Posterior
Cuadruple 
Resolucion Camara Posterior 1
200  Mpx
Resolucion Otras Camaras Posteriores
10 + 50 + 12 
Flash Frontal
No Tiene Flash Frontal 
Flash Posterior
SI Tiene Flash Posterior 
Conectividad
Red de Transmision de Datos
2G 
3G 
4G 
5G 
Espacios Para SIM Card
Dual SIM 
Tipos de Puertos Entradas y Salidas
Puerto USB Tipo C 
Características Técnicas
Opciones de Conectividad
Bluetooth 
NFC 
USB 
WiFi 
Capacidad
5000  mAh
Resistencia al Agua
Resistente al Agua y el Polvo (IP 68) 
Información Adicional Relevante
Garantía
12  Meses</t>
  </si>
  <si>
    <t>5025232914968</t>
  </si>
  <si>
    <t>Aire Acondicionado PANASONIC 12.000BTU Tipo Split Inverter YS12XKV-61 110V Blanco</t>
  </si>
  <si>
    <t>Aire Acondicionado Mini Split PANASONIC 12.000BTU Tipo Inventer CS-YS12XKV-61 110/1/60 Blanco, INCLUYE KIT DE INSTALACION 3 Metros con tubería de cobre. Capacidad 11500 (2900~12900) BTU. Función PURIFICACION por IONES. Protección Anticorrosiva en unidad Condensadora. Tecnología I AUTO 15% de enfriamiento rápido. Sistema AUTODIAGNOSTICO DE FUGA, Panel removible y lavable. Temporizador de encendido y apagado. DISPLAY de temperatura y códigos de error. Control remoto inalámbrico con pantalla de cristal líquido (LCD). Refrigerante R410A. Modo Silencioso. Modo Nocturno. Modo ECO Ahorro de Energía. Protecciones Eléctricas al equipo en 7 partes. Clasificación Energética Clase C. Dimensiones Unidad Interior: 80.2x18.9x29.7 (AnchoxFondoxAlto) cm. Garantia de 10 años en el compresor y 3 años en el resto de partes.</t>
  </si>
  <si>
    <t>5025232914951</t>
  </si>
  <si>
    <t>Aire Acondicionado PANASONIC 12.000BTU Tipo Split Inverter CS-YS12XKV-6 220V Blanco</t>
  </si>
  <si>
    <t>Aire Acondicionado Mini Split PANASONIC 12.000BTU Tipo Inventer CS-YS12XKV-6 220/1/60 Blanco, INCLUYE KIT DE INSTALACION 3 Metros con tubería de cobre. Capacidad 11500 (2900~12900) BTU. Función PURIFICACION por IONES. Protección Anticorrosiva en unidad Condensadora. Tecnología I AUTO 15% de enfriamiento rápido. Sistema AUTODIAGNOSTICO DE FUGA, Panel removible y lavable. Temporizador de encendido y apagado. DISPLAY de temperatura y códigos de error. Control remoto inalámbrico con pantalla de cristal líquido (LCD). Refrigerante R410A. Modo Silencioso. Modo Nocturno. Modo ECO Ahorro de Energía. Protecciones Eléctricas al equipo en 7 partes. Clasificación Energética Clase C. Dimensiones Unidad Interior: 80.2x18.9x29.7 (AnchoxFondoxAlto) cm. Garantia de 10 años en el compresor y 3 años en el resto de partes.</t>
  </si>
  <si>
    <t>5025232924837</t>
  </si>
  <si>
    <t>Aire Acondicionado Mini Split PANASONIC 18.000BTU Tipo Inventer CS-YS18YKV-6 220/1/60 Blanco</t>
  </si>
  <si>
    <t>Aire Acondicionado Mini Split PANASONIC 18.000BTU Tipo Inventer CS-YS18YKV-6 220/1/60 Blanco, INCLUYE KIT DE INSTALACION 3 Metros con tubería de cobre. Capacidad 18000 BTU. Protección Anticorrosiva en unidad Condensadora. Tecnología I Auto 15% de enfriamiento rápido. Sistema Autodiagnóstico De Fuga, Panel removible y lavable. Temporizador de encendido y apagado. Display de temperatura y códigos de error. Control remoto inalámbrico con pantalla de cristal líquido (LCD). Refrigerante R410A. Modo Silencioso. Modo Nocturno. Modo ECO Ahorro de Energía. Clasificación Energética Clase C. Dimensiones Unidad Interior: 96.5x21.5x31.9 (AnchoxFondoxAlto) cm. Garantia de 10 años en el compresor y 3 años en el resto de partes.</t>
  </si>
  <si>
    <t>8806094786248</t>
  </si>
  <si>
    <t>Aire acondicionado SAMSUNG 12.000 Btu Tipo Split inverter 220V Blanco AR12CVFZAWK/CB</t>
  </si>
  <si>
    <t>Especificaciones
Conectividad
Fuentes de Alimentacion de Energia
Energía Eléctrica 
Dimensiones
Medidas Externas (Ancho x Alto x Fondo)
82 x 29.9 x 21.5 Centímetros 
Ancho o Frente Externo
82  Centímetros
Alto Externo
29.9  Centímetros
Fondo Externo
21.5  Centímetros
Ancho o Frente del Compresor
72  Centímetros
Alto del Compresor
54.8  Centímetros
Fondo del Compresor
26.5  Centímetros
Características Técnicas
Consumo Minimo Energetico
136.26  kWh/Mes
Eficiencia Energetica
C 
Voltaje
220 V 
Capacidad de Enfriamiento
12000  BTU
Refrigerante
R410 
Tipo de Motor
Inverter 
Material de la Tuberia
Cobre 
Características Físicas
Tonalidad de Color
Blanco 
Detalles del Producto
Tipo de Producto
Split 
Caracteristicas Especiales
Control Remoto 
Función Turbo 
Protección Anticorrosión 
Purificador de Aire 
Temporizador 
Información Adicional Relevante
Linea Modelo Referencia
AR12CVFZAWK/CB 
Garantía
12  Meses
Aviso Legal
No olvides verificar el Voltaje de tu instalación eléctrica para seleccionar el Voltaje que debe tener tu Electrodomestico. 
Garantia del Compresor
120  Meses</t>
  </si>
  <si>
    <t>Cocinetas Gas Quemador Lamina</t>
  </si>
  <si>
    <t>COCINETA GAS NATURAL, PORCELANIZADA MOTEADA, 2 puestos, Un puesto rápido y otro Ultra rapido,Frente:55,5Cm-Fondo:33,5Cm-Alto:11Cm; QUEMADORES LAMINA.</t>
  </si>
  <si>
    <t>7702073603593</t>
  </si>
  <si>
    <t>7702073603340</t>
  </si>
  <si>
    <t>Arrocera 1 lt Imusa 3 T Grs</t>
  </si>
  <si>
    <t>7702073604750</t>
  </si>
  <si>
    <t>3045387244712</t>
  </si>
  <si>
    <t>Olla Multifuncional IMUSA 5Litros 7211004471 Multichef PRO Negro</t>
  </si>
  <si>
    <t>Olla Mult IMUSA 5L Pro "Ng
La Multichef Pro es una olla a presión eléctrica, la cual contiene 10 programas automáticos de cocina para preparar diversas recetas a la temperatura y en el tiempo que desees. La olla mantiene caliente tus preparaciones hasta por 24 horas y cuenta con un inicio programado hasta 12 horas antes.
*El tazón esférico de cocción es fácil de limpiar
*Cuenta con un sistema de seguridad con 12 controles
*El vapor se libera de forma segura
*Prepara recetas a la temperatura y el tiempo que desees</t>
  </si>
  <si>
    <t>Olla Arrocera IMUSA 8 Tazas 5861027270 Gris</t>
  </si>
  <si>
    <t>Especificaciones
Detalles del Producto
Caracteristicas Especiales
Función de Mantener Caliente 
Incluye Bandeja o Cesta de Vapor 
Almacenamiento del Cable
Externo Enrollable 
Características Físicas
Material Interior
Aluminio 
Material Exterior
Aluminio 
Material de la Tapa
Vidrio 
Características Técnicas
Capacidad
15  Litros
Capacidad
8  Tazas
Voltaje
Rango entre 110 V y 120 V 
Opciones de Conectividad
No Tiene/ No Aplica 
Información Básica
Fuentes de Alimentacion de Energia
Energía Eléctrica 
Tonalidad de Color
Gris 
Linea Modelo Referencia
5861027270 
Conectividad
Tipos de Puertos Entradas y Salidas
No Tiene 
Información Adicional Relevante
Garantía
24  Meses</t>
  </si>
  <si>
    <t>Olla Arrocera IMUSA 10 Tazas Inox Plateado</t>
  </si>
  <si>
    <t>ARROCERA INOX GRIS 10 TAZAS: Recipiente antiadherente, exterior en acero inoxidable. incluye vaporera, taza medidora y cuchara, 1 año de garantía. Capacidad 2 libras.</t>
  </si>
  <si>
    <t>ARROCERA GRIS DE 3 TAZAS IMUSA
¡La olla arrocera que hace arroz con sin supervisión! Te permite preparar arroz con el método tradicional y también cocinar alimentos saludables en su cesta. ¿Quieres saber cómo puede lograr esto, verdad? ¡Vamos! conócela más...
ARROCERA GRIS IMUSA 3 TAZAS
CONOCE LAS MARAVILLAS DE LA ARROCERA 3 TAZAS IMUSA
COCCIÓN PERFECTA
La olla arrocera permite cocinar perfectamente cualquier tipo de arroz sin supervisión, debido a su función de cocción automática.
Su función de cocción automática te permite preparar arroz y creales sin supervisión
CESTA DE VAPOR
Incluye cesta de vapor para cocinar saludablemente sin afectar la capacidad interna de la olla.
Recetas saludables gracias a su cesta de vapor
TAPA DE VIDRIO
La tapa de vidrio de la olla arrocera facilita la supervisón de la cocción en tiempo real.
Supervisa la cocción de tus preparaciones gracias a su tapa de vidrio
RECIPIENTE ANTIADHERENTE
Cuenta con un recipiente antiadherente removible para facilitar la limpieza del producto.</t>
  </si>
  <si>
    <t>7705946162807</t>
  </si>
  <si>
    <t>Horno Microondas KALLEY K-MW09G</t>
  </si>
  <si>
    <t>Capacidad 0.9 (Pies)
Niveles de Cocción 10
COLOR Gris
Dimensiones 48.5 x 41 x 29.3 (AnchoxAltoxFondo) cm
Función de Inicio Rápido SÍ
Función Dorar SÍ
Potencia de Cocción 800W
Garantía 24 meses</t>
  </si>
  <si>
    <t>WHIRLPOOL </t>
  </si>
  <si>
    <t>7705946997089</t>
  </si>
  <si>
    <t>Cafetera Expresso KALLEY K-EX Negra</t>
  </si>
  <si>
    <t>Especificaciones
Conectividad
Fuentes de Alimentacion de Energia
Energía Eléctrica 
Tipos de Puertos Entradas y Salidas
No Tiene 
Opciones de Conectividad
No Tiene/ No Aplica 
Características Técnicas
Potencia
1100W 
Voltaje
Rango entre 110 V y 120 V 
Capacidad
1.6  Litros
Capacidad
10  Tazas
Capacidad Tanque Agua
1.6  Litros
Tipo de Filtro
Filtro Permanente 
Características Físicas
Tonalidad de Color
Negro Mate 
Tipo de Panel de Control
Manual 
Detalles del Producto
Almacenamiento del Cable
Externo Enrollable 
Tipo de Producto
Capuchinera 
Caracteristicas Especiales
Espumador de Leche 
Información Adicional Relevante
Linea Modelo Referencia
K-EX 
Qué incluye el producto
Cuchara medidora, 2 filtros para preparar 1 ó 2 tazas 
Qué No incluye el producto
Jarra 
Garantía
24  Meses</t>
  </si>
  <si>
    <t>7891129237308</t>
  </si>
  <si>
    <t>Lavadora WHIRLPOOL 10Kg WWI10ASHLS Silver</t>
  </si>
  <si>
    <t>Lav Whirlpool 10,1Kg/22Lb Digital WWI10ASHLS Silver,  6 ciclos automáticos, 3 temperaturas, 3 niveles de suciedad, 8 niveles de agua, Inicio de lavado programado, Tapa de vidrio, Display digital  LED, Canasta 100% de Acero Inoxidable con depuradores, Velocidad de centrifugado: 780 RPM. Alto: 95 cm,  Ancho: 57 cm,  Fondo: 59,2 cm</t>
  </si>
  <si>
    <t>0679043469077</t>
  </si>
  <si>
    <t>Kit Pulidora 800W AG1142KIT</t>
  </si>
  <si>
    <t xml:space="preserve">
ESPECIFICACIONES TÉCNICAS
- Potencia: 800 WATTS   
- Velocidad: 11.000 RPM       
- Peso: 1.9KG
- Voltaje de entrada 110V - 60Hz
- Diámetro de disco 115mm / 4 - 1/2”
- Garantía: 2 Años
- Medidas: 29.5cm Largo x 21.3 cm Ancho x 10.5 cm Largo</t>
  </si>
  <si>
    <t>ELITE</t>
  </si>
  <si>
    <t>0679043466502</t>
  </si>
  <si>
    <t>Taladro INALA Furius 21V 1/2"</t>
  </si>
  <si>
    <t>TALADRO FURIUS PERCUTOR DE 1/2 INALAMBRICO ION DE LITIO 21V INLC 2 BATERIAS Y ESTUCHE
Peso	2 kg
Dimensiones	38 × 28 × 29 cm
Marca	
FURIUS
Tamaño	
Mediano
Potencia: 21V
- Torque: 29 N.m
- Diámetro: 13mm (1/2”)
- Velocidad: 0 - 350 / 0 - 1.350 RPM
- Rango de impacto: 0 - 13.500 GPM
- Percutor - Rotación 18 Ajustes de torque , Selector de 2 velocidades</t>
  </si>
  <si>
    <t>7705946478625</t>
  </si>
  <si>
    <t>Taladro Percutor 850W K-TP850</t>
  </si>
  <si>
    <t>Características técnicas
Características Técnicas
Tipo de Conexion
Alámbrica 
Capacidad Maxima según el Tipo de material
20 N.m 
Medida del Mandril
1/2" 
Tipo de Ensamble
Rodamientos de bola 
Características Físicas
Tonalidad de Color
Rojo 
Potencia
850  Watts
Tipo de velocidad
Variable 
Velocidad
3000  RPM
No. Piezas
1  Piezas
Peso del Producto
2.3  Kilogramos
Material del estuche
Cartón 
Medidas (Alto X Ancho X Fondo) Cms
26.5 x 27.5 x 7 
Medidas de la Caja (Alto X Ancho X Fondo) Cms
27.7 x 29 x 7.2 
Información Adicional Relevante
Linea Modelo Referencia
TP850 
Tipo de Trabajo
Percutor 
Garantía
24  Meses</t>
  </si>
  <si>
    <t>7702073805096</t>
  </si>
  <si>
    <t>Caldero Fundido con Tapa 50 Cm Imusa</t>
  </si>
  <si>
    <t>Largo: 57.5 cm.
Ancho: 53 cm.
Alto: 17 cm.
Capacidad: 25.1 L
Diámetro: 50 cm
Unidad de embalaje: 3
Color: Natural.</t>
  </si>
  <si>
    <t>7702073804143</t>
  </si>
  <si>
    <t>Caldero IMUSA 24 cm Tapa de Aluminio Fundido</t>
  </si>
  <si>
    <t>Características destacadas
Base Antideslizante
Asas más gruesas para mejor agarre
Aluminio de alta pureza</t>
  </si>
  <si>
    <t>7702073804129</t>
  </si>
  <si>
    <t>Caldero IMUSA 20 cm Tapa de Aluminio Fundido</t>
  </si>
  <si>
    <t>7702073804150</t>
  </si>
  <si>
    <t>Caldero IMUSA 26cm Natural</t>
  </si>
  <si>
    <t>Dimensiones
Medidas (Alto X Ancho X Fondo) Cms
16.5 x 33.8 x 26.9 
Características Físicas
Tonalidad de Color
Gris| Plateado 
Material Principal
Aluminio 
Tipo de Olla o Sarten
Caldero 
No. Piezas
1  Piezas
Piezas que Incluye, Medidas (En diametro) y Capacidad (en Lts) de Cada Una
1 Caldero de 26 cm 
Piezas que incluye
1 Caldero de 26 cm 
Capacidad
4.5  Litros
Medidas en diámetro (En Cm)
26  Centímetros
Espesor de la Olla
2  Milimetros
Material de la Tapa
Aluminio 
Material Interior
Aluminio Fundido 
Material del Mango
Aluminio 
Información Adicional Relevante
Linea Modelo Referencia
5861021336 
Caracteristicas Especiales
Apto Para Estufas de Gas 
Apto Para Lava Vajillas 
Garantía
1  Meses</t>
  </si>
  <si>
    <t>7702073804167</t>
  </si>
  <si>
    <t>Caldero 30 cm IMUSA Aluminio Original Natural</t>
  </si>
  <si>
    <t>Especificaciones
Dimensiones
Medidas (Alto X Ancho X Fondo) Cms
18.5 x 38.4 x 31.1 cm 
Características Físicas
Tonalidad de Color
Gris 
Material Principal
Aluminio 
Tipo de Olla o Sarten
Caldero 
No. Piezas
1  Piezas
Piezas que Incluye, Medidas (En diametro) y Capacidad (en Lts) de Cada Una
1 Caldero de 30 cm 
Piezas que incluye
1 Caldero de 30 cm 
Capacidad
1  Litros
Medidas en diámetro (En Cm)
30  Centímetros
Espesor de la Olla
3  Milimetros
Material Interior
Aluminio Fundido 
Material del Mango
Baquelita 
Información Adicional Relevante
Linea Modelo Referencia
5861021337 
Caracteristicas Especiales
Apto Para Estufas de Gas 
Apto Para Horno 
Apto Para Lava Vajillas 
Garantía
12  Meses</t>
  </si>
  <si>
    <t>7702073804112</t>
  </si>
  <si>
    <t>Caldero IMUSA 18 cm Tapa de Aluminio Fundido</t>
  </si>
  <si>
    <t xml:space="preserve">Especificaciones
Dimensiones
Medidas (Alto X Ancho X Fondo) Cms
12 x 14.3 x 18.5 cm 
Características Físicas
Tonalidad de Color
Gris 
Material Principal
Aluminio 
Tipo de Olla o Sarten
Caldero 
No. Piezas
2  Piezas
Piezas que Incluye, Medidas (En diametro) y Capacidad (en Lts) de Cada Una
Caldero 18 cm 
Piezas que incluye
1 Caldero 
Medidas en diámetro (En Cm)
18  Centímetros
Espesor de la Olla
2  Milimetros
Material de la Tapa
Aluminio 
Material Interior
Aluminio Fundido 
Información Adicional Relevante
Linea Modelo Referencia
5861021332 
Caracteristicas Especiales
Apto Para Estufas de Gas 
Apto Para Estufas Eléctricas 
Apto Para Lava Vajillas 
Garantía
12  Meses
Observaciones Adicionales
Importante: NO están incluidos los productos que se encuentran en la ambientación de las fotos. </t>
  </si>
  <si>
    <t>7702073800695</t>
  </si>
  <si>
    <t>Caldero AF 36cm NT Original</t>
  </si>
  <si>
    <t>Detalles del producto
Fabricado en aluminio fundido.
Cocción rápida y uniforme gracias a las propiedades del material.
Capacidad 11.4 litros.
Tapa de aluminio.
Base Antideslizante.
- Aluminio de alta pureza.
- Asas más gruesas para mejor agarre.
- Altamente resistente a golpes e impactos por sus paredes extra gruesas.
- Elaborado en aluminio fundido excelente conductor y conservador de temperatura para el proceso de cocción.</t>
  </si>
  <si>
    <t>7702073804259</t>
  </si>
  <si>
    <t>Caldero AF 26Cm Nt TV Origin</t>
  </si>
  <si>
    <t>Especificaciones
Dimensiones
Medidas (Alto X Ancho X Fondo) Cms
26.7 x 34 x 16.5 cm 
Características Físicas
Tonalidad de Color
Gris 
Material Principal
Aluminio 
Tipo de Olla o Sarten
Caldero 
No. Piezas
2  Piezas
Piezas que Incluye, Medidas (En diametro) y Capacidad (en Lts) de Cada Una
1 Caldero 26 cm con Tapa de Vidrio 
Piezas que incluye
1 Caldero 26 cm con Tapa de Vidrio 
Capacidad
1  Litros
Medidas en diámetro (En Cm)
26  Centímetros
Espesor de la Olla
3  Milimetros
Material de la Tapa
Vidrio 
Material Interior
Aluminio Fundido 
Material del Mango
Baquelita 
Información Adicional Relevante
Linea Modelo Referencia
5861021342 
Caracteristicas Especiales
Apto Para Estufas de Gas 
Apto Para Horno 
Apto Para Lava Vajillas 
Garantía
12  Meses</t>
  </si>
  <si>
    <t>7702073804105</t>
  </si>
  <si>
    <t>Caldero IMUSA 14 cm Tapa de Aluminio Fundido</t>
  </si>
  <si>
    <t xml:space="preserve">Especificaciones
Dimensiones
Medidas (Alto X Ancho X Fondo) Cms
6 x 19 x 14.5 cm 
Características Físicas
Tonalidad de Color
Gris 
Material Principal
Aluminio 
Tipo de Olla o Sarten
Caldero 
No. Piezas
2  Piezas
Piezas que Incluye, Medidas (En diametro) y Capacidad (en Lts) de Cada Una
Caldero 14 cm 
Piezas que incluye
1 Caldero 
Medidas en diámetro (En Cm)
14  Centímetros
Espesor de la Olla
2  Milimetros
Material de la Tapa
Aluminio 
Material Interior
Aluminio Fundido 
Información Adicional Relevante
Linea Modelo Referencia
5861021331 
Caracteristicas Especiales
Apto Para Estufas de Gas 
Apto Para Estufas Eléctricas 
Apto Para Lava Vajillas 
Garantía
12  Meses
Observaciones Adicionales
Importante: NO están incluidos los productos que se encuentran en la ambientación de las fotos. </t>
  </si>
  <si>
    <t>7702073804365</t>
  </si>
  <si>
    <t>Caracteristicas Especiales Olla o Sarten Apto Para Estufas de Gas 
Apto Para Estufas Eléctricas 
Apto Para Lava Vajillas 
Tipo de Olla o Sarten Caldero 
Piezas que Incluye, Medidas (En diametro) y Capacidad (en Lts) de Cada Una Caldero 30 cm 
Numero de Piezas 2  Piezas</t>
  </si>
  <si>
    <t>Caldero AF 30Cm A/A TV Origi</t>
  </si>
  <si>
    <t>7705946862165</t>
  </si>
  <si>
    <t>Parlante Portátil KALLEY Bluetooth Radio FM|Puerto USB|MicroSD K-GP4WA 4W Negro</t>
  </si>
  <si>
    <t>Especificaciones destacadas
Hasta 8 horas de batería, para que disfrutes al máximo.
Radio FM, para que disfrutes tus emisoras favoritas.
Boton multifuncional, para mejor manejo de las funciones.
Micrófono incorporado, para que contestes tus llamadas.
Material de silicona, resistente y evita deslizamiento.</t>
  </si>
  <si>
    <t>7705946862172</t>
  </si>
  <si>
    <t>Parlante Portátil KALLEY Bluetooth Radio FM|Puerto USB|MicroSD K-GP4WA 4W Gris</t>
  </si>
  <si>
    <t>Características destacadas
Hasta 8 horas de batería, para que disfrutes al máximo.
Radio FM, para que disfrutes tus emisoras favoritas.
Boton multifuncional, para mejor manejo de las funciones.
Micrófono incorporado, para que contestes tus llamadas.
Material de silicona, resistente y evita deslizamiento.</t>
  </si>
  <si>
    <t>7705946841269</t>
  </si>
  <si>
    <t>Parlante 2 en 1 KALLEY Bluetooth 20W Negro</t>
  </si>
  <si>
    <t>Parlante portatil 2 en 1 Kalley K-AP2W Bluetooth Negro
20W de potencia, Tiene protección IPX7: Resistente al agua, entonces se puede usar con tranquilidad en la playa o en la piscina, Batería 1500 mAH, con duración hasta por 8 horas, Función TWS, Micrófono incorporado, Incluye cable TIPO C, 1 año de garantía, Cuenta con botón multifuncional. Garantia 1 año.</t>
  </si>
  <si>
    <t>4548736134874</t>
  </si>
  <si>
    <t>Parlante SONY SRS-XG300 Negro</t>
  </si>
  <si>
    <t xml:space="preserve">Especificaciones
Detalles del Producto
Resistencia al Agua
Resistente al Agua y el Polvo (IP 67) 
Caracteristicas Especiales
Apto para Llamadas en Altavoz 
Características Técnicas
Forma de Conectividad
Bluetooth 
Tipo de Altavoz
Activo (lleva amplificador incorporado) 
Duracion de la Bateria
25  Horas Aproximadas
Rango de Bluetooth
20  Metro(s)
Potencia RMS
75  Watts
Información Básica
Portabilidad
Si es Portable 
Tipo de Producto
Parlante Personal 
Se Puede Usar en
Exterior 
Fuentes de Alimentacion de Energia
Batería Recargable Interna 
Tonalidad de Color
Negro 
Linea Modelo Referencia
SRS-XG300/BCLA7 
Características Físicas
Conexión
Inalámbrica 
Dimensiones
Alto de la Ud Principal
13.8  Centímetros
Ancho/Frente de la Unidad Principal
31.8  Centímetros
Fondo de la Unidad Principal
13.6  Centímetros
Conectividad
Tipos de Puertos Entradas y Salidas
Puerto Auxiliar de Audio 
Otras Tecnologias de Conectividad
Party connect de hasta 100 parlantes SONY </t>
  </si>
  <si>
    <t>8806091793058</t>
  </si>
  <si>
    <t>Parlante LG XBOOM GO XG9QBK Negro</t>
  </si>
  <si>
    <t>Características destacadas
Woofer de 4.5” para elevar el sonido al maximo
Disfruta tú fiesta hasta el amanecer con 24hrs de batería.
Light studio: Luz sincronizada con tu música
Resiste al polvo y al agua en diferentes ambientes
Producto Eco-amigable desde la producción al envío</t>
  </si>
  <si>
    <t>7705946477994</t>
  </si>
  <si>
    <t>Parlante KALLEY K-SPK200X Negro</t>
  </si>
  <si>
    <t xml:space="preserve">Especificaciones
Dimensiones
Alto de la Ud Principal
68.3  Centímetros
Ancho/Frente de la Unidad Principal
43.4  Centímetros
Fondo de la Unidad Principal
36.4  Centímetros
Características Técnicas
Forma de Conectividad
Bluetooth 
Tipo de Altavoz
Activo (lleva amplificador incorporado) 
Rango de Bluetooth
10  Metro(s)
Potencia RMS
200  Watts
Detalles del Producto
Resistencia al Agua
No Resistente al Agua 
Caracteristicas Especiales
Tiene Luces LED 
Características Físicas
Conexión
Alámbrica 
Información Básica
Portabilidad
No es Portable 
Tipo de Producto
Parlante Tipo Maleta 
Subwoofer 
Se Puede Usar en
Interior 
Fuentes de Alimentacion de Energia
Energía Eléctrica 
Tonalidad de Color
Negro 
Linea Modelo Referencia
K-SPK200X 
Conectividad
Tipos de Puertos Entradas y Salidas
Entrada de Micrófono 
Entrada Tarjeta SD 
Puerto Auxiliar de Audio 
Puerto USB 
Salida de Parlantes </t>
  </si>
  <si>
    <t>7705946476683</t>
  </si>
  <si>
    <t>Parlante KALLEY K-SPK400 Negro</t>
  </si>
  <si>
    <t>Características Físicas
Conexión
Alámbrica 
Detalles del Producto
Resistencia al Agua
No Resistente al Agua 
Caracteristicas Especiales
Tiene Función Karaoke 
Tiene Luces LED 
Dimensiones
Alto de la Ud Principal
110.5  Centímetros
Ancho/Frente de la Unidad Principal
45  Centímetros
Fondo de la Unidad Principal
35.5  Centímetros
Características Técnicas
Forma de Conectividad
Bluetooth 
Tipo de Altavoz
Activo (lleva amplificador incorporado) 
Rango de Bluetooth
10  Metro(s)
Potencia RMS
400  Watts
Información Básica
Portabilidad
No es Portable 
Tipo de Producto
Parlante Personal 
Parlante Tipo Maleta 
Subwoofer 
Se Puede Usar en
Interior 
Fuentes de Alimentacion de Energia
Energía Eléctrica 
Tonalidad de Color
Negro 
Linea Modelo Referencia
K-SPK400 
Conectividad
Tipos de Puertos Entradas y Salidas
Entrada de Micrófono 
Entrada Tarjeta SD 
Puerto Auxiliar de Audio 
Puerto USB 
Información Adicional Relevante
Qué incluye el producto
Micrófono y control remoto 
Garantia del Fabricante
12  Meses</t>
  </si>
  <si>
    <t>7705946862189</t>
  </si>
  <si>
    <t>Parlante Portátil KALLEY Bluetooth Radio FM|Puerto USB|MicroSD K-GP4WA 4W Azul</t>
  </si>
  <si>
    <t xml:space="preserve">Especificaciones
Conectividad
Conexión
Inalámbrica 
Fuentes de Alimentacion de Energia
Batería Recargable Interna 
Tipos de Puertos Entradas y Salidas
Entrada Tarjeta Micro SD 
Puerto Auxiliar de Audio 
Puerto Micro USB 
Puerto USB 
Opciones de Conectividad
Bluetooth 
Conexión Con Cable 
USB 
Dimensiones
Ancho/Frente de la Unidad Principal
9.6  Centímetros
Fondo de la Unidad Principal
6.3  Centímetros
Características Técnicas
Potencia RMS
4  Watts
Forma de Conectividad
Bluetooth 
Tipo de Altavoz
Activo (lleva amplificador incorporado) 
Duracion de la Bateria
8  Horas Aproximadas
Rango de Bluetooth
10  Metro(s)
Características Físicas
Tipo de Producto
Parlante Personal 
Portabilidad
Si es Portable </t>
  </si>
  <si>
    <t>7705946478809</t>
  </si>
  <si>
    <t>Parlante KALLEY K-SPK100T Negro</t>
  </si>
  <si>
    <t xml:space="preserve">Conectividad
Conexión
Alámbrica 
Fuentes de Alimentacion de Energia
Energía Eléctrica 
Tipos de Puertos Entradas y Salidas
Entrada de Micrófono 
Entrada Tarjeta SD 
Puerto Auxiliar de Audio 
Puerto USB 
Salida de Parlantes 
Dimensiones
Ancho/Frente de la Unidad Principal
44  Centímetros
Alto de la Ud Principal
68.5  Centímetros
Fondo de la Unidad Principal
33  Centímetros
Características Técnicas
Potencia RMS
100  Watts
Forma de Conectividad
Bluetooth 
Tipo de Altavoz
Activo (lleva amplificador incorporado) 
Rango de Bluetooth
40  Metro(s)
Características Físicas
Tonalidad de Color
Negro 
Tipo de Producto
Parlante Tipo Maleta 
Portabilidad
No es Portable 
Información Adicional Relevante
Linea Modelo Referencia
K-SPK100T 
Qué incluye el producto
Control remoto, micrófono y trípode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</si>
  <si>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7705946478700</t>
  </si>
  <si>
    <t>Parlante KALLEY Inalámbrico Bluetooth K-P16A 16W Azul</t>
  </si>
  <si>
    <t xml:space="preserve">Especificaciones
Conectividad
Conexión
Inalámbrica 
Fuentes de Alimentacion de Energia
Batería Recargable Interna 
Tipos de Puertos Entradas y Salidas
No Tiene 
Dimensiones
Ancho/Frente de la Unidad Principal
9.53  Centímetros
Alto de la Ud Principal
10.3  Centímetros
Fondo de la Unidad Principal
9.53  Centímetros
Características Técnicas
Potencia RMS
16  Watts
Forma de Conectividad
Bluetooth 
Tipo de Altavoz
Activo (lleva amplificador incorporado) 
Duracion de la Bateria
7  Horas Aproximadas
Rango de Bluetooth
10  Metro(s)
Características Físicas
Tonalidad de Color
Azul Oscuro 
Tipo de Producto
Parlante Personal 
Portabilidad
Si es Portable 
Detalles del Producto
Resistencia al Agua
Resistente al Agua  (IPX7) 
Caracteristicas Especiales
Tiene Luces LED 
Información Adicional Relevante
Linea Modelo Referencia
K-P16A 
Qué incluye el producto
Incluye cable de carga (USB-C)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</si>
  <si>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7705946478694</t>
  </si>
  <si>
    <t>Parlante KALLEY Inalámbrico Bluetooth K-P16N 16W Negro</t>
  </si>
  <si>
    <t xml:space="preserve">Especificaciones
Conectividad
Conexión
Inalámbrica 
Fuentes de Alimentacion de Energia
Batería Recargable Interna 
Tipos de Puertos Entradas y Salidas
No Tiene 
Dimensiones
Ancho/Frente de la Unidad Principal
9.53  Centímetros
Alto de la Ud Principal
10.3  Centímetros
Fondo de la Unidad Principal
9.53  Centímetros
Características Técnicas
Potencia RMS
16  Watts
Forma de Conectividad
Bluetooth 
Tipo de Altavoz
Activo (lleva amplificador incorporado) 
Duracion de la Bateria
7  Horas Aproximadas
Rango de Bluetooth
10  Metro(s)
Características Físicas
Tonalidad de Color
Negro 
Tipo de Producto
Parlante Personal 
Portabilidad
Si es Portable 
Detalles del Producto
Resistencia al Agua
Resistente al Agua  (IPX7) 
Caracteristicas Especiales
Tiene Luces LED 
Información Adicional Relevante
Linea Modelo Referencia
K-P16N 
Qué incluye el producto
Incluye cable de carga (USB-C)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</si>
  <si>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885170362871</t>
  </si>
  <si>
    <t>Minicomponente PANASONIC TMAX50 2000 Watts Negro</t>
  </si>
  <si>
    <t>Características destacadas
Doble Super Woofer de 20cm / AIRQUAKE BASS
Funciones increíbles para tus fiestas Iluminación MAX Dance
Reproduce desde Jukebox usando MAX Juke App
Full Karaoke con 6 efectos
Double USB (Play + Rec. &amp; Play)</t>
  </si>
  <si>
    <t>885170332041</t>
  </si>
  <si>
    <t>Equipo Mini Pana UA70PH 1700W</t>
  </si>
  <si>
    <t>Características destacadas
Diseño hexagonal: ofrece campo sonido increíblemente amplio
Cuenta con 10 parlantes: hace un perfecto balance de sonido
Controla el equipo desde tu celular: Max Juke App Panasonic
Memoria Interna de 4GB: puedes grabar hasta 1000 canciones
2 entradas para micrófono: Disfruta del Karaoke en familia
Resumen del producto
Vive una experiencia musical única y sofisticada con el equipo mini PANASONIC UA70.| Cambia la forma de escuchar música, ya sea para relajarte o para disfrutar de la compañía de familiares y amigos. Conoce la verdadera calidad de sonido con sus 1700W de potencia y conéctate con tus seres queridos a través de la alegría que transmite la música. Tu estilo de vida reimaginado a través de este dispositivo que fue diseñado con un toque de elegancia y a la vez con un sonido impresionante. Incorpora el sistema URBAN AUDIO que te brinda características sorprendentes para lograr la perfección sonora.</t>
  </si>
  <si>
    <t>885170332027</t>
  </si>
  <si>
    <t>Mini One-body PANASONIC 2000 Watts UA90 Negro</t>
  </si>
  <si>
    <t xml:space="preserve">Ancho o Frente del Equipo de Audio 30  Centímetros
Alto del Equipo de Audio 99.4  Centímetros
Fondo del Equipo de Audio 29.5  Centímetros </t>
  </si>
  <si>
    <t>8806090226717</t>
  </si>
  <si>
    <t>Minicomponente SAMSUNG MX-T70 1500 Watts Negro Torre de Sonido</t>
  </si>
  <si>
    <t>Características destacadas
Sistema de audio bidireccional para un sonido envolvente
Panel superior resistente a salpicaduras de agua
Woofer integrado de 10 pulgadas, intensifica los bajos
Variedad de luces LED, para acompañar su sonido
Controla luces y sonido con la app Samsung Giga Party Audio</t>
  </si>
  <si>
    <t>885170338036</t>
  </si>
  <si>
    <t>Minicomponente PANASONIC AKX110 300 Watts Negro Equipo de Sonido</t>
  </si>
  <si>
    <t>Especificaciones
Detalles del Producto
Caracteristicas Especiales
Ecualizador 
Grabación Directa a USB 
Sintonizador de Radio 
Sistema Multi Bluetooth 
Información Básica
Tipo de Producto
Equipo de Sonido 
Fuentes de Alimentacion de Energia
Energía Eléctrica 
Linea Modelo Referencia
SC-AKX110PNK 
Tonalidad de Color
Negro 
Dimensiones
Alto
30.8  Centímetros
Ancho o Frente
61.2  Centímetros
Fondo
22.7  Centímetros
Conectividad
No. Entradas de Microfono
0  Entradas
Tipos de Puertos Entradas y Salidas
Puerto Auxiliar de Audio 
Puerto USB 
Características Técnicas
Potencia RMS
300  Watts
Opciones de Conectividad
Bluetooth 
USB 
Información Adicional Relevante
Qué incluye el producto
Control remoto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Garantía
12  Meses</t>
  </si>
  <si>
    <t>885170372047</t>
  </si>
  <si>
    <t>Minicomponente PANASONIC AKX930 2200 Watts Negro Equipo de Sonido</t>
  </si>
  <si>
    <t xml:space="preserve">Conectividad
No. Entradas de Microfono
2  Entradas
Fuentes de Alimentacion de Energia
Energía Eléctrica 
Tipos de Puertos Entradas y Salidas
Entrada de Micrófono 
Puerto USB 2.0 
Opciones de Conectividad
Bluetooth 
USB 
Dimensiones
Ancho o Frente
145.7  Centímetros
Alto
42.5  Centímetros
Fondo
34.1  Centímetros
Características Técnicas
Potencia RMS
2200  Watts
Tipo de Producto
Equipo de Sonido 
Características Físicas
Tonalidad de Color
Negro 
Detalles del Producto
Caracteristicas Especiales
Ecualizador 
Función Karaoke 
Grabación Directa a USB 
Luces LED 
Sintonizador de Radio 
Sistema Multi Bluetooth 
Información Adicional Relevante
Linea Modelo Referencia
SC-AKX930PUK 
Qué incluye el producto
Control Remoto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</si>
  <si>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4548736108233</t>
  </si>
  <si>
    <t>Minicomponente SONY MHC-V13 150 Watts Negro Torre de Sonido</t>
  </si>
  <si>
    <t xml:space="preserve">Especificaciones
Conectividad
No. Entradas de Microfono
1  Entradas
Fuentes de Alimentacion de Energia
Energía Eléctrica 
Tipos de Puertos Entradas y Salidas
Entrada de Micrófono 
Puerto Auxiliar de Audio 
Puerto USB 
Opciones de Conectividad
Bluetooth 
Dimensiones
Ancho o Frente
33  Centímetros
Alto
60  Centímetros
Fondo
29  Centímetros
Características Técnicas
Potencia RMS
150  Watts
Tipo de Producto
Torre de Sonido 
Características Físicas
Tonalidad de Color
Negro 
Detalles del Producto
Caracteristicas Especiales
Ecualizador 
Función Karaoke 
Grabación Directa a USB 
Luces LED 
Sistema Multi Bluetooth 
Información Adicional Relevante
Linea Modelo Referencia
MHC-V13//M  LA9 
Qué incluye el producto
control remoto y manuales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</si>
  <si>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8806091958914</t>
  </si>
  <si>
    <t>Minicomponente LG XBOOM RNC9 1800 Watts Negro Torre de Sonido</t>
  </si>
  <si>
    <t xml:space="preserve">Especificaciones
Conectividad
No. Entradas de Microfono
1  Entradas
Fuentes de Alimentacion de Energia
Energía Eléctrica 
Tipos de Puertos Entradas y Salidas
Cable óptico digital 
Entrada de Micrófono 
Puerto USB 
Opciones de Conectividad
Bluetooth 
USB 
Otras Tecnologias de Conectividad
Entrada para guitarra electrica 
Dimensiones
Ancho o Frente
33  Centímetros
Alto
105.6  Centímetros
Fondo
36.8  Centímetros
Características Técnicas
Potencia RMS
1800  Watts
Tipo de Producto
Torre de Sonido 
Características Físicas
Tonalidad de Color
Negro 
Detalles del Producto
Caracteristicas Especiales
Ecualizador 
Función Karaoke 
Grabación Directa a USB 
Luces LED 
Sintonizador de Radio 
Sistema Multi Bluetooth 
Información Adicional Relevante
Linea Modelo Referencia
RNC9 
Qué incluye el producto
Cable de poder, control remoto, manual de usuario y tarjeta de garantía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</si>
  <si>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885170338111</t>
  </si>
  <si>
    <t>Minicomponente PANASONIC SC-UA30 300 Watts Negro Torre de Sonido</t>
  </si>
  <si>
    <t xml:space="preserve">Conectividad
No. Entradas de Microfono
2  Entradas
Fuentes de Alimentacion de Energia
Energía Eléctrica 
Tipos de Puertos Entradas y Salidas
Entrada de Micrófono 
Puerto Auxiliar de Audio 
Puerto USB 2.0 
Opciones de Conectividad
Bluetooth 
Dimensiones
Ancho o Frente
26.5  Centímetros
Alto
60.6  Centímetros
Fondo
27.2  Centímetros
Características Técnicas
Potencia RMS
300  Watts
Tipo de Producto
Torre de Sonido 
Características Físicas
Tonalidad de Color
Negro 
Detalles del Producto
Caracteristicas Especiales
Ecualizador 
Función Karaoke 
Grabación Directa a USB 
Información Adicional Relevante
Linea Modelo Referencia
SC-UA30PU-K 
Qué incluye el producto
Control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</si>
  <si>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Especificaciones
Conectividad
Fuentes de Alimentacion de Energia
Energía Eléctrica 
Tipos de Puertos Entradas y Salidas
No Tiene 
Opciones de Conectividad
No Tiene/ No Aplica 
Características Técnicas
Potencia
70W 
Voltaje
Rango entre 110 V y 120 V 
No. Velocidades
3  Velocidades
Flujo de Aire
408  Mts X Seg
Características Físicas
Tonalidad de Color
Blanco 
Funcionamiento
Alámbrico 
Material de las Aspas
Plástico 
Detalles del Producto
Almacenamiento del Cable
Externo Enrollable 
Información Adicional Relevante
Linea Modelo Referencia
K-ARC 
Qué incluye el producto
Incluye control remoto y 2 Icebox 
Garantía
24  Meses</t>
  </si>
  <si>
    <t xml:space="preserve">KALLEY </t>
  </si>
  <si>
    <t>7700149148191</t>
  </si>
  <si>
    <t>Olla Multifuncional Kalley 5.5Litros K-OMP Plateado</t>
  </si>
  <si>
    <t>Especificaciones
Conectividad
Fuentes de Alimentacion de Energia
Energía Eléctrica 
Tipos de Puertos Entradas y Salidas
No Tiene 
Opciones de Conectividad
No Tiene/ No Aplica 
Características Técnicas
Potencia
1000W 
Voltaje
Rango entre 110 V y 120 V 
Capacidad
5.5  Litros
Características Físicas
Tonalidad de Color
Negro|Plateado 
Material Interior
Aluminio 
Material Exterior
Acero Inoxidable 
Material de la Tapa
Metálica 
Detalles del Producto
Almacenamiento del Cable
Ninguno 
Caracteristicas Especiales
Función de Mantener Caliente 
Programable 
Información Adicional Relevante
Linea Modelo Referencia
K-OMP 
Qué incluye el producto
Taza medidora, Cucharón, Cuchara 
Garantía
24  Meses</t>
  </si>
  <si>
    <t>7701023598200</t>
  </si>
  <si>
    <t>Asador Grill  Kalley K-SG150</t>
  </si>
  <si>
    <t>• Potencia 1500W
• Sistema flotante de bisagras que permite abrir y ajustarse perfectamente a cualquier tamaño de sanduches o filetes.
• Dos superficies de cocción antiadherentes para asar el alimento uniformemente
• Indicadores luminosos de encendido y temperatura maxima
• Bandeja recolectora de aceites</t>
  </si>
  <si>
    <t>7701023598217</t>
  </si>
  <si>
    <t>Asador Grill Kalley K-AGL15</t>
  </si>
  <si>
    <t>• Potencia 1500W
• Superficie antiadherente
• Fácil limpieza
• Selector de temperatura
• Bandeja recolectora de aceites
• Incluye espátula</t>
  </si>
  <si>
    <t>7700149140010</t>
  </si>
  <si>
    <t>Freidora de Aire KALLEY 4.5 Litros K-MAF45 Negro</t>
  </si>
  <si>
    <t>Freidora 4.5L K-MAF45, Gran capacidad de 4.5Litros para grandes preparaciones, Temperatura hasta 200°C para variedad en recetas, Cesta con rejilla antiadherente para fácil limpieza, Mango frío al tacto para mayor seguridad Y Temporizador de 60 minutos para distintas recetas</t>
  </si>
  <si>
    <t>7701023183543</t>
  </si>
  <si>
    <t>Sartén Eléctrico Cera KALLEY K-SER120C</t>
  </si>
  <si>
    <t>• Control de temperatura ajustable y removible.
• Superficie de cerámica de alta durabilidad que evita que los alimentos se adhieran al sartén. Esto permite realizar preparaciones más saludables ya que no es necesario el uso de aceites adicionales.</t>
  </si>
  <si>
    <t>7701023598231</t>
  </si>
  <si>
    <t>Sartén Eléctrico KALLEY K-SEC15V</t>
  </si>
  <si>
    <t>• Potencia 1500W
• Superficie antiadherente de fácil limpieza
• Selector de temperatura e indicador luminoso
• Tapa de vidrio para revisar los alimentos de forma segura sin afectar la tempreratura
• Ideal para carnes, pescados, y vegetales</t>
  </si>
  <si>
    <t>7705946841276</t>
  </si>
  <si>
    <t>Licuadora KALLEY K-LAP Max Blend Negro</t>
  </si>
  <si>
    <t>Licuadora KALLEY K-LAP Max Blend Negro, Alta potencia 1500W para mayor uso, 10 velocidades + pulso para mas preparaciones, Incluye Mezclador, Cuchillas en acero Inoxidable, Vaso plástico con capacidad de 2L para mayor capacidad</t>
  </si>
  <si>
    <t>7705946478168</t>
  </si>
  <si>
    <t>TV KALLEY 43" GTV43UHDQ 4K-UHD QLED Smart TV Google</t>
  </si>
  <si>
    <t xml:space="preserve">Imagen y Pantalla
Tamaño Pantalla
109  Centímetros
Tamaño Pantalla
43  Pulgadas
Tipo de Pantalla
QLED 
Resolucion Pantalla
4K-UHD 
Diseño de la pantalla
Plano 
Características Técnicas
Sintonizador Digital DVB T2
Si Tiene Sintonizador Digital DVB-T2 
Potencia de Audio
20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Dimensiones
Ancho o Frente (Con Base)
95.72  Centímetros
Alto (Con Base)
60.67  Centímetros
Fondo (Con Base)
21.19  Centímetros
Ancho o Frente (Sin Base)
95.72  Centímetros
Alto (Sin Base)
55.88  Centímetros
Fondo (Sin Base)
8.64  Centímetros
Conectividad
No. Puertos HDMI
3 Puertos HDMI 
No. Puertos USB
2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</si>
  <si>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7705946478663</t>
  </si>
  <si>
    <t>TV KALLEY 32" Pulgadas 80 cm K-RTV32HD Smart TV Roku TV</t>
  </si>
  <si>
    <t xml:space="preserve">Especificaciones
Imagen y Pantalla
Tipo de Pantalla
LCD 
Resolucion Pantalla
HD 
Diseño de la pantalla
Plano 
Tamaño Pantalla
32  Pulgadas
Tamaño Pantalla
80  Centímetros
Conectividad
No. Puertos HDMI
3 Puertos HDMI 
No. Puertos USB
1  Puertos
No. Puertos VGA
0  Puertos
Fuentes de Alimentacion de Energia
Energía Eléctrica 
Tipos de Puertos Entradas y Salidas
Cable óptico digital 
Puerto Auxiliar de Audio 
Puerto HDMI 
Puerto LAN/Ethernet 
Puerto USB 2.0 
Opciones de Conectividad
Conexión Con Cable 
USB 
WiFi 
Salida Optica
Si Tiene Salida Óptica 
Entrada Coaxial
Si Tiene Entrada Coaxial 
Dimensiones
Ancho o Frente (Sin Base)
71.57  Centímetros
Alto (Sin Base)
42.13  Centímetros
Fondo (Sin Base)
8.45  Centímetros
Medidas del TV. Sin la base (Ancho x Alto x Fondo)
71,57 x 42,13 x 8,45 Centímetros 
Ancho o Frente (Con Base)
71.57  Centímetros
Alto (Con Base)
47.04  Centímetros
Fondo (Con Base)
17.46  Centímetros
Características Técnicas
Smart TV
SI es Smart TV 
Asistente de Voz
No Soporta Asistente de Voz 
Sistema Operativo
Roku TV 
Sintonizador Digital DVB T2
Si Tiene Sintonizador Digital DVB-T2 
Tiene Tecnologia Para Compartir Pantalla
Si Tiene Opcion de Compartir Pantalla 
Potencia de Audio
16  Watts
Velocidad de Respuesta del TV
60 Hz 
Características Físicas
Tonalidad de Color
Negro 
Información Adicional Relevante
Linea Modelo Referencia
K-RTV32HD 
Recomendado para Gaming
No es recomendado para gaming 
Aplicaciones Preinstaladas
Netflix 
Disney+ 
Apple TV+ 
Amazon Prime Video 
Qué incluye el producto
Incluye Control Remoto Inteligente, Cable de Alimentación y Soporte de Mesa 
Qué No incluye el producto
Baterías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</si>
  <si>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8806090380082</t>
  </si>
  <si>
    <t>TV LED Smart Samsung 32" (80 cm) HD UN32T4300 Negro</t>
  </si>
  <si>
    <t>PULGADAS 32 Pulgadas
ENTRADAS Y SALIDAS Puerto HDMI, Puerto USB, Puerto Y/Pb/Pr
No. Puertos HDMI 2
No. Puertos USB 1
INTERNET TV Sí
Smart TV SI es smart tv
Tipo de Pantalla LED
RESOLUCIÓN HD
Diseño Plano
Dimensiones (Ancho x Alto x Fondo) 74,54 x 46,64 x 15,05 (Ancho x Alto x Fondo) cm
Medida Televisor sin base 74,54 x 44,22 x 6,9 (Ancho x Alto x Fondo) cms
MEDIDA EN DIAGONAL 81 cms
INCLUYE SINTONIZADOR DIGITAL TERRESTRE DVB–T2 Sí</t>
  </si>
  <si>
    <t>4894947010460</t>
  </si>
  <si>
    <t>Cel Infinix Smart 8 128GB Vd</t>
  </si>
  <si>
    <t>Caracteristicas principales
Memoria RAM: 4 GB
Memoria Interna: 128 GB
Tipo de cámara posterior: Dual
Capacidad de batería: 5000 mAh
Red de trasmisión de datos: 2G/3G/4G
Sistema Operativo: Android T Go</t>
  </si>
  <si>
    <t>4894947010477</t>
  </si>
  <si>
    <t>Cel Infinix Smart 8 128GB Dr</t>
  </si>
  <si>
    <t>Estándar de comunicación/Internet
Estándar de comunicación
2G
3G
4G (LTE)
Mostrar
Diagonal de la pantalla
6.6
Resolución de pantalla
1612 x 720
tipo de matriz
IPS
Tasa de refresco de la pantalla
60Hz
Material de la pantalla
Vaso
Tarjetas SIM
Número de tarjetas SIM
2
formato de tarjeta SIM
Nano SIM
Funciones de memoria
RAM
4 GB
Memoria incorporada
128GB
Sistema operativo
Sistema operativo
Androide
Cámara frontal
Número de megapíxeles de la cámara frontal
8 megapíxeles
Grabación de vídeo con cámara frontal
HD / 1280x720 / sonido estéreo
Método de estabilización
Digital
UPC
Nombre del procesador
Unisoc T606
Núcleo de vídeo
BRAZO Mali-G57 MP1
Numero de nucleos
4
Frecuencia
1,6 GHz
Cámara principal
Número de megapíxeles de la cámara principal
13MP
Grabación de vídeo de la cámara principal.
Full HD / 1920x1080 / sonido estéreo
Nutrición
Capacidad de la batería
5000mAh
Materiales
Material de la carcasa
El plastico
Conectores
Conectores
3,5 mm (miniconector)
USB tipo C
Navegación
Navegación
A-GPS
GPS
Además
Seguridad
Desbloqueo facial
Sensores
Acelerómetro
Giroscopio
Sensor de luz
Sensor de proximidad
Tecnologías inalámbricas
bluetooth 3.0
Wifi
Factor de forma
Monobloque
Color
Dorado
Garantizar
12 meses</t>
  </si>
  <si>
    <t>4894947015090</t>
  </si>
  <si>
    <t>Cel Infinix Smart 8 128GB Bl</t>
  </si>
  <si>
    <t>Gr Especificaciones de Producto
Envio dia siguiente
Si
Características Destacadas
Marca
Infinix
Tipo de Pantalla
LCD
Tipo de Producto
Smartphones
Color Principal
Blanco
Referencia
Cel Infinix Smart 8 blanco 128GB
EAN
4894947015090
Dual SIM
Si
Capacidad Batería
5000 mAh
Memoria Expandible
Sí, expandible a 8 GB
Memoria Interna
128 GB
Memoria RAM
4 GB
Funciones
Sistema Operativo
Android T Go
Resistencia al Agua
No
Resolución Pantalla
1612 x 720 HD+
Velocidad Procesador
8x 1.6Ghz
Red de Transmisión de Datos
2G/3G/4G
Carga Rápida
Si
Componentes
Rango Batería
De 4001 a 5000 mAh
Reconocimiento Facial
Si
Tipo Cámara Frontal
Sencilla
Tipo Cámara Posterior
Dual
Flash Frontal
Si
Flash Posterior
Si
Lector de Huella
Si
Cámara Frontal
8 Mpx
Cámara Principal
13 Mpx + AI Cam
Incluye
Adaptador carga rapida, cable de carga, manual, estuche y pin
Procesador
Unisoc T606
Dimensiones
Peso del Producto
,18
Dimensiones (AltoxAnchoxProf)
16,36 cm x 7,56 cm x 0,85 cm
Tamaño Pantalla (Pulgadas)
6.6"
Otras Características
País de Origen
China
Observaciones y Recomendaciones
Condición Equipo
Nuevo
Garantía y Líneas de Soporte
Envío Gratis
Si
Garantía Proveedor
12 Meses</t>
  </si>
  <si>
    <t>4894947010453</t>
  </si>
  <si>
    <t>Cel Infinix Smart 8 128GB Ng</t>
  </si>
  <si>
    <t>Gr Especificaciones de Producto
Envio dia siguiente
No
Características Destacadas
Marca
Infinix
Tipo de Pantalla
LCD
Tipo de Producto
Smartphones
Color Principal
Negro
Referencia
Cel Infinix Smart 8 negro 128GB
EAN
4894947010453
Dual SIM
Si
Capacidad Batería
5000 mAh
Memoria Expandible
Sí, expandible a 8 GB
Memoria Interna
128 GB
Memoria RAM
4 GB
Funciones
Sistema Operativo
Android T Go
Resistencia al Agua
No
Resolución Pantalla
1612 x 720 HD+
Velocidad Procesador
8x 1.6Ghz
Red de Transmisión de Datos
2G/3G/4G
Carga Rápida
Si
Componentes
Rango Batería
De 4001 a 5000 mAh
Reconocimiento Facial
Si
Tipo Cámara Frontal
Sencilla
Tipo Cámara Posterior
Dual
Flash Frontal
Si
Flash Posterior
Si
Lector de Huella
Si
Cámara Frontal
8 Mpx
Cámara Principal
13 Mpx + AI Cam
Incluye
Adaptador carga rapida, cable de carga, manual, estuche y pin
Procesador
Unisoc T606
Dimensiones
Peso del Producto
,18
Dimensiones (AltoxAnchoxProf)
16,36 cm x 7,56 cm x 0,85 cm
Tamaño Pantalla (Pulgadas)
6.6"
Otras Características
País de Origen
China
Observaciones y Recomendaciones
Condición Equipo
Nuevo
Garantía y Líneas de Soporte
Envío Gratis
Si
Garantía Proveedor
12 Meses</t>
  </si>
  <si>
    <t>8806095296081</t>
  </si>
  <si>
    <t>Celular SAMSUNG Galaxy A05 64GB Verde</t>
  </si>
  <si>
    <t>Almacenamiento y Procesamiento
Memoria Interna
64 GB 
Memoria RAM
4 GB 
Marca del Procesador
Mediatek 
Sistema Operativo
Android 
Version Sistema Operativo
13 
Velocidad del Procesador
2GHz,1.8GHz 
Nucleos del Procesador
8  Nucleos
Características Técnicas
Capacidad de la Bateria
5000  mAh
Resistencia al Agua
No Resistente al Agua 
Opciones de Conectividad
Bluetooth 
USB 
WiFi 
Información Adicional Relevante
Tienda de Aplicaciones
Play Store 
Qué incluye el producto
Cable USB, Pin Ejección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Wearables, Audifonos, Cases, Accesorios 
Conectividad
Red de Transmision de Datos
2G 
3G 
4G 
Espacios Para SIM Card
Dual SIM 
Tipos de Puertos Entradas y Salidas
Puerto USB Tipo C 
Cámara
Tipo de Camara Frontal
Sencilla 
Resolucion Camara Frontal 1
8  Mpx
Tipo de Camara Posterior
Dual 
Resolucion Camara Posterior 1
50  Mpx
Flash Posterior
SI Tiene Flash Posterior 
Flash Frontal
No Tiene Flash Frontal 
Resolucion Otras Camaras Posteriores
2 
Información Básica
Es Smartphone
Si es Smartphone 
Familia
Galaxy A05 
Caracteristicas Especiales
Pantalla Táctil 
Tiene Carga Rápida 
Tipo de Lector de Huella
Sin Lector de Huella 
Fuentes de Alimentacion de Energia
Batería Recargable Interna 
Tonalidad de Color
Verde 
Imagen y Pantalla
Resolucion Pantalla
720 x 1600 (HD+) 
Tipo de Pantalla
LCD 
Tamaño Pantalla
6.7  Pulgadas</t>
  </si>
  <si>
    <t>7705946478977</t>
  </si>
  <si>
    <t>Celular KALLEY Black 3 256GB Morado</t>
  </si>
  <si>
    <t>Almacenamiento y Procesamiento
Memoria Interna
256 GB 
Memoria Expandible
256  GB
Memoria RAM
8 GB 
Marca del Procesador
Mediatek 
Sistema Operativo
Android 
Version Sistema Operativo
Android 13 
Velocidad del Procesador
2,2 GHz 
Nucleos del Procesador
8  Nucleos
Características Técnicas
Capacidad de la Bateria
5000  mAh
Resistencia al Agua
No Resistente al Agua 
Caracteristicas Especiales
Lector de Huella 
Pantalla Táctil 
Reconocimiento Facial 
Opciones de Conectividad
Bluetooth 
WiFi 
Información Adicional Relevante
Tienda de Aplicaciones
Play Store 
Es Smartphone
Si es Smartphone 
Qué incluye el producto
Vidrio templado, adaptador (cargador), cable de carga, protector silicona transparente y audifonos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24  Meses
Conectividad
Red de Transmision de Datos
2G 
3G 
4G 
Espacios Para SIM Card
Dual SIM 
Tipos de Puertos Entradas y Salidas
Entrada Tarjeta Micro SD 
Entrada Tarjeta Nano SD 
Puerto USB Tipo C 
Salida de Audífonos 
Cámara
Tipo de Camara Frontal
Sencilla 
Resolucion Camara Frontal 1
8  Mpx
Tipo de Camara Posterior
Dual 
Resolucion Camara Posterior 1
50  Mpx
Flash Posterior
SI Tiene Flash Posterior 
Flash Frontal
No Tiene Flash Frontal 
Resolucion Otras Camaras Posteriores
2/0,08 
Información Básica
Familia
Kalley Black 3 
Tipo de Lector de Huella
Lateral 
Es Plegable
No es plegable 
Fuentes de Alimentacion de Energia
Batería Recargable Interna 
Tonalidad de Color
Morado 
Imagen y Pantalla
Resolucion Pantalla
FHD+ 
Tipo de Pantalla
IPS 
Tamaño Pantalla
6780  Pulgadas</t>
  </si>
  <si>
    <t>840023276040</t>
  </si>
  <si>
    <t>Cel4G Motorola E14 64GB "Mr</t>
  </si>
  <si>
    <t xml:space="preserve">Almacenamiento y Procesamiento
Memoria Interna
64 GB 
Memoria RAM
2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Resolucion Camara Posterior 1
13  Mpx
Flash Frontal
No Tiene Flash Frontal 
Flash Posterior
SI Tiene Flash Posterior 
Conectividad
Red de Transmision de Datos
2G 
3G 
4G 
Espacios Para SIM Card
Bandeja Hibrida (espacio para sim card y memoria). 
eSIM/SIM Virtual
No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Resistencia al Agua
Resistente a Salpicaduras (IPX4) 
Características Físicas
Tonalidad de Color
Lavanda 
Es Plegable
No es plegable 
Información Adicional Relevante
Familia
Moto E14 
Caracteristicas Especiales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</si>
  <si>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840023276033</t>
  </si>
  <si>
    <t>Cel4G Motorola E14 64GB "Vd</t>
  </si>
  <si>
    <t xml:space="preserve">Especificaciones
Almacenamiento y Procesamiento
Memoria Interna
64 GB 
Memoria RAM
2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Resolucion Camara Posterior 1
13  Mpx
Flash Frontal
No Tiene Flash Frontal 
Flash Posterior
SI Tiene Flash Posterior 
Conectividad
Red de Transmision de Datos
2G 
3G 
4G 
Espacios Para SIM Card
Bandeja Hibrida (espacio para sim card y memoria). 
eSIM/SIM Virtual
No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Resistencia al Agua
Resistente a Salpicaduras (IPX4) 
Características Físicas
Tonalidad de Color
Verde 
Es Plegable
No es plegable 
Información Adicional Relevante
Familia
Moto E14 
Caracteristicas Especiales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</si>
  <si>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840023276026</t>
  </si>
  <si>
    <t>Cel4G Motorola E14 64GB "Gr</t>
  </si>
  <si>
    <t xml:space="preserve">Especificaciones
Almacenamiento y Procesamiento
Memoria Interna
64 GB 
Memoria RAM
2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Resolucion Camara Posterior 1
13  Mpx
Flash Frontal
No Tiene Flash Frontal 
Flash Posterior
SI Tiene Flash Posterior 
Conectividad
Red de Transmision de Datos
2G 
3G 
4G 
Espacios Para SIM Card
Bandeja Hibrida (espacio para sim card y memoria). 
eSIM/SIM Virtual
No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Resistencia al Agua
Resistente a Salpicaduras (IPX4) 
Características Físicas
Tonalidad de Color
Gris 
Es Plegable
No es plegable 
Información Adicional Relevante
Familia
Moto E14 
Caracteristicas Especiales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</si>
  <si>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7705946478830</t>
  </si>
  <si>
    <t>Celular KALLEY Black 1 128GB Azul</t>
  </si>
  <si>
    <t xml:space="preserve">Especificaciones
Almacenamiento y Procesamiento
Memoria Interna
128 GB 
Memoria RAM
3 GB 
Memoria Expandible
256  GB
Marca del Procesador
Unisoc 
Número de Núcleos (más núcleos más multitareas)
8  Nucleos
Velocidad del Procesador
1,6 GHz 
Sistema Operativo
Android 
Version Sistema Operativo
Android 14 GO 
Imagen y Pantalla
Tamaño Pantalla
6.3  Pulgadas
Tipo de Pantalla
IPS 
Resolucion Pantalla
HD+ 
Cámara
Tipo de Camara Frontal
Sencilla 
Resolucion Camara Frontal 1
5  Mpx
Tipo de Camara Posterior
Dual 
Resolucion Camara Posterior 1
13  Mpx
Resolucion Otras Camaras Posteriores
0,08 
Flash Frontal
No Tiene Flash Frontal 
Flash Posterior
SI Tiene Flash Posterior 
Conectividad
Red de Transmision de Datos
2G 
3G 
4G 
Espacios Para SIM Card
Dual SIM 
Fuentes de Alimentacion de Energia
Batería Recargable Extraíble 
Tipos de Puertos Entradas y Salidas
Entrada Tarjeta Micro SD 
Entrada Tarjeta Nano SD 
Puerto USB Tipo C 
Salida de Audífonos 
Opciones de Conectividad
Bluetooth 
Conexión Con Cable 
USB 
WiFi </t>
  </si>
  <si>
    <t>8806084492319</t>
  </si>
  <si>
    <t>TV LG 43" 43UT7300 4K-UHD LED Smart TV</t>
  </si>
  <si>
    <t xml:space="preserve">Imagen y Pantalla
Tipo de Pantalla
LED 
Resolucion Pantalla
4K-UHD 
Diseño de la pantalla
Plano 
Tamaño Pantalla
43  Pulgadas
Tamaño Pantalla
109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95.7  Centímetros
Alto (Sin Base)
55.9  Centímetros
Fondo (Sin Base)
7.92  Centímetros
Medidas del TV. Sin la base (Ancho x Alto x Fondo)
95,7 x 55,9 x 7,92 Centímetros 
Ancho o Frente (Con Base)
95.7  Centímetros
Alto (Con Base)
60.9  Centímetros
Fondo (Con Base)
22.9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t>
  </si>
  <si>
    <t>887276747019</t>
  </si>
  <si>
    <t>Cargador  Samsung de Pared USB-C 25W</t>
  </si>
  <si>
    <t>Cargador  Samsung de Pared USB-C 25W
*No incluye cable 
Cargador Pared USB USB-B 3.1, Cantidad de puerto:1, Tipo de puerto USB-C, Uso Celulares y Tabletletas, Salida de potencia (Vatios/Watts): 25  Vatios/Watts, Garantía del Fabricante 3  Meses</t>
  </si>
  <si>
    <t>7705946477390</t>
  </si>
  <si>
    <t>Parlante KALLEY K-SPK300D Negro</t>
  </si>
  <si>
    <t xml:space="preserve">Especificaciones
Detalles del Producto
Resistencia al Agua
No Resistente al Agua 
Caracteristicas Especiales
Tiene Luces LED 
Dimensiones
Alto de la Ud Principal
79.3  Centímetros
Ancho/Frente de la Unidad Principal
34.5  Centímetros
Fondo de la Unidad Principal
30.8  Centímetros
Características Físicas
Conexión
Alámbrica 
Características Técnicas
Forma de Conectividad
Bluetooth 
Tipo de Altavoz
Activo (lleva amplificador incorporado) 
Rango de Bluetooth
10  Metro(s)
Potencia RMS
300  Watts
Información Básica
Portabilidad
No es Portable 
Tipo de Producto
Parlante Personal 
Parlante Tipo Maleta 
Subwoofer 
Se Puede Usar en
Interior 
Fuentes de Alimentacion de Energia
Energía Eléctrica 
Tonalidad de Color
Negro 
Linea Modelo Referencia
K-SPK300D 
Conectividad
Tipos de Puertos Entradas y Salidas
Entrada de Micrófono 
Entrada Tarjeta SD 
Puerto Auxiliar de Audio 
Puerto USB </t>
  </si>
  <si>
    <t>053891168397</t>
  </si>
  <si>
    <t>Licuadora OSTER 2174272 800W "Gris</t>
  </si>
  <si>
    <t>Características Técnicas
No. Velocidades/Funciones
6  Velocidades/Funciones
Capacidad
1.5  Litros
Voltaje
Rango entre 110 V y 120 V 
Opciones de Conectividad
Conexión Con Cable 
Información Básica
Tipo de Producto
Convencional 
Fuentes de Alimentacion de Energia
Energía Eléctrica 
Tonalidad de Color
Gris 
Detalles del Producto
Caracteristicas Especiales
Botón de Pulso 
Almacenamiento del Cable
Externo Enrollable 
Características Físicas
Material del Vaso
Vidrio 
No. Aspas
4  Aspas
Material de La Base
Plástico 
Conectividad
Tipos de Puertos Entradas y Salidas
No Tiene 
Información Adicional Relevante
Garantía
12  Meses</t>
  </si>
  <si>
    <t>053891168496</t>
  </si>
  <si>
    <t>Licuadora Oster Reversible Programas Auto Y 3 Vel 800 W 2174285</t>
  </si>
  <si>
    <t>Vaso de vidrio Boroclass® resistente a ingredientes hirviendo
Revolucionaria cuchilla trituradora de hielo de 6 aspas
Acople metálico 10 veces más fuerte**
Motor 4 veces más duradero*
3 velocidades + pulso
Tecnología Reversible
2 programas automáticos</t>
  </si>
  <si>
    <t>050875828520</t>
  </si>
  <si>
    <t>Cafetera BLACK+DECKER 5 tazas CM0701B Negro</t>
  </si>
  <si>
    <t>Cafetera BLACK+DECKER 5 tazas CM0701B Negro, 5 tazas con diseño compacto mas agradable, 650 Watts de potencia para mejor preparacion, Filtro permanente para ahorro en filtros, Indicador de llenado de tanque, Botón de encendido y apagado</t>
  </si>
  <si>
    <t>8806095684109</t>
  </si>
  <si>
    <t>Microondas Samsung con Descongelado Rápido 23L MS23K3513AK/Co Negro</t>
  </si>
  <si>
    <t>Microondas Samsung con Descongelado Rápido 23L MS23K3513AK/Co Negro, Función descongelar, Descongelado rápido, Cerámica Enamel, Mantener temperatura, Auto cook, Eco Mood, Diez niveles de cocción, Función inicio rápido, Potencia de cocción 750w, (AltoxAnchoxProf)  27,5 x 48,9 x 37,4cm</t>
  </si>
  <si>
    <t>034264464445</t>
  </si>
  <si>
    <t>Sanduchera Panini 2 OSTER 2880</t>
  </si>
  <si>
    <t>Panini Grill compacta, 4 rebanadas. Sistema de altura ajustable que se adapta a diversos tipos de panes. Almacenamiento vertical con cierre de seguridad para ahorrar espacio. Práctica área para enrollar el cable y mantener organizada la cocina. Planchas antiadherentes que facilitan la limpieza. Exterior estilo contemporáneo en acero inoxidable resistente</t>
  </si>
  <si>
    <t>050875821767</t>
  </si>
  <si>
    <t>Procesador de Alimentos BLACK+DECKER FP4200B-LA Negro</t>
  </si>
  <si>
    <t>Procesador alimentos,  Capacidad de 8 tazas, 2 Velocidades más pulso, Tubo de alimentacion continua con empujador, Procesa cantidades grandes o pequeñas, Cuchilla en S para picar y mezclar de doble filo en acero inoxidable, Disco doble para rebanar/desmenuzar, Corta, desmenuza, pica y mezcla alimentos, Controles de velocidad alta / baja, Motor de 450 Watts.</t>
  </si>
  <si>
    <t>023108778107</t>
  </si>
  <si>
    <t>Plancha de Ropa T-FAL Easy Steam Céramica Azul</t>
  </si>
  <si>
    <t>Plancha  Easy Steam Cerámica Azul, 1.200 Watts de Potencia, Vapor continuo de 20 gramos por minuto, Tanque (220 ML), Vapor vertical y sistema de limpieza, tiene asa ergonómica, y es más rápida y más resistente a rayaduras gracias a su suela en Cerámica y  Tiene un potente golpe extra de vapor (100 gramos por minuto), 5 niveles de temperatura y punta de precisión.</t>
  </si>
  <si>
    <t>T-FAL</t>
  </si>
  <si>
    <t>7704353418637</t>
  </si>
  <si>
    <t>8806084853080</t>
  </si>
  <si>
    <t>Lavadora LG Carga Superior 16KG WT16MVTB Negro</t>
  </si>
  <si>
    <t xml:space="preserve">Lavadora LG Carga Superior 16KG WT16MVTB Negro, TurboDrum™ proporciona un lavado potente, Smart Motion 3 movimientos, Motor Smart Inverter Ajusta la energía según velocidad y fuerza, Puerta con Cierre Suave, (Ancho x Alto x Fondo) 63.2 x 97 x 67 Cm </t>
  </si>
  <si>
    <t>8806095662251</t>
  </si>
  <si>
    <t>Reloj SAMSUNG Galaxy Watch 7 40 mm Verde</t>
  </si>
  <si>
    <t>Características Técnicas
Sistema Operativo Compatible
Android 
Opciones de Conectividad
Bluetooth 
NFC 
WiFi 
Aplicacion de Comando de Voz que Soporta
Bixby 
Mediciones del Reloj
Actividad e Inactividad 
Calidad de Sueño 
Calorias Quemadas 
Distancia Recorrida 
Frecuencia Cardiaca 
Horas de sueño 
Máxima Profundidad de Resistencia al Agua
50  Metro(s)
Memoria Interna del Reloj
32000  MB
Características Físicas
Tonalidad de Color
Verde 
Uso
Celulares 
Salud y Deporte 
Tipo de Producto
Reloj 
Material de la Correa
Silicona 
Talla de la Correa
M 
S 
Largo de las correas (suma de los 2 lados de la correa)
20  Centímetros
Ancho de la Banda
2  Centímetros
Tipo de Broche de la Banda
Clip 
Tipo de Pantalla
Super AMOLED 
Tamaño Pantalla
40  Milimetros
Información Adicional Relevante
Linea Modelo Referencia
Galaxy Watch 7 40MM Verde 
Producto Marca o Referencia con las que es compatible el Reloj
Samsung 
Caracteristicas Especiales
Ajuste de Brillo 
Carga Rapida 
GPS Integrado 
Memoria Interna 
Micrófono 
Pantalla touch 
Resistencia al Polvo 
Resistente a Salpicaduras 
Resistente al Agua 
Sistema de Notificaciones de Teléfono 
Qué incluye el producto
Cable de carga 
Qué No incluye el producto
Cargador de pared 
Garantía
12  Meses</t>
  </si>
  <si>
    <t>8806095655741</t>
  </si>
  <si>
    <t>Audífonos SAMSUNG Galaxy Buds3 Cancelacion de ruido Gris</t>
  </si>
  <si>
    <t>Características Técnicas
Opciones de Conectividad
Bluetooth 
Sistema Operativo Compatible
Android 
Resistencia al Agua
Resistente al Agua  (IP55) 
Duracion de la Bateria
5  Horas Aproximadas
Rango de Frecuencia
96 kHz 
Características Físicas
Tonalidad de Color
Gris 
Uso
Celulares 
Computadores 
Tabletas 
Tipo de Audifonos
Cancelación de Ruido 
In Ear 
Totalmente Inalámbricos 
Conexión
Inalámbrica 
Información Adicional Relevante
Linea Modelo Referencia
Galaxy Buds3 
Producto Marca o Referencia con las que son Compatibles los Audifonos
Samsung 
Tienen Control Para Llamadas Telefónicas
Si Tiene Control Para Llamadas 
Qué incluye el producto
Cable de carga 
Qué No incluye el producto
Cargador de Pared 
Garantía
12  Meses</t>
  </si>
  <si>
    <t>8806095655642</t>
  </si>
  <si>
    <t>Audífonos SAMSUNG Galaxy Buds3 Cancelacion de ruido Blanco</t>
  </si>
  <si>
    <t>4711121676437</t>
  </si>
  <si>
    <t>Computador Portátil ACER  AL14-31P-C0S2</t>
  </si>
  <si>
    <t>Especificaciones
Información Básica
Tonalidad de Color
Plateado 
Fuentes de Alimentacion de Energia
Batería Recargable Interna 
Linea Modelo Referencia
AL14-31P-C0S2 
Almacenamiento y Procesamiento
Memoria RAM
8 GB 
Capacidad de Disco
Estado Solido SSD 256 GB 
Tipos de Discos que Incluye
Disco Estado Solido (SSD) 
Sistema Operativo
Windows 
Version Sistema Operativo
11 
Procesador
Intel Celeron 
Velocidad del Procesador
3.40 GHz 
Nucleos del Procesador
4  Nucleos
Marca del Procesador
INTEL 
Modelo del Procesador
N100 
Marca Tarjeta de Video/Grafica
No Tiene Tarjeta Video/Grafica Independiente 
Imagen y Pantalla
Tamaño Pantalla
14  Pulgadas
Resolucion Pantalla
WUXGA 
Conectividad
Tipos de Puertos Entradas y Salidas
Entrada de Micrófono 
No Tiene 
Puerto HDMI 
Puerto USB 3.1 
Puerto USB Tipo C 
Salida de Audífonos 
No. Puertos USB
3  Puertos
No. Puertos HDMI
1  Puertos
No. Puertos USB tipo C
1  Puertos
No. Salidas de Audio
1  Puertos
Características Técnicas
Opciones de Conectividad
Bluetooth 
USB 
WiFi 
Duracion de la Bateria
5  Horas Aproximadas
Características Físicas
Caracteristicas del Teclado
Alfanumérico 
Peso
1.35  Kilogramos
Unidad CD/DVD Integrada
No tiene Unidad de CD/DVD Integrada 
Detalles del Producto
Nivel de Uso
Esencial 
Caracteristicas Especiales
Cámara WEB Integrada 
Información Adicional Relevante
Garantía
12  Meses</t>
  </si>
  <si>
    <t>8806095278049</t>
  </si>
  <si>
    <t>Tablet SAMSUNG 11" Pulgadas A9 Plus 64GB WiFi Color Gris</t>
  </si>
  <si>
    <t xml:space="preserve">Almacenamiento y Procesamiento
Memoria Interna
64 GB 
Memoria RAM
4 GB 
Marca del Procesador
Qualcomn 
Número de Núcleos (más núcleos más multitareas)
8  Nucleos
Velocidad del Procesador
1 
Sistema Operativo
Android 
Version Sistema Operativo
13 
Imagen y Pantalla
Tamaño Pantalla
11  Pulgadas
Resolucion Pantalla
1920 x 1200 
Conectividad
Conexion a Datos
WiFi 
Fuentes de Alimentacion de Energia
Batería Recargable Interna 
Tipos de Puertos Entradas y Salidas
Entrada Tarjeta Micro SD 
Puerto USB Tipo C 
Opciones de Conectividad
Bluetooth 
WiFi 
Características Técnicas
Resolucion Camara Frontal
5  Mpx
Resolucion Camara Posterior
8  Mpx
Duracion de la Bateria
13  Horas Aproximadas
Características Físicas
Tonalidad de Color
Gris 
Información Adicional Relevante
Linea Modelo Referencia
A9 PLUS 
Qué incluye el producto
Cable </t>
  </si>
  <si>
    <r>
      <t>Colchon Nbus 100X190</t>
    </r>
    <r>
      <rPr>
        <b/>
        <sz val="11"/>
        <color rgb="FFFF0000"/>
        <rFont val="Arial"/>
        <family val="2"/>
      </rPr>
      <t>+Set Almoh</t>
    </r>
  </si>
  <si>
    <r>
      <t xml:space="preserve">Colchón Spring Nimbus de 120x190 </t>
    </r>
    <r>
      <rPr>
        <b/>
        <sz val="11"/>
        <color rgb="FFFF0000"/>
        <rFont val="Arial"/>
        <family val="2"/>
      </rPr>
      <t>+ Almohada</t>
    </r>
  </si>
  <si>
    <r>
      <t xml:space="preserve">Colchón Spring Nimbus de 140x190 </t>
    </r>
    <r>
      <rPr>
        <b/>
        <sz val="11"/>
        <color rgb="FFFF0000"/>
        <rFont val="Arial"/>
        <family val="2"/>
      </rPr>
      <t>+ 2 Almohadas</t>
    </r>
  </si>
  <si>
    <r>
      <t xml:space="preserve">Colchón Zen Spring 140 x 190 </t>
    </r>
    <r>
      <rPr>
        <b/>
        <sz val="11"/>
        <color rgb="FFFF0000"/>
        <rFont val="Arial"/>
        <family val="2"/>
      </rPr>
      <t>+ 2 Almohadas</t>
    </r>
  </si>
  <si>
    <t>7501545507540</t>
  </si>
  <si>
    <t>Horno Microondas WHIRLPOOL WM1807B Negro</t>
  </si>
  <si>
    <t>Microondas Whirlpool 20lt Negro - WM1807BS Capacidad 20 Litros (0,7 Pies Cubicos), 700 Watts de Potencia, 12 Funciones de Auto Cocción, 6 Opciones Suavizar/Derretir, 4 Opciones Descongelar, Botones Rápidos, Garantia 1 Año, Dimensiones 26,2x45,5x31,5 Cm Color Negro</t>
  </si>
  <si>
    <t>711719570875</t>
  </si>
  <si>
    <t>Consola PS5 Estándar 1TB Slim Blanco|Negro + 1 Control inalámbrico + Juego PS5 Returnal + Juego PS5 Ratchet &amp; Clank: Rift Apart</t>
  </si>
  <si>
    <t>Conectividad
Fuentes de Alimentacion de Energia
Energía Eléctrica 
Tipos de Puertos Entradas y Salidas
Puerto HDMI 
Puerto USB 
Opciones de Conectividad
Bluetooth 
Conexión Con Cable 
USB 
WiFi 
Dimensiones
Ancho o Frente
43.1  Centímetros
Alto
35.89  Centímetros
Fondo
16.9  Centímetros
Características Técnicas
Tipo de Procesador
AMD Ryzen Zen 2 de 8 núcleos y 16 hilos. 
Resolucion Imagen
4K Ultra HD 
Características Físicas
Tonalidad de Color
Blanco|Negro 
Tipo de Controles
Inalámbricos 
Controles incluídos
1  Controles
Controles que soporta
4  Controles
Detalles del Producto
Plataforma
PS5 
Información Adicional Relevante
Juegos que Incluye
Juego físico Returnal&lt;br&gt;Juego físico Ratchet &amp; Clank: Rift Apart 
Qué incluye el producto
Control inalámbrico + SSD (Disco de estado sólido) de 1 TB + Unidad de disco + 2 pies de soporte horizontales + Cable HDMI + Cable de alimentación de CA + Cable USB + Materiales impresos&lt;br&gt;Sala de juegos Astro (Juego preinstalado)&lt;br&gt;Juego físico Returnal&lt;br&gt;Juego físico Ratchet &amp; Clank: Rift Apart 
Qué No incluye el producto
No incluye base vertical, se vende por separado. 
Garantía
12  Meses</t>
  </si>
  <si>
    <t>7705152129618</t>
  </si>
  <si>
    <t>8806091857293</t>
  </si>
  <si>
    <t>TV LG 86" 86NANO80TSA 4KUHD</t>
  </si>
  <si>
    <t xml:space="preserve">Imagen y Pantalla
Tipo de Pantalla
NanoCell 
Resolucion Pantalla
4K-UHD 
Diseño de la pantalla
Plano 
Tamaño Pantalla
86  Pulgadas
Tamaño Pantalla
217  Centímetros
Conectividad
No. Puertos HDMI
4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192.7  Centímetros
Alto (Sin Base)
110.4  Centímetros
Fondo (Sin Base)
5.99  Centímetros
Medidas del TV. Sin la base (Ancho x Alto x Fondo)
192,7 x 110,4 x 5,99 Centímetros 
Ancho o Frente (Con Base)
192.7  Centímetros
Alto (Con Base)
116.4  Centímetros
Fondo (Con Base)
36.2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120 Hz 
Características Físicas
Tonalidad de Color
Negro </t>
  </si>
  <si>
    <t>7705946478953</t>
  </si>
  <si>
    <t>TV KALLEY 70" GTV QLED 4KUHD</t>
  </si>
  <si>
    <t xml:space="preserve">Imagen y Pantalla
Tipo de Pantalla
QLED 
Resolucion Pantalla
4K-UHD 
Diseño de la pantalla
Plano 
Tamaño Pantalla
70  Pulgadas
Tamaño Pantalla
177  Centímetros
Conectividad
No. Puertos HDMI
3 Puertos HDMI 
No. Puertos USB
2  Puertos
No. Puertos VGA
0  Puertos
Fuentes de Alimentacion de Energia
Energía Eléctrica 
Tipos de Puertos Entradas y Salidas
Cable óptico digital 
Puerto Auxiliar de Audio 
Puerto HDMI 2.1 
Puerto LAN/Ethernet 
Puerto USB 2.0 
Opciones de Conectividad
Bluetooth 
Conexión Con Cable 
USB 
WiFi 
Otras Tecnologias de Conectividad
Chromecast 
Salida Optica
Si Tiene Salida Óptica 
Entrada Coaxial
Si Tiene Entrada Coaxial 
Dimensiones
Ancho o Frente (Sin Base)
156.62  Centímetros
Alto (Sin Base)
87.26  Centímetros
Fondo (Sin Base)
8.27  Centímetros
Medidas del TV. Sin la base (Ancho x Alto x Fondo)
156,62 x 87,26 x 8,27 Centímetros 
Ancho o Frente (Con Base)
156.62  Centímetros
Alto (Con Base)
94.89  Centímetros
Fondo (Con Base)
37.03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24  Watts
Velocidad de Respuesta del TV
60 Hz 
Características Físicas
Tonalidad de Color
Negro </t>
  </si>
  <si>
    <t>8806096082270</t>
  </si>
  <si>
    <t>TV LG 65" 65UT8050PSB 4KUHD</t>
  </si>
  <si>
    <t xml:space="preserve">Imagen y Pantalla
Tipo de Pantalla
LED 
Resolucion Pantalla
4K-UHD 
Diseño de la pantalla
Plano 
Tamaño Pantalla
65  Pulgadas
Tamaño Pantalla
164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145.4  Centímetros
Alto (Sin Base)
83.8  Centímetros
Fondo (Sin Base)
5.77  Centímetros
Medidas del TV. Sin la base (Ancho x Alto x Fondo)
145,4 x 83,8 x 5,77 Centímetros 
Ancho o Frente (Con Base)
145.4  Centímetros
Alto (Con Base)
90.6  Centímetros
Fondo (Con Base)
26.9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t>
  </si>
  <si>
    <t>8806096082249</t>
  </si>
  <si>
    <t>TV LG 55" 55UT8050PSB 4K-UHD LED Smart TV</t>
  </si>
  <si>
    <t xml:space="preserve">Imagen y Pantalla
Tipo de Pantalla
LED 
Resolucion Pantalla
4K-UHD 
Diseño de la pantalla
Plano 
Tamaño Pantalla
55  Pulgadas
Tamaño Pantalla
139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123.5  Centímetros
Alto (Sin Base)
71.5  Centímetros
Fondo (Sin Base)
5.75  Centímetros
Medidas del TV. Sin la base (Ancho x Alto x Fondo)
123,5 x 71,5 x 5,75 Centímetros 
Ancho o Frente (Con Base)
123.5  Centímetros
Alto (Con Base)
77.6  Centímetros
Fondo (Con Base)
23.1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t>
  </si>
  <si>
    <t>8806084212146</t>
  </si>
  <si>
    <t>Lavadora LG Carga Superior 13 Kilos WT13DPBK Gris</t>
  </si>
  <si>
    <t xml:space="preserve">Dimensiones
Medidas Externas (Ancho x Alto x Fondo)
59 x 96 x 61 Centímetros 
Ancho o Frente Externo
59  Centímetros
Alto Externo
96  Centímetros
Fondo Externo
61  Centímetros
Características Técnicas
Consumo Minimo Energetico
9.1  kWh/Mes
Eficiencia Energetica
A 
Voltaje
Rango entre 110 V y 120 V 
Capacidad Carga Lavado
13  Kilogramos
Tipo de Alimentacion de La lavadora
Energía Eléctrica 
Capacidad Carga Lavado
28  Libras
Tipo de Alimentacion de La Secadora
No Aplica 
Capacidad Carga Secado
0  Kilogramos
Capacidad Carga Secado
0  Libras
Programas de Lavado
8  Ciclos
Programas de Secado
0  Ciclos
Niveles de Agua
8 
Sistema de Seleccion de Agua
Automático 
Tecnologia de Lavado
TurboDrum, Lavado poderoso 
Tipo de Motor de la Lavadora Secadora
Polea Inverter 
Características Físicas
Tonalidad de Color
Silver 
Tipo de Producto
Lavadora Carga Superior 
Tipo de Panel de Control
Panel Digital 
Información Adicional Relevante
Linea Modelo Referencia
WT13DPBK 
Qué incluye el producto
Mangueras de agua y catalogo 
Garantía
12  Meses
Garantia del Motor de la Lavadora o Secadora
120  Meses
Garantia del Panel de Control
12  Meses
Aviso Legal
* El secado del producto no es del 100%, el secado total depende de diferentes factores. * No olvides verificar el Voltaje de tu instalación eléctrica para seleccionar el Voltaje que debe tener tu Electrodomestico. </t>
  </si>
  <si>
    <t xml:space="preserve">Cel 4G Moto G24 Power 256GB "Azul Oscuro
Pantalla 6.6" IPS HD+ 1612 x 720, Cámara Posterior 50MP + 2MP (Macro), Cámara Frontal 8MP, Memoria RAM 4GB (+4GB), Almacenamiento Interno 256GB, Batería 6000 mAh carga turbo 33W, Red 4G, Procesador Octacore Mediatek Helio G85 (2  ARM Cortex-A76 a 2.0GHz, 6  ARM Cortex-A55 a 1.8GHz), Sistema Operativo Android 14, Memoria expandible MicroSD hasta 1TB (no incluida), Sensor de proximidad, acelerometro, Giroscopio, Compas magnetico, luz ambiente y lector de huella. Accesorios incluidos (Turbocargador, case, cable usb y manuales) </t>
  </si>
  <si>
    <t>6925281995620</t>
  </si>
  <si>
    <t>Parlante JBL Inalámbrico Bluetooth GO Essential 3.1W Azul</t>
  </si>
  <si>
    <t>Conectividad
Conexión
Inalámbrica 
Fuentes de Alimentacion de Energia
Batería Recargable Interna 
Energía Eléctrica 
Tipos de Puertos Entradas y Salidas
No Tiene 
Dimensiones
Ancho/Frente de la Unidad Principal
8.6  Centímetros
Alto de la Ud Principal
7.12  Centímetros
Fondo de la Unidad Principal
3.16  Centímetros
Medidas del Parlante, Barra o Subwoofer (Ancho x Alto x Fondo) En Cm
8,6 x 7,12 x 3,16 Centímetros 
Características Técnicas
Potencia RMS
3.1  Watts
Forma de Conectividad
Bluetooth 
Tipo de Altavoz
Activo (lleva amplificador incorporado) 
Duracion de la Bateria
5  Horas Aproximadas
Rango de Bluetooth
10  Metro(s)
Características Físicas
Tonalidad de Color
Azul 
Tipo de Producto
Parlante Personal 
Portabilidad
Si es Portable 
Información Adicional Relevante
Linea Modelo Referencia
JBLGOESBLUAM 
Qué incluye el producto
1 JBL Go Essential, 1 cable micro USB para carga, 1 hoja de seguridad, 1 guía de inicio rápido,1 tarjeta de garantía 
Garantía
12  Meses</t>
  </si>
  <si>
    <t>JBL</t>
  </si>
  <si>
    <t>6925281993091</t>
  </si>
  <si>
    <t xml:space="preserve">Flip 6 </t>
  </si>
  <si>
    <t>JBL Speaker Flip 6 BT Gris</t>
  </si>
  <si>
    <t>053891178068</t>
  </si>
  <si>
    <t>Freidora de aire OSTER 3.8Lts Manual recubrimiento antiadherente Negra 2214165</t>
  </si>
  <si>
    <t>Conectividad
Fuentes de Alimentacion de Energia
Energía Eléctrica 
Tipos de Puertos Entradas y Salidas
No Tiene 
Opciones de Conectividad
No Tiene/ No Aplica 
Características Técnicas
Potencia
1100 W 
Voltaje
127 V 
Características Físicas
Tonalidad de Color
Negro 
Ancho
25.5  Centímetros
Alto
29.5  Centímetros
Fondo
32  Centímetros
Tipo de Producto
Aire 
Capacidad
3.8 Litros 
Detalles del Producto
Almacenamiento del Cable
Ninguno 
Programas de Cocción
1 Programa 
Tiene Temporizador
Si Tiene Temporizador 
Temporizador maximo
60 min 
Cuenta con función WiFi
No Tiene Función WiFi 
Panel de control
Manual 
Temperatura Maxima
200° C 
Material Externo
Plástico 
Material interno
Antiadherente 
Información Adicional Relevante
Qué incluye el producto
Rejilla interna 
Qué No incluye el producto
Elementos de ambientación, espatulas y/o pinzas 
Garantía
12  Meses</t>
  </si>
  <si>
    <t>053891175937</t>
  </si>
  <si>
    <t>Freidora de aire OSTER 4Lts Manual DiamondForce Negra 2204926</t>
  </si>
  <si>
    <t>Conectividad
Fuentes de Alimentacion de Energia
Energía Eléctrica 
Tipos de Puertos Entradas y Salidas
No Tiene 
Opciones de Conectividad
No Tiene/ No Aplica 
Características Técnicas
Potencia
1300 W 
Voltaje
127 V 
Características Físicas
Tonalidad de Color
Negro 
Ancho
24.8  Centímetros
Alto
27.1  Centímetros
Fondo
33.7  Centímetros
Tipo de Producto
Aire 
Capacidad
4 Litros 
Detalles del Producto
Almacenamiento del Cable
Ninguno 
Programas de Cocción
1 Programa 
Tiene Temporizador
Si Tiene Temporizador 
Temporizador maximo
60 min 
Cuenta con función WiFi
No Tiene Función WiFi 
Panel de control
Manual 
Temperatura Maxima
200° C 
Material Externo
Plástico 
Material interno
Antiadherente 
Información Adicional Relevante
Linea Modelo Referencia
CKSTAF401MDF-013 
Qué incluye el producto
Rejilla interna 
Qué No incluye el producto
Elementos de ambientación, espatulas y/o pinzas 
Garantía
12  Meses</t>
  </si>
  <si>
    <t>053891175944</t>
  </si>
  <si>
    <t>Freidora de aire OSTER 4Lts Digital DiamondForce Negra 2204927</t>
  </si>
  <si>
    <t>Conectividad
Fuentes de Alimentacion de Energia
Energía Eléctrica 
Tipos de Puertos Entradas y Salidas
No Tiene 
Opciones de Conectividad
No Tiene/ No Aplica 
Características Técnicas
Potencia
1300 W 
Voltaje
127 V 
Características Físicas
Tonalidad de Color
Negro 
Ancho
24.8  Centímetros
Alto
27.1  Centímetros
Fondo
33.7  Centímetros
Tipo de Producto
Aire 
Capacidad
4 Litros 
Detalles del Producto
Almacenamiento del Cable
Ninguno 
Programas de Cocción
10 Programas 
Tiene Temporizador
Si Tiene Temporizador 
Temporizador maximo
60 min 
Cuenta con función WiFi
No Tiene Función WiFi 
Panel de control
Digital 
Temperatura Maxima
200° C 
Material Externo
Plástico 
Material interno
Antiadherente 
Información Adicional Relevante
Linea Modelo Referencia
CKSTAF40WDDF-013 
Qué incluye el producto
Rejilla interna 
Qué No incluye el producto
Elementos de ambientación, espatulas y/o pinzas 
Garantía
12  Meses</t>
  </si>
  <si>
    <t>6932169354202</t>
  </si>
  <si>
    <t>Celular OPPO A40 256GB Café</t>
  </si>
  <si>
    <t>Cel4G OPPO A40 256GB " NEBULA Rojo 
Pantalla: 6.56 pulgadas, HD+ Sunlight con tasa de refresco de 90Hz.
Procesador: Snapdragon 6S 4G Gen 1
RAM: 4GB + 4GB Virtuales hibridas
Almacenamiento: 256GB, expansible vía microSD.
Cámaras: Dual trasera, 50MP+2MP; frontal de 5MP.
Batería: 5100 mAh con carga rápida de 45W SUPERVOOC™.
Sistema Operativo: Android 14 con ColorOS 14.1
Protección de grado militar 
Resistencia al agua: Limitada (IP54).
Dimensiones y peso: 163.7 x 75 x 8.2 mm, 190 g
Garantia: 2 Años con Oppo Colombia</t>
  </si>
  <si>
    <t>6932169354158</t>
  </si>
  <si>
    <t>Celular OPPO A40 256GB Morado</t>
  </si>
  <si>
    <t>Cel4G OPPO A40 256GB " Lila 
Pantalla: 6.56 pulgadas, HD+ Sunlight con tasa de refresco de 90Hz.
Procesador: Snapdragon 6S 4G Gen 1
RAM: 4GB + 4GB Virtuales hibridas
Almacenamiento: 256GB, expansible vía microSD.
Cámaras: Dual trasera, 50MP+2MP; frontal de 5MP.
Batería: 5100 mAh con carga rápida de 45W SUPERVOOC™.
Sistema Operativo: Android 14 con ColorOS 14.1
Protección de grado militar 
Resistencia al agua: Limitada (IP54).
Dimensiones y peso: 163.7 x 75 x 8.2 mm, 190 g
Garantia: 2 Años con Oppo Colombia</t>
  </si>
  <si>
    <t>6932169350334</t>
  </si>
  <si>
    <t>Celular OPPO A80 256GB 5G Negro</t>
  </si>
  <si>
    <t>Celular OPPO A80 256GB 5G Negro
Pantalla: FHD+ de 6.72 pulgadas y una tasa de refresco de 120Hz
Procesador: Mediatek Dimensity 6300 a 2.2GHz.
RAM: 8 GB de RAM + 8 GB  hibridas
Almacenamiento: 256 GB de almacenamiento interno (ampliable mediante microSD)
Cámaras:
Camara trasera: Dual, 50MP (f/1.8, PDAF, gran angular) + 2MP (f/2.4, profundidad).
Cámara frontal: 8 MP para selfies.
Batería: 5100 mAh con soporte para carga rápida., Carga rápida con tecnología SUPERVOOC de 45W
Sistema Operativo: Android 14.1 con ColorOS 14.1.
Conectividad: 5G, Bluetooth 5.4, NFC.
Perfil: 8 mm.
Peso: 193 g.
Resistencia al agua: Certificación grado militar 
Ip54
Garantia: 2 Años con Oppo Colombia</t>
  </si>
  <si>
    <t>6932169350389</t>
  </si>
  <si>
    <t>Celular OPPO A80 256GB 5G Morado</t>
  </si>
  <si>
    <t>Celular OPPO A80 256GB 5G Morado
Pantalla: FHD+ de 6.72 pulgadas y una tasa de refresco de 120Hz
Procesador: Mediatek Dimensity 6300 a 2.2GHz.
RAM: 8 GB de RAM + 8 GB  hibridas
Almacenamiento: 256 GB de almacenamiento interno (ampliable mediante microSD)
Cámaras:
Camara trasera: Dual, 50MP (f/1.8, PDAF, gran angular) + 2MP (f/2.4, profundidad).
Cámara frontal: 8 MP para selfies.
Batería: 5100 mAh con soporte para carga rápida., Carga rápida con tecnología SUPERVOOC de 45W
Sistema Operativo: Android 14.1 con ColorOS 14.1.
Conectividad: 5G, Bluetooth 5.4, NFC.
Perfil: 8 mm.
Peso: 193 g.
Resistencia al agua: Certificación grado militar 
Ip54
Garantia: 2 Años con Oppo Colombia</t>
  </si>
  <si>
    <t xml:space="preserve">Especificaciones
Almacenamiento y Procesamiento
Memoria Interna
256 GB 
Memoria RAM
4 GB  + (4GB)
Memoria Expandible
1000  GB
Marca del Procesador
Mediatek 
Número de Núcleos (más núcleos más multitareas)
8  Nucleos
Velocidad del Procesador
2x ARM Cortex-A76 @ 2.0GHz - 6x ARM Cortex-A55 @ 1.8GHz 
Sistema Operativo
Android 
Version Sistema Operativo
14 
Imagen y Pantalla
Tamaño Pantalla
6.5  Pulgadas
Tipo de Pantalla
LCD 
Resolucion Pantalla
HD+ 
Cámara
Tipo de Camara Frontal
Sencilla 
Resolucion Camara Frontal 1
8  Mpx
Tipo de Camara Posterior
Dual 
Resolucion Camara Posterior 1
50  Mpx
Resolucion Otras Camaras Posteriores
2MPX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Capacidad de la Bateria
6000  mAh
Resistencia al Agua
Resistente a Salpicaduras (IPX4) 
Características Físicas
Tonalidad de Color
Celeste Glaciar 
Información Adicional Relevante
Familia
Moto G24 Power 
Tienda de Aplicaciones
Play Store 
Qué incluye el producto
Cargador, Funda protectora, Cable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</si>
  <si>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6973230611367</t>
  </si>
  <si>
    <t>TV TCL 43"  43S5400A FHD LED Smart TV Android</t>
  </si>
  <si>
    <t xml:space="preserve">Características Técnicas
Sintonizador Digital DVB T2
Si Tiene Sintonizador Digital DVB-T2 
Potencia de Audio
19  Watts
Velocidad de Respuesta del TV
60 Hz 
Smart TV
SI es Smart TV 
Sistema Operativo
Android TV 
Tiene Tecnologia Para Compartir Pantalla
Si Tiene Opcion de Compartir Pantalla 
Asistente de Voz
Si Soporta Asistente de Voz 
Opciones de Conectividad
Bluetooth 
Conexión Con Cable 
USB 
WiFi 
Dimensiones
Ancho o Frente (Con Base)
95.5  Centímetros
Alto (Con Base)
60.6  Centímetros
Fondo (Con Base)
18.4  Centímetros
Ancho o Frente (Sin Base)
95.5  Centímetros
Alto (Sin Base)
55.5  Centímetros
Fondo (Sin Base)
9  Centímetros
Imagen y Pantalla
Tamaño Pantalla
109  Centímetros
Tamaño Pantalla
43  Pulgadas
Tipo de Pantalla
LED 
Resolucion Pantalla
FHD 
Diseño de la pantalla
Plano 
Conectividad
No. Puertos HDMI
2 Puertos HDMI 
No. Puertos USB
1  Puertos
No. Puertos VGA
0  Puertos
Salida Optica
Si Tiene Salida Óptica 
Entrada Coaxial
Si Tiene Entrada Coaxial 
Tipos de Puertos Entradas y Salidas
Cable óptico digital 
Puerto HDMI 
Puerto LAN/Ethernet 
Puerto USB 
Puerto USB 2.0 
Salida de Audífonos 
Salida de Parlantes 
Otras Tecnologias de Conectividad
Chromecast </t>
  </si>
  <si>
    <t>7705946478151</t>
  </si>
  <si>
    <t>TV KALLEY 43" K-GTV43FHD Smart TV Google</t>
  </si>
  <si>
    <t xml:space="preserve">Especificaciones
Imagen y Pantalla
Tamaño Pantalla
43  Centímetros
Tamaño Pantalla
108  Pulgadas
Tipo de Pantalla
LED 
Resolucion Pantalla
FHD 
Diseño de la pantalla
Plano 
Dimensiones
Ancho o Frente (Con Base)
95.49  Centímetros
Alto (Con Base)
60.44  Centímetros
Fondo (Con Base)
21.19  Centímetros
Ancho o Frente (Sin Base)
95.49  Centímetros
Alto (Sin Base)
55.65  Centímetros
Fondo (Sin Base)
8.09  Centímetros
Conectividad
No. Puertos HDMI
2 Puertos HDMI 
No. Puertos USB
1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Características Técnicas
Sintonizador Digital DVB T2
Si Tiene Sintonizador Digital DVB-T2 
Potencia de Audio
20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t>
  </si>
  <si>
    <t>7705946478144</t>
  </si>
  <si>
    <t>TV KALLEY 40" K-GTV40 FHD LED Smart TV Google</t>
  </si>
  <si>
    <t xml:space="preserve">Imagen y Pantalla
Tamaño Pantalla
102  Centímetros
Tamaño Pantalla
40  Pulgadas
Tipo de Pantalla
LED 
Resolucion Pantalla
FHD 
Diseño de la pantalla
Plano 
Características Técnicas
Sintonizador Digital DVB T2
Si Tiene Sintonizador Digital DVB-T2 
Potencia de Audio
20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Dimensiones
Ancho o Frente (Con Base)
89.24  Centímetros
Alto (Con Base)
55.69  Centímetros
Fondo (Con Base)
21.19  Centímetros
Ancho o Frente (Sin Base)
89.24  Centímetros
Alto (Sin Base)
50.89  Centímetros
Fondo (Sin Base)
8.69  Centímetros
Conectividad
No. Puertos HDMI
2 Puertos HDMI 
No. Puertos USB
1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</si>
  <si>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6973230611343</t>
  </si>
  <si>
    <t>TV TCL 32" 32S5400AF FHD LED Smart TV Android</t>
  </si>
  <si>
    <t>Características Técnicas
Sintonizador Digital DVB T2
Si Tiene Sintonizador Digital DVB-T2 
Potencia de Audio
16  Watts
Velocidad de Respuesta del TV
60 Hz 
Smart TV
SI es Smart TV 
Sistema Operativo
Android TV 
Tiene Tecnologia Para Compartir Pantalla
Si Tiene Opcion de Compartir Pantalla 
Asistente de Voz
Si Soporta Asistente de Voz 
Opciones de Conectividad
Bluetooth 
Conexión Con Cable 
USB 
WiFi 
Dimensiones
Ancho o Frente (Con Base)
71.5  Centímetros
Alto (Con Base)
46.8  Centímetros
Fondo (Con Base)
18  Centímetros
Ancho o Frente (Sin Base)
71.5  Centímetros
Alto (Sin Base)
42.1  Centímetros
Fondo (Sin Base)
8  Centímetros
Imagen y Pantalla
Tamaño Pantalla
81  Centímetros
Tamaño Pantalla
32  Pulgadas
Tipo de Pantalla
LED 
Resolucion Pantalla
FHD 
Diseño de la pantalla
Plano 
Conectividad
No. Puertos HDMI
2 Puertos HDMI 
No. Puertos USB
1  Puertos
No. Puertos VGA
0  Puertos
Salida Optica
Si Tiene Salida Óptica 
Entrada Coaxial
Si Tiene Entrada Coaxial 
Tipos de Puertos Entradas y Salidas
Cable óptico digital 
Puerto HDMI 
Puerto LAN/Ethernet 
Puerto USB 
Puerto USB 2.0 
Salida de Audífonos 
Salida de Parlantes 
Otras Tecnologias de Conectividad
Chromecast 
Información Adicional Relevante
No. Contacto Para Instalacion TV
Líneas de Servicio Alkosto: 018000111448 ó 4-073033 
Aplicaciones Preinstaladas
Google Play, YouTube, Netflix, Amazon Prime, TCL Channel 
Recomendado para Gaming
No es recomendado para gaming 
Qué incluye el producto
Incluye Control Remoto Inteligente, Cable de Alimentación y Soporte de Mesa 
Observaciones Adicionales
Panel Full HD. Sirve como Monitor de PC 
Garantia del Fabricante
24  Meses</t>
  </si>
  <si>
    <t>7705946478120</t>
  </si>
  <si>
    <t>TV KALLEY 24" K-TV24HDZ HD LED TV</t>
  </si>
  <si>
    <t xml:space="preserve">Sintonizador Digital DVB T2
Si Tiene Sintonizador Digital DVB-T2 
Potencia de Audio
6  Watts
Velocidad de Respuesta del TV
60 Hz 
Smart TV
No es Smart TV 
Sistema Operativo
No Tiene (No es Smart TV) 
Tiene Tecnologia Para Compartir Pantalla
No Tiene Opcion de Compartir Pantalla 
Asistente de Voz
No Soporta Asistente de Voz 
Opciones de Conectividad
Conexión Con Cable 
USB 
Imagen y Pantalla
Tamaño Pantalla
60  Centímetros
Tamaño Pantalla
24  Pulgadas
Tipo de Pantalla
LED 
Resolucion Pantalla
HD 
Diseño de la pantalla
Plano 
Dimensiones
Ancho o Frente (Con Base)
54.91  Centímetros
Alto (Con Base)
36.53  Centímetros
Fondo (Con Base)
13.43  Centímetros
Ancho o Frente (Sin Base)
54.91  Centímetros
Alto (Sin Base)
33.06  Centímetros
Fondo (Sin Base)
8.64  Centímetros
Información Básica
Fuentes de Alimentacion de Energia
Energía Eléctrica 
Tonalidad de Color
Negro 
Linea Modelo Referencia
K-TV24HDZ </t>
  </si>
  <si>
    <t>7705946478670</t>
  </si>
  <si>
    <t>TV KALLEY 40" Pulgadas 102 cm K-RTV40FHD Smart TV Roku TV</t>
  </si>
  <si>
    <t xml:space="preserve">Imagen y Pantalla
Tipo de Pantalla
LCD 
Resolucion Pantalla
FHD 
Diseño de la pantalla
Plano 
Tamaño Pantalla
40  Pulgadas
Tamaño Pantalla
102  Centímetros
Conectividad
No. Puertos HDMI
3 Puertos HDMI 
No. Puertos USB
1  Puertos
No. Puertos VGA
0  Puertos
Fuentes de Alimentacion de Energia
Energía Eléctrica 
Tipos de Puertos Entradas y Salidas
Cable óptico digital 
Puerto Auxiliar de Audio 
Puerto HDMI 
Puerto LAN/Ethernet 
Puerto USB 2.0 
Opciones de Conectividad
Conexión Con Cable 
USB 
WiFi 
Salida Optica
Si Tiene Salida Óptica 
Entrada Coaxial
Si Tiene Entrada Coaxial 
Dimensiones
Ancho o Frente (Sin Base)
89.24  Centímetros
Alto (Sin Base)
50.89  Centímetros
Fondo (Sin Base)
8.69  Centímetros
Medidas del TV. Sin la base (Ancho x Alto x Fondo)
89,24 x 50,89 x 8,69 Centímetros 
Ancho o Frente (Con Base)
89.24  Centímetros
Alto (Con Base)
55.69  Centímetros
Fondo (Con Base)
21.19  Centímetros
Características Técnicas
Smart TV
SI es Smart TV 
Asistente de Voz
No Soporta Asistente de Voz 
Sistema Operativo
Roku TV 
Sintonizador Digital DVB T2
Si Tiene Sintonizador Digital DVB-T2 
Tiene Tecnologia Para Compartir Pantalla
Si Tiene Opcion de Compartir Pantalla 
Potencia de Audio
16  Watts
Velocidad de Respuesta del TV
60 Hz 
Características Físicas
Tonalidad de Color
Negro 
Información Adicional Relevante
Linea Modelo Referencia
K-RTV40FHD 
Recomendado para Gaming
No es recomendado para gaming 
Aplicaciones Preinstaladas
Netflix 
Disney+ 
Apple TV+ 
Amazon Prime Video 
Qué incluye el producto
Incluye Control Remoto Inteligente, Cable de Alimentación y Soporte de Mesa 
Qué No incluye el producto
Baterías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</si>
  <si>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7705946478687</t>
  </si>
  <si>
    <t>TV KALLEY 43" Pulgadas 109 cm K-RTV43FHD Smart TV Roku TV</t>
  </si>
  <si>
    <t xml:space="preserve">Especificaciones
Imagen y Pantalla
Tipo de Pantalla
LCD 
Resolucion Pantalla
FHD 
Diseño de la pantalla
Plano 
Tamaño Pantalla
43  Pulgadas
Tamaño Pantalla
109  Centímetros
Conectividad
No. Puertos HDMI
3 Puertos HDMI 
No. Puertos USB
1  Puertos
No. Puertos VGA
0  Puertos
Fuentes de Alimentacion de Energia
Energía Eléctrica 
Tipos de Puertos Entradas y Salidas
Cable óptico digital 
Puerto Auxiliar de Audio 
Puerto HDMI 
Puerto LAN/Ethernet 
Puerto USB 2.0 
Opciones de Conectividad
Conexión Con Cable 
USB 
WiFi 
Salida Optica
Si Tiene Salida Óptica 
Entrada Coaxial
Si Tiene Entrada Coaxial 
Dimensiones
Ancho o Frente (Sin Base)
95.47  Centímetros
Alto (Sin Base)
55.64  Centímetros
Fondo (Sin Base)
8.69  Centímetros
Medidas del TV. Sin la base (Ancho x Alto x Fondo)
95,47 x 55,64 x 8,69 Centímetros 
Ancho o Frente (Con Base)
95.47  Centímetros
Alto (Con Base)
60.32  Centímetros
Fondo (Con Base)
21.19  Centímetros
Características Técnicas
Smart TV
SI es Smart TV 
Asistente de Voz
No Soporta Asistente de Voz 
Sistema Operativo
Roku TV 
Sintonizador Digital DVB T2
Si Tiene Sintonizador Digital DVB-T2 
Tiene Tecnologia Para Compartir Pantalla
Si Tiene Opcion de Compartir Pantalla 
Potencia de Audio
16  Watts
Velocidad de Respuesta del TV
60 Hz 
Características Físicas
Tonalidad de Color
Negro 
Información Adicional Relevante
Linea Modelo Referencia
K-RTV43FHD 
Recomendado para Gaming
No es recomendado para gaming 
Aplicaciones Preinstaladas
Netflix 
Disney+ 
Apple TV+ 
Amazon Prime Video 
Qué incluye el producto
Incluye Control Remoto Inteligente, Cable de Alimentación y Soporte de Mesa 
Qué No incluye el producto
Baterías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</si>
  <si>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8806097002635</t>
  </si>
  <si>
    <t>QN50Q60DAKXZ+Barra C400</t>
  </si>
  <si>
    <t>Especificaciones
Imagen y Pantalla
Tipo de Pantalla
QLED 
Resolucion Pantalla
4K-UHD 
Diseño de la pantalla
Plano 
Tamaño Pantalla
50  Pulgadas
Tamaño Pantalla
127  Centímetros
Conectividad
No. Puertos HDMI
3 Puertos HDMI 
No. Puertos USB
2  Puertos
No. Puertos VGA
0  Puertos
Fuentes de Alimentacion de Energia
Energía Eléctrica 
Tipos de Puertos Entradas y Salidas
Cable óptico digital 
Puerto HDMI 
Puerto LAN/Ethernet 
Puerto USB 
Opciones de Conectividad
Bluetooth 
USB 
WiFi 
Salida Optica
Si Tiene Salida Óptica 
Entrada Coaxial
Si Tiene Entrada Coaxial 
Dimensiones
Ancho o Frente (Sin Base)
111.83  Centímetros
Alto (Sin Base)
64.41  Centímetros
Fondo (Sin Base)
2.57  Centímetros
Medidas del TV. Sin la base (Ancho x Alto x Fondo)
111,83 x 64,41 x 2,57 Centímetros 
Ancho o Frente (Con Base)
111.83  Centímetros
Alto (Con Base)
68.17  Centímetros
Fondo (Con Base)
22.4  Centímetros
Características Técnicas
Smart TV
SI es Smart TV 
Asistente de Voz
Si Soporta Asistente de Voz 
Sistema Operativo
TIZEN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QN50Q60DAKXZL 
Recomendado para Gaming
No es recomendado para gaming 
Aplicaciones Preinstaladas
Amazon Prime Video 
Apple TV 
Disney+ 
Internet Browser / Navegador 
Netflix 
Youtube 
Qué incluye el producto
Control remoto ECO, Manual del usuario, cable de poder y soporte de mesa.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Q60D 
Barra 
Especificaciones
Número de canales
2.0
Dolby
Dolby 2 canales
Modos de sonido
Expansión de sonido envolvente, Estándar
Número de altavoces
4
Detalle de especificaciones
Características generales
Número de canales
2.0
Número de altavoces
4
Características de audio
Dolby
Dolby 2 canales
Night Mode
Sí
Modos de sonido
Expansión de sonido envolvente, Estándar
Formato de decodificación
AAC
Sí
MP3
Sí
WAV
Sí
FLAC
Sí
Conectividad
Entrada de HDMI
No
Salida de HDMI
No
HDMI ARC
No
HDMI CEC
No
Audio Óptico
1
Bluetooth
Sí
Bluetooth Codec
SBC
Conexión múltiple de Bluetooth
No
Reproducción de música de USB
Sí
One Remote
Sí
Activación de Bluetooth
Sí
Características especiales
Chromecast
No
Spotify Connect
No
Dimensiones del producto
Dimensiones netas (altavoces principales) (An x Al x Prof)
641,0 x 66,5 x 107,0 mm
Dimensiones netas (subwoofer) (An x Al x Prof)
No
Dimensiones de la barra de sonido en caja (An x Al x Prof)
928,0 x 120,0 x 155,0 mm
Peso
Peso neto (altavoces principales)
2.0 kg
Peso neto (Subwoofer)
No
Peso Bruto (1 bulto)
2,8 kg
Energía
Consumo en Stand-by (Barra)
0,5 W
Consumo en Funcionamento (Barra)
20 W
Voltaje libre
Sí
Accesorios
One Remote
Sí
Soporte de pared
No</t>
  </si>
  <si>
    <t>8806096080757</t>
  </si>
  <si>
    <t>TV LG 50" 50UT8050PSB 4KUHD</t>
  </si>
  <si>
    <t xml:space="preserve">Especificaciones
Imagen y Pantalla
Tipo de Pantalla
LED 
Resolucion Pantalla
4K-UHD 
Diseño de la pantalla
Plano 
Tamaño Pantalla
50  Pulgadas
Tamaño Pantalla
126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112.1  Centímetros
Alto (Sin Base)
65.1  Centímetros
Fondo (Sin Base)
5.71  Centímetros
Medidas del TV. Sin la base (Ancho x Alto x Fondo)
112,1 x 65,1 x 5,71 Centímetros 
Ancho o Frente (Con Base)
112.1  Centímetros
Alto (Con Base)
71.3  Centímetros
Fondo (Con Base)
23.1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50UT8050PSB.AWC 
Recomendado para Gaming
No es recomendado para gaming 
Aplicaciones Preinstaladas
Amazon Prime Video 
Apple TV 
Directv GO 
Disney+ 
ESPN 
Internet Browser / Navegador 
LG content store 
Netflix 
Spotify 
Youtube 
Qué incluye el producto
Cable de poder, Magic Remote, Base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UT8050PSB  </t>
  </si>
  <si>
    <t>6921732830403</t>
  </si>
  <si>
    <t>TV TCL 43" C655 QLED 4KUHD</t>
  </si>
  <si>
    <t xml:space="preserve">Especificaciones
Imagen y Pantalla
Tipo de Pantalla
QLED 
Resolucion Pantalla
4K-UHD 
Diseño de la pantalla
Plano 
Tamaño Pantalla
43  Pulgadas
Tamaño Pantalla
109  Centímetros
Conectividad
No. Puertos HDMI
1 Puerto HDMI 2.1 
2 Puertos HDMI 
No. Puertos USB
1  Puertos
Fuentes de Alimentacion de Energia
Energía Eléctrica 
Tipos de Puertos Entradas y Salidas
Puerto Auxiliar de Audio 
Puerto HDMI 
Puerto HDMI 2.1 
Puerto LAN/Ethernet 
Puerto USB 3.1 
Opciones de Conectividad
Bluetooth 
Conexión Con Cable 
USB 
WiFi 
Otras Tecnologias de Conectividad
Chromecast 
Salida Optica
Si Tiene Salida Óptica 
Entrada Coaxial
Si Tiene Entrada Coaxial 
Dimensiones
Ancho o Frente (Sin Base)
95.6  Centímetros
Alto (Sin Base)
55.9  Centímetros
Fondo (Sin Base)
6.95  Centímetros
Medidas del TV. Sin la base (Ancho x Alto x Fondo)
95,6 x 55,9 x 6,95 Centímetros 
Ancho o Frente (Con Base)
95.6  Centímetros
Alto (Con Base)
60  Centímetros
Fondo (Con Base)
18.5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30  Watts
Velocidad de Respuesta del TV
60 Hz 
Características Físicas
Tonalidad de Color
Negro 
Información Adicional Relevante
Linea Modelo Referencia
43C655 
Recomendado para Gaming
No es recomendado para gaming 
Aplicaciones Preinstaladas
Amazon Prime Video 
Google Play Store 
Netflix 
TCL Channel 
Youtube 
Qué incluye el producto
Incluye Control Remoto Inteligente, Cable de Alimentación y Soporte de Mesa 
Qué No incluye el producto
No incluye baterías AAA para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C655 </t>
  </si>
  <si>
    <t>6921732840587</t>
  </si>
  <si>
    <t>TV TCL 55" P655 4KUHD</t>
  </si>
  <si>
    <t xml:space="preserve">Especificaciones
Imagen y Pantalla
Tipo de Pantalla
LED 
Resolucion Pantalla
4K-UHD 
Diseño de la pantalla
Plano 
Tamaño Pantalla
55  Pulgadas
Tamaño Pantalla
139  Centímetros
Conectividad
No. Puertos HDMI
1 Puerto HDMI 2.1 
2 Puertos HDMI 
No. Puertos USB
1  Puertos
No. Puertos VGA
0  Puertos
Fuentes de Alimentacion de Energia
Energía Eléctrica 
Tipos de Puertos Entradas y Salidas
Cable óptico digital 
Puerto HDMI 
Puerto LAN/Ethernet 
Puerto USB 2.0 
Salida de Audio Coaxial 
Salida de Audífonos 
Opciones de Conectividad
Bluetooth 
Conexión Con Cable 
WiFi 
Salida Optica
Si Tiene Salida Óptica 
Entrada Coaxial
Si Tiene Entrada Coaxial 
Dimensiones
Ancho o Frente (Sin Base)
122.6  Centímetros
Alto (Sin Base)
71.1  Centímetros
Fondo (Sin Base)
7.2  Centímetros
Medidas del TV. Sin la base (Ancho x Alto x Fondo)
122,6 x 71,1 x 7,2 Centímetros 
Ancho o Frente (Con Base)
122.6  Centímetros
Alto (Con Base)
75  Centímetros
Fondo (Con Base)
25.5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55P655 
Recomendado para Gaming
No es recomendado para gaming 
Aplicaciones Preinstaladas
Amazon Prime Video 
Netflix 
Youtube 
Qué No incluye el producto
-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P655 </t>
  </si>
  <si>
    <t>7705946478946</t>
  </si>
  <si>
    <t>TV KALLEY 58" GTV QLED 4KUHD</t>
  </si>
  <si>
    <t xml:space="preserve">Especificaciones
Imagen y Pantalla
Tipo de Pantalla
QLED 
Resolucion Pantalla
4K-UHD 
Diseño de la pantalla
Plano 
Tamaño Pantalla
58  Pulgadas
Tamaño Pantalla
147  Centímetros
Conectividad
No. Puertos HDMI
3 Puertos HDMI 
No. Puertos USB
2  Puertos
No. Puertos VGA
0  Puertos
Fuentes de Alimentacion de Energia
Energía Eléctrica 
Tipos de Puertos Entradas y Salidas
Cable óptico digital 
Puerto Auxiliar de Audio 
Puerto HDMI 2.1 
Puerto LAN/Ethernet 
Puerto USB 2.0 
Opciones de Conectividad
Bluetooth 
Conexión Con Cable 
USB 
WiFi 
Otras Tecnologias de Conectividad
Chromecast 
Salida Optica
Si Tiene Salida Óptica 
Entrada Coaxial
Si Tiene Entrada Coaxial 
Dimensiones
Ancho o Frente (Sin Base)
129.45  Centímetros
Alto (Sin Base)
75.05  Centímetros
Fondo (Sin Base)
7.26  Centímetros
Medidas del TV. Sin la base (Ancho x Alto x Fondo)
129,45 x 75,05 x 7,26 Centímetros 
Ancho o Frente (Con Base)
129.45  Centímetros
Alto (Con Base)
81.25  Centímetros
Fondo (Con Base)
26.83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K-GTV58UHDQ 
Recomendado para Gaming
No es recomendado para gaming 
Aplicaciones Preinstaladas
Amazon Prime Video 
Apple TV 
Google Games 
Google Movies 
Google Play Store 
Netflix 
Smart Player 
Youtube 
Qué incluye el producto
Incluye Control Remoto Inteligente, Cable de Alimentación y Soporte de Mesa 
Qué No incluye el producto
Baterias AAA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K-GTVUHDQ </t>
  </si>
  <si>
    <t>8806091543721</t>
  </si>
  <si>
    <t>TV LG 50" 50NANO80TSA 4KUHD</t>
  </si>
  <si>
    <t xml:space="preserve">Especificaciones
Imagen y Pantalla
Tipo de Pantalla
NanoCell 
Resolucion Pantalla
4K-UHD 
Diseño de la pantalla
Plano 
Tamaño Pantalla
50  Pulgadas
Tamaño Pantalla
127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112.1  Centímetros
Alto (Sin Base)
65.1  Centímetros
Fondo (Sin Base)
5.71  Centímetros
Medidas del TV. Sin la base (Ancho x Alto x Fondo)
112,1 x 65,1 x 5,71 Centímetros 
Ancho o Frente (Con Base)
112.1  Centímetros
Alto (Con Base)
71.6  Centímetros
Fondo (Con Base)
23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50NANO80TSA.AWC 
Recomendado para Gaming
No es recomendado para gaming 
Aplicaciones Preinstaladas
Amazon Prime Video 
Apple TV 
Directv GO 
Disney+ 
ESPN 
Internet Browser / Navegador 
LG content store 
Netflix 
Spotify 
Youtube 
Qué incluye el producto
Cable de poder, Control Remoto Estandar, Base 
Garantía
12  Meses
Observaciones Adicionales
Cable de poder, Magic Remote, Base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NANO80TSA </t>
  </si>
  <si>
    <t>7704353397321</t>
  </si>
  <si>
    <t>Estufa de mesa HACEB 4 Puestos Gas Propano Mixta Torre 3x1 AVELLANA Plata</t>
  </si>
  <si>
    <t xml:space="preserve">Estufa Mesa mixta, 3 fuentes de calor a gas de varios tamaños y una resistencia eléctrica fácil de quitar para hacer más fácil la limpieza de la zona, gas propano, torre, color plata, perilla de la resistencia eléctrica graduable permitiendo más opciones de temperatura entre mínimo, medio y máximo; perillas en alambrón con puntos de apoyo para mayor seguridad y estabilidad, mesa en acero inoxidable para mayor durabilidad, Garantía: 1 año </t>
  </si>
  <si>
    <t>7704353362312</t>
  </si>
  <si>
    <t>Est Emp HCB 60Cm 4P GN 43ESM"N</t>
  </si>
  <si>
    <t>CUB  CG 60-43 ESM NEGRA ML GN, mesa con recubrimiento esmaltado en color negro, no se raya ni se decolora con el tiempo, fácil mantenimiento y limpieza, fuentes de calor selladas, encendido automáticodesde las perillas para mayor comodidad. MEDIDAS INTERNAS: Ancho: 57 cm, Profundo: 39,4 cm, MEDIDAS EXTERNAS: Ancho: 60 cm, Profundo: 43 cm, Peso: 5,8 Kg, Garantía: 1 año</t>
  </si>
  <si>
    <t>7704353376913</t>
  </si>
  <si>
    <t>EST ROMERO GAB V GP PL</t>
  </si>
  <si>
    <t>Estufa gabinete 4 puestos, gas propano, sin encendido electrónico, vidrio superior templado, color plata, fuentes de calor de diferentes tamaños, amplia mesa en acero inoxidable, parrilla única en alambrón con puntos de apoyo óptimos, perillas ergonómicas de fácil manejo, amplio gabinete y práctico porta-utesilios, garantía 1 año. Alto: 94 cm, Ancho:  52 cm, Profundidad: 52,9 cm, Peso: 19,6 Kg.</t>
  </si>
  <si>
    <t>7706060033462</t>
  </si>
  <si>
    <t>Estufa De Piso Con Gabinete Abba | AT 100-5 | Gas | 4 Puestos | Quemador en Aluminio</t>
  </si>
  <si>
    <t>Mesa plana sellada con niveles antiderrame para fácil limpieza, en acero inoxidable 430.
Quemadores con base en aluminio y tapas en acero porcelanizado, operados por válvulas de seguridad.
Dos parrillas superiores dobles en alambrón porcelanizado.
Perillas ergonómicas.
Práctico gabinete multiusos.</t>
  </si>
  <si>
    <t>7706060034469</t>
  </si>
  <si>
    <t>7705946328210</t>
  </si>
  <si>
    <t>Extractor de Jugos KALLEY K-JE750</t>
  </si>
  <si>
    <t>Marca KALLEY
REFERENCIA K-JE750
Potencia del Motor 750 W
Garantía 24 meses
Otros Extractor de jugos, 2 velocidades, 1 microsuiche de seguridad, cuchilla y filtro de acero inoxidable</t>
  </si>
  <si>
    <t>034264471207</t>
  </si>
  <si>
    <t>Extractor de jugos OSTER FPSTJE316W Blanco</t>
  </si>
  <si>
    <t>400 watt de potencia
Perilla fácil manejo de 1 velocidad
Cuchillas y colador en acero inoxidable
Jarra con capacidad para extraer hasta 500 ml de jugo 
Componentes fáciles de desarmar</t>
  </si>
  <si>
    <t>7705946711043</t>
  </si>
  <si>
    <t>Lavadora KALLEY Semi Automática 10kg K-LDT10B Blanco</t>
  </si>
  <si>
    <t xml:space="preserve">Especificaciones
Información Adicional Relevante
Garantia del Motor de la Lavadora o Secadora
12  Meses
Garantia del Panel de Control
12  Meses
Informacion Sobre Instalacion
KALLEY Linea Gratuita Nacional: 018000524065 ó a Las Lineas de Servicio Alkosto: 018000111448 ó 4-073033 
Qué incluye el producto
Filtro Atrapa Motas, Manguera de desagüe, manguera de conexión a red de agua. 
Garantia del Fabricante
12  Meses
Aviso Legal
* El secado del producto no es del 100%, el secado total depende de diferentes factores. * No olvides verificar el Voltaje de tu instalación eléctrica para seleccionar el Voltaje que debe tener tu Electrodomestico. 
Qué No incluye el producto
Dispensador de detergente. 
Información Básica
Tipo de Alimentacion de La lavadora
Energía Eléctrica 
Tipo de Alimentacion de La Secadora
No Aplica 
Tonalidad de Color
Blanco 
Características Técnicas
Material de la Tina
Polietileno 
Niveles de Agua
Ninguno 
Sistema de Seleccion de Agua
No Tiene Sistema de Selección de Agua 
Tipo de Motor de la Lavadora Secadora
Polea Convencional 
Capacidad Carga Lavado
10  Kilogramos
Capacidad Carga Lavado
22  Libras
Programas de Lavado
2  Ciclos
Consumo Minimo Energetico
2.1  kWh/Mes
Eficiencia Energetica
A 
Voltaje
Rango entre 110 V y 120 V 
Características Físicas
Tipo de Producto
Lavadora Carga Superior 
Tipo de Panel de Control
Manual 
Dimensiones
Ancho o Frente Externo
79.6  Centímetros
Alto Externo
97.4  Centímetros
Fondo Externo
47  Centímetros
Medidas Externas (Ancho x Alto x Fondo)
79,6 x 97,4 x 47 cms </t>
  </si>
  <si>
    <t>8806084696762</t>
  </si>
  <si>
    <t>Lavadora LG SemiAutomática Carga Superior 8KG WP8WMR Blanco</t>
  </si>
  <si>
    <t xml:space="preserve">Especificaciones
Cámara
Tipo de Alimentacion de La lavadora
Energía Eléctrica 
Tipo de Alimentacion de La Secadora
No Aplica 
Conectividad
Material de la Tina
Polietileno 
Dimensiones
Medidas Externas (Ancho x Alto x Fondo)
76.1 x 89.5 x 44.8 Centímetros 
Ancho o Frente Externo
76.1  Centímetros
Alto Externo
89.5  Centímetros
Fondo Externo
44.8  Centímetros
Características Técnicas
Consumo Minimo Energetico
1.9  kWh/Mes
Eficiencia Energetica
A 
Voltaje
Rango entre 110 V y 120 V 
Capacidad Carga Lavado
8  Kilogramos
Capacidad Carga Lavado
17  Libras
Programas de Lavado
2  Ciclos
Niveles de Agua
2 
Sistema de Seleccion de Agua
Manual 
Tipo de Motor de la Lavadora Secadora
Polea Convencional 
Características Físicas
Tonalidad de Color
Blanco 
Tipo de Producto
Lavadora Carga Superior 
Tipo de Panel de Control
Manual 
Información Adicional Relevante
Linea Modelo Referencia
WP8WMR 
Informacion Sobre Instalacion
LG Linea Gratuita Nacional: 018000910054 ó a Las Lineas de Servicio Alkosto: 018000111448 ó 4-073033 
Qué incluye el producto
Manual del usuario y mangueras de instalación 
Garantía
12  Meses
Garantia del Motor de la Lavadora o Secadora
36  Meses
Garantia del Panel de Control
12  Meses
Aviso Legal
* El secado del producto no es del 100%, el secado total depende de diferentes factores. * No olvides verificar el Voltaje de tu instalación eléctrica para seleccionar el Voltaje que debe tener tu Electrodomestico. </t>
  </si>
  <si>
    <t>8806096035610</t>
  </si>
  <si>
    <t>Lavadora LG SemiAutomática Carga Superior 15KG WP15BAR Gris</t>
  </si>
  <si>
    <t xml:space="preserve">Especificaciones
Dimensiones
Medidas Externas (Ancho x Alto x Fondo)
90,5 x 102 x 54,5 Centímetros 
Ancho o Frente Externo
90.5  Centímetros
Alto Externo
102  Centímetros
Fondo Externo
54.5  Centímetros
Características Técnicas
Consumo Minimo Energetico
1.2  kWh/Mes
Eficiencia Energetica
A 
Voltaje
Rango entre 110 V y 120 V 
Capacidad Carga Lavado
15  Kilogramos
Tipo de Alimentacion de La lavadora
Energía Eléctrica 
Capacidad Carga Lavado
33  Libras
Tipo de Alimentacion de La Secadora
No Aplica 
Programas de Lavado
3  Ciclos
Niveles de Agua
2 
Sistema de Seleccion de Agua
Manual 
Material de la Tina
Polietileno 
Tipo de Motor de la Lavadora Secadora
Polea Convencional 
Características Físicas
Tonalidad de Color
Middle Silver 
Tipo de Producto
Lavadora Carga Superior 
Tipo de Panel de Control
Manual 
Información Adicional Relevante
Linea Modelo Referencia
WP15BAR 
Qué incluye el producto
Manual del usuario y mangueras de instalación 
Garantía
12  Meses
Garantia del Motor de la Lavadora o Secadora
36  Meses
Garantia del Panel de Control
12  Meses
Aviso Legal
* El secado del producto no es del 100%, el secado total depende de diferentes factores. * No olvides verificar el Voltaje de tu instalación eléctrica para seleccionar el Voltaje que debe tener tu Electrodomestico. </t>
  </si>
  <si>
    <t>7702073774200</t>
  </si>
  <si>
    <t>Ventilador Silence Force Plus 2 en 1 Blanco Samurai 5861032054</t>
  </si>
  <si>
    <t>7701023419239</t>
  </si>
  <si>
    <t>Ventilador Orbital KALLEY K-VORB16 Blanco</t>
  </si>
  <si>
    <t>Giro de 360°
Sistema de fijación al techo
Potencia 60W
Rejilla metálica desarmable
Velocidad Ajustable</t>
  </si>
  <si>
    <t>7701023151177</t>
  </si>
  <si>
    <t>Ventilador KALLEY 16" K-VPAR16C</t>
  </si>
  <si>
    <t>REFERENCIA K-VPAR16C
Potencia del Motor 60 W
TAMAÑO ASPAS 16" Pulgadas
Tipo de Ventilador Pared
Material Ventilador Plástico
Velocidades 3
Garantía 2 años</t>
  </si>
  <si>
    <t>7705946417440</t>
  </si>
  <si>
    <t>Ventilador de piso Kalley K-VP100P</t>
  </si>
  <si>
    <t>Ventilador Kalley K-VP100P"N,5 aspas de 20 pulgadas, Flujo de aire de alta velocidad,Inclinación 180°, 3 Velocidades,Potencia 100w.</t>
  </si>
  <si>
    <t>7705946686099</t>
  </si>
  <si>
    <t>Ventilador 3 en 1 KALLEY K-V1631 Negro</t>
  </si>
  <si>
    <t>Características destacadas
3 en 1 (mesa, pared y pedestal)
66W de potencia
3 velocidades
16 pulgadas</t>
  </si>
  <si>
    <t>7702073774507</t>
  </si>
  <si>
    <t>VENTILADOR SILENC FORCE PLUS PARED BLANCO</t>
  </si>
  <si>
    <t xml:space="preserve">El Ventilador Silence Force Plus Pared, cuenta con mallas aerodinámicas con tecnología Power Zone, las cuales permiten obtener una mayor concentración de aire.
Peso
4 kg
Dimensiones
50 × 30 × 50 cm
Marca
SAMURAI
</t>
  </si>
  <si>
    <t>7705946921244</t>
  </si>
  <si>
    <t>Vent Pi Inve KALLEY K-VINV "Ng</t>
  </si>
  <si>
    <t>Características Técnicas
No. Velocidades
12  Velocidades
Velocidad de aire
54  Mts X Seg
Potencia
35W 
Voltaje
Rango entre 110 V y 120 V 
Opciones de Conectividad
No Tiene/ No Aplica 
Características Físicas
Material de las Aspas
Plástico 
Tamaño Aspas
16  Pulgadas
Funcionamiento
Alámbrico 
Detalles del Producto
Almacenamiento del Cable
Ninguno 
Conectividad
Tipos de Puertos Entradas y Salidas
No Tiene 
Información Básica
Fuentes de Alimentacion de Energia
Energía Eléctrica 
Linea Modelo Referencia
K-INV 
Tonalidad de Color
Negro 
Información Adicional Relevante
Qué incluye el producto
Control remoto 
Observaciones Adicionales
Altura ajustable según tus necesidades (tamaño 69.5cm, 100cm hasta 130.5cm) 
Garantía
24  Meses</t>
  </si>
  <si>
    <t>3121040088050</t>
  </si>
  <si>
    <t>Ventilador SAMURAI Eole Ultra Negro</t>
  </si>
  <si>
    <t>Especificaciones
Conectividad
Fuentes de Alimentacion de Energia
Energía Eléctrica 
Tipos de Puertos Entradas y Salidas
No Tiene 
Opciones de Conectividad
No Tiene/ No Aplica 
Características Técnicas
Potencia
40 Vatios 
Voltaje
Rango entre 110 V y 120 V 
No. Velocidades
3  Velocidades
Flujo de Aire
0  Mts X Seg
Características Físicas
Tonalidad de Color
Negro 
Funcionamiento
Inalámbrico 
Tamaño Aspas
0  Pulgadas
Material de las Aspas
Plástico 
Detalles del Producto
Almacenamiento del Cable
Externo Enrollable 
Información Adicional Relevante
Linea Modelo Referencia
1830008805 
Garantía
24  Meses</t>
  </si>
  <si>
    <t>7702073232113</t>
  </si>
  <si>
    <t>Vent SAMURAI Turbo Fre Ped "Ng</t>
  </si>
  <si>
    <t xml:space="preserve">Especificaciones
Conectividad
Fuentes de Alimentacion de Energia
Energía Eléctrica 
Tipos de Puertos Entradas y Salidas
No Tiene 
Opciones de Conectividad
No Tiene/ No Aplica 
Características Técnicas
Potencia
70 Watts 
Voltaje
Rango entre 110 V y 120 V 
No. Velocidades
3  Velocidades
Características Físicas
Tonalidad de Color
Negro 
Ancho
49  Centímetros
Alto
1.28  Centímetros
Fondo
49  Centímetros
Funcionamiento
Alámbrico 
Tamaño Aspas
18  Pulgadas
Material de las Aspas
Plástico 
Detalles del Producto
Almacenamiento del Cable
Ninguno 
Tipo de Producto
Ventilador Piso </t>
  </si>
  <si>
    <t>7705946479219</t>
  </si>
  <si>
    <t>Vent Pi KALLEY 14P K-V3N "Ng</t>
  </si>
  <si>
    <t>Especificaciones
Conectividad
Fuentes de Alimentacion de Energia
Energía Eléctrica 
Tipos de Puertos Entradas y Salidas
No Tiene 
Opciones de Conectividad
No Tiene/ No Aplica 
Características Técnicas
Potencia
32 
Voltaje
Rango entre 110 V y 120 V 
No. Velocidades
3  Velocidades
Características Físicas
Tonalidad de Color
Negro 
Ancho
42  Centímetros
Alto
124.5  Centímetros
Fondo
42  Centímetros
Funcionamiento
Alámbrico 
Tamaño Aspas
14  Pulgadas
Material de las Aspas
Plástico 
Detalles del Producto
Almacenamiento del Cable
Ninguno 
Tipo de Producto
Ventilador Piso 
Información Adicional Relevante
Linea Modelo Referencia
K-V3N 
Qué No incluye el producto
No aplica 
Garantía
24  Meses</t>
  </si>
  <si>
    <t>3121044107986</t>
  </si>
  <si>
    <t>Vent SAMURAI Air Pro Pared "Ng</t>
  </si>
  <si>
    <t>Especificaciones
Conectividad
Fuentes de Alimentacion de Energia
Energía Eléctrica 
Tipos de Puertos Entradas y Salidas
No Tiene 
Opciones de Conectividad
No Tiene/ No Aplica 
Características Técnicas
Potencia
95 Watts 
Voltaje
Rango entre 110 V y 120 V 
No. Velocidades
3  Velocidades
Características Físicas
Tonalidad de Color
Negro 
Ancho
55  Centímetros
Alto
57  Centímetros
Fondo
48  Centímetros
Funcionamiento
Alámbrico 
Tamaño Aspas
22  Pulgadas
Material de las Aspas
Metálico 
Detalles del Producto
Almacenamiento del Cable
Ninguno 
Tipo de Producto
Ventilador Pared 
Información Adicional Relevante
Linea Modelo Referencia
4100000798 
Qué No incluye el producto
0 
Garantía
24  Meses</t>
  </si>
  <si>
    <t>7702073612083</t>
  </si>
  <si>
    <t>Vent SAMURAI Compact Force "Ng</t>
  </si>
  <si>
    <t>Especificaciones
Conectividad
Fuentes de Alimentacion de Energia
Energía Eléctrica 
Tipos de Puertos Entradas y Salidas
No Tiene 
Opciones de Conectividad
No Tiene/ No Aplica 
Características Técnicas
Potencia
30 Watts 
Voltaje
Rango entre 110 V y 120 V 
No. Velocidades
3  Velocidades
Características Físicas
Tonalidad de Color
Negro 
Ancho
28  Centímetros
Alto
27.5  Centímetros
Fondo
16.5  Centímetros
Funcionamiento
Alámbrico 
Tamaño Aspas
8  Pulgadas
Material de las Aspas
Plástico 
Detalles del Producto
Almacenamiento del Cable
Ninguno 
Tipo de Producto
Ventilador Multiple 
Información Adicional Relevante
Linea Modelo Referencia
5861035710 
Qué No incluye el producto
0 
Garantía
24  Meses</t>
  </si>
  <si>
    <t>3121044107962</t>
  </si>
  <si>
    <t>Vent SAMURAI Air Pro Ped "Ng</t>
  </si>
  <si>
    <t>Especificaciones
Conectividad
Fuentes de Alimentacion de Energia
Energía Eléctrica 
Tipos de Puertos Entradas y Salidas
No Tiene 
Opciones de Conectividad
No Tiene/ No Aplica 
Características Técnicas
Potencia
95 Watts 
Voltaje
Rango entre 110 V y 120 V 
No. Velocidades
3  Velocidades
Características Físicas
Tonalidad de Color
Negro 
Ancho
55  Centímetros
Alto
1.45  Centímetros
Fondo
50  Centímetros
Funcionamiento
Alámbrico 
Tamaño Aspas
22  Pulgadas
Material de las Aspas
Metálico 
Detalles del Producto
Almacenamiento del Cable
Ninguno 
Tipo de Producto
Ventilador Piso 
Información Adicional Relevante
Linea Modelo Referencia
4100000796 
Qué No incluye el producto
0 
Garantía
24  Meses</t>
  </si>
  <si>
    <t>4548736108011</t>
  </si>
  <si>
    <t>Minicomponente SONY MHC-V73D 550 Watts Negro Torre de Sonido</t>
  </si>
  <si>
    <t xml:space="preserve">Conectividad
No. Entradas de Microfono
2  Entradas
Fuentes de Alimentacion de Energia
Energía Eléctrica 
Tipos de Puertos Entradas y Salidas
Entrada de Micrófono 
Puerto Auxiliar de Audio 
Puerto HDMI 
Puerto USB 
Opciones de Conectividad
Bluetooth 
Conexión Con Cable 
USB 
Dimensiones
Ancho o Frente
42  Centímetros
Alto
92  Centímetros
Fondo
37  Centímetros
Características Técnicas
Potencia RMS
550  Watts
Tipo de Producto
Torre de Sonido 
Características Físicas
Tonalidad de Color
Negro 
Detalles del Producto
Caracteristicas Especiales
Ecualizador 
Función Karaoke 
Grabación Directa a USB 
Luces LED 
Sistema Multi Bluetooth 
Información Adicional Relevante
Linea Modelo Referencia
MHC-V73D//M LA9 
Qué incluye el producto
control remoto y manuales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</si>
  <si>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4548736108127</t>
  </si>
  <si>
    <t>Minicomponente SONY MHC-V43D 450 Watts Negro Torre de Sonido</t>
  </si>
  <si>
    <t xml:space="preserve">Conectividad
No. Entradas de Microfono
2  Entradas
Fuentes de Alimentacion de Energia
Energía Eléctrica 
Tipos de Puertos Entradas y Salidas
Entrada de Micrófono 
Puerto Auxiliar de Audio 
Puerto HDMI 
Puerto USB 
Opciones de Conectividad
Bluetooth 
Conexión Con Cable 
USB 
Dimensiones
Ancho o Frente
34  Centímetros
Alto
79  Centímetros
Fondo
32  Centímetros
Características Técnicas
Potencia RMS
450  Watts
Tipo de Producto
Torre de Sonido 
Características Físicas
Tonalidad de Color
Negro 
Detalles del Producto
Caracteristicas Especiales
Ecualizador 
Función Karaoke 
Grabación Directa a USB 
Luces LED 
Sistema Multi Bluetooth 
Información Adicional Relevante
Linea Modelo Referencia
MHC-V43D//M LA9 
Qué incluye el producto
control remoto y manuales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</si>
  <si>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6925281973901</t>
  </si>
  <si>
    <t>Parlante JBL Partybox 310 Negro</t>
  </si>
  <si>
    <t>Información Básica
Tonalidad de Color
Negro 
Linea Modelo Referencia
JBLPARTYBOX310AM 
Fuentes de Alimentacion de Energia
Batería Recargable Interna 
Energía Eléctrica 
Portabilidad
Si es Portable 
Tipo de Producto
Parlante Personal 
Se Puede Usar en
Exterior 
Conectividad
Tipos de Puertos Entradas y Salidas
Entrada de Micrófono 
Puerto Micro USB 
Detalles del Producto
Resistencia al Agua
Resistente a Salpicaduras (IPX4) 
Caracteristicas Especiales
Tiene Función Karaoke 
Tiene Luces LED 
Dimensiones
Alto de la Ud Principal
43  Centímetros
Ancho/Frente de la Unidad Principal
38.8  Centímetros
Fondo de la Unidad Principal
79.2  Centímetros
Características Físicas
Conexión
Inalámbrica 
Características Técnicas
Opciones de Conectividad
Bluetooth 
USB 
Forma de Conectividad
Bluetooth 
Tipo de Altavoz
Activo (lleva amplificador incorporado) 
Duracion de la Bateria
18  Horas Aproximadas
Rango de Bluetooth
10  Metro(s)
Potencia RMS
240  Watts
Información Adicional Relevante
Qué incluye el producto
1 guía de inicio rápido, 1 tarjeta de garantía, 1 hoja de seguridad, 1 cable de alimentación CA 
Garantía
12  Meses</t>
  </si>
  <si>
    <t>7705946477048</t>
  </si>
  <si>
    <t>Parlante KALLEY Inalámbrico Bluetooth Puerto USB|Puerto Auxiliar 3.5mm K-PBOOM 40W Negro</t>
  </si>
  <si>
    <t xml:space="preserve">Características Físicas
Conexión
Inalámbrica 
Detalles del Producto
Resistencia al Agua
Resistente al Agua  (IPX7) 
Caracteristicas Especiales
Apto para Llamadas en Altavoz 
Dimensiones
Alto de la Ud Principal
15.2  Centímetros
Ancho/Frente de la Unidad Principal
31  Centímetros
Fondo de la Unidad Principal
11.8  Centímetros
Características Técnicas
Forma de Conectividad
Bluetooth 
Tipo de Altavoz
Activo (lleva amplificador incorporado) 
Duracion de la Bateria
9  Horas Aproximadas
Rango de Bluetooth
10  Metro(s)
Potencia RMS
40  Watts
Información Básica
Portabilidad
Si es Portable 
Tipo de Producto
Parlante Personal 
Se Puede Usar en
Interior 
Fuentes de Alimentacion de Energia
Batería Recargable Interna 
Tonalidad de Color
Negro 
Linea Modelo Referencia
K-PBOOM 
Conectividad
Tipos de Puertos Entradas y Salidas
Puerto Auxiliar de Audio 
Puerto USB </t>
  </si>
  <si>
    <t>6925281995613</t>
  </si>
  <si>
    <t>Parlante JBL Bluet Go Esse"NEB</t>
  </si>
  <si>
    <t xml:space="preserve">Especificaciones
Conectividad
Conexión
Inalámbrica 
Fuentes de Alimentacion de Energia
Batería Recargable Interna 
Energía Eléctrica 
Tipos de Puertos Entradas y Salidas
No Tiene 
Dimensiones
Ancho/Frente de la Unidad Principal
8.6  Centímetros
Alto de la Ud Principal
7.12  Centímetros
Fondo de la Unidad Principal
3.16  Centímetros
Medidas del Parlante, Barra o Subwoofer (Ancho x Alto x Fondo) En Cm
8,6 x 7,12 x 3,16 Centímetros 
Características Técnicas
Potencia RMS
31  Watts
Forma de Conectividad
Bluetooth 
Tipo de Altavoz
Activo (lleva amplificador incorporado) 
Duracion de la Bateria
5  Horas Aproximadas
Rango de Bluetooth
10  Metro(s)
Características Físicas
Tonalidad de Color
Negro 
Tipo de Producto
Parlante Personal 
Portabilidad
Si es Portable 
Información Adicional Relevante
Linea Modelo Referencia
JBLGOESBLKAM 
Qué incluye el producto
1 JBL Go Essential 1 cable micro USB para carga 1 hoja de seguridad 1 guía de inicio rápido 1 tarjeta de garantía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</si>
  <si>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7705946479110</t>
  </si>
  <si>
    <t>Parl KALLEY K-PBOOMPLUS"N</t>
  </si>
  <si>
    <t xml:space="preserve">Especificaciones
Conectividad
Conexión
Inalámbrica 
Fuentes de Alimentacion de Energia
Batería Recargable Interna 
Tipos de Puertos Entradas y Salidas
Entrada de Micrófono 
Puerto Auxiliar de Audio 
Puerto USB 
Dimensiones
Ancho/Frente de la Unidad Principal
46.8  Centímetros
Alto de la Ud Principal
25.4  Centímetros
Fondo de la Unidad Principal
17.5  Centímetros
Medidas del Parlante, Barra o Subwoofer (Ancho x Alto x Fondo) En Cm
46,8 x 25,4 x 17,5 Centímetros 
Características Técnicas
Potencia RMS
100  Watts
Forma de Conectividad
Bluetooth 
Tipo de Altavoz
Activo (lleva amplificador incorporado) 
Duracion de la Bateria
17  Horas Aproximadas
Rango de Bluetooth
40  Metro(s)
Características Físicas
Tonalidad de Color
Negro 
Tipo de Producto
Parlante Personal 
Portabilidad
Si es Portable 
Detalles del Producto
Resistencia al Agua
Resistencia contra los aguaceros (IPX6) 
Caracteristicas Especiales
Tiene Función Karaoke 
Información Adicional Relevante
Linea Modelo Referencia
K-PBOOMPLUS 
Qué incluye el producto
Cable de carga y correa.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</si>
  <si>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8806095302386</t>
  </si>
  <si>
    <t>Celular Samsung Galaxy S24 Ultra 5G 256GB Gris</t>
  </si>
  <si>
    <t xml:space="preserve">Celular Samsung Galaxy S24 Ultra 5G 256GB Gris
Pantalla 6.8" QHD+ Dynamic AMOLED 2x Infinity-O 1-120Hz Refresh Rate, Camara Posterior 200+10+50+12MP, Camara Frontal 12MP, Procesador Snapdragon 8 Gen 3 For Galaxy Octa Core, Bateria 5,000mAh,  Memoria RAM 12GB, Almacenamiento interno 256GB, Dual SIM, Sitema Operativo Android 14, Dual SIM. </t>
  </si>
  <si>
    <t>8806095303413</t>
  </si>
  <si>
    <t>Celular Samsung Galaxy S24 Ultra 5G 256GB Morado</t>
  </si>
  <si>
    <t xml:space="preserve">Celular Samsung Galaxy S24 Ultra 5G 256GB Morado
Pantalla 6.8" QHD+ Dynamic AMOLED 2x Infinity-O 1-120Hz Refresh Rate, Camara Posterior 200+10+50+12MP, Camara Frontal 12MP, Procesador Snapdragon 8 Gen 3 For Galaxy Octa Core, Bateria 5,000mAh,  Memoria RAM 12GB, Almacenamiento interno 256GB, Dual SIM, Sitema Operativo Android 14, Dual SIM. </t>
  </si>
  <si>
    <t>8806095302843</t>
  </si>
  <si>
    <t>Celular Samsung Galaxy S24 Ultra 5G 256GB Amarillo</t>
  </si>
  <si>
    <t xml:space="preserve">Celular Samsung Galaxy S24 Ultra 5G 256GB Amarillo
Pantalla 6.8" QHD+ Dynamic AMOLED 2x Infinity-O 1-120Hz Refresh Rate, Camara Posterior 200+10+50+12MP, Camara Frontal 12MP, Procesador Snapdragon 8 Gen 3 For Galaxy Octa Core, Bateria 5,000mAh,  Memoria RAM 12GB, Almacenamiento interno 256GB, Dual SIM, Sitema Operativo Android 14, Dual SIM. 
</t>
  </si>
  <si>
    <t>8806095142982</t>
  </si>
  <si>
    <t>Celular Samsung Galaxy S23 FE 5G 128GB Negro</t>
  </si>
  <si>
    <t xml:space="preserve">Celular Samsung Galaxy S23 FE 5G 128GB Negro
Procesador Octa-Core Samsung Exynos 2200, Pantalla 6.4" Dynamic AMOLED 2X, Cámara Principal - Resolución (Múltiple) 50.0 MP + 12.0 MP + 8.0 MP, Cámara Frontal 10.0 MP,Memoria RAM 6GB, Almacenamiento 128GB, Capacidad de la batería 4500 mAh, Dual SIM
</t>
  </si>
  <si>
    <t>8806095296050</t>
  </si>
  <si>
    <t>Celular Samsung Galaxy A05 64GB Negro Dual Sim</t>
  </si>
  <si>
    <t xml:space="preserve">
Pantalla LCD 6.7" HD+, Camara Frontal 8MPX, Camara Posterior Dual 50MPX + 2PMX, Procesador Mediatek Octa Core, Android 13, Memoria RAM 46B, Almacenamiento interno 64GB, Bateria 5000 mAh Carga Rapida 25W, Red 4G, Puerto USB Tipo C. 
*No incluye cargador, unicamente cable de caga tipo C - Tipo C</t>
  </si>
  <si>
    <t>8806095296029</t>
  </si>
  <si>
    <t>Celular Samsung Galaxy A05 64GB Plata Dual Sim</t>
  </si>
  <si>
    <t>4894461868097</t>
  </si>
  <si>
    <t>Cel 4G TCL 10L + 128 GB + 6 GB RAM AZUL</t>
  </si>
  <si>
    <t xml:space="preserve">Cel 4G TCL 10L + 128 GB + 6 GB RAM AZUL
Pantalla de 6.53 " LCD  + Resolucion (1080 +2340 pixeles) +, Android 10, Procesador Qualcomm Sanpdragon 665 Octa-core 2.0 Ghz • 1.8 Ghz Memoria RAM 6GB • La cámara principal (TRASERA) es de  48MPX + Camara gran angular 8MP + Camara Macro 2MP + Camara de profundidad 2MP  • La cámara frontal de 16MPx • Memoria interna de 128GB (ROM) expandible con Micro SD de 256 GB. • Batería de 4000 mAh • Type -C  2.0 -Bluetooth 5.0. - Super Bluetooth .4G -3G , NFC, todos los accerios incluidos , Tecnologia Nxvision </t>
  </si>
  <si>
    <t>4894461868103</t>
  </si>
  <si>
    <t>Cel 4G TCL 10L + 128 GB + 6 GB RAM BLANCO</t>
  </si>
  <si>
    <t xml:space="preserve">Cel 4G TCL 10L + 128 GB + 6 GB RAM BLANCO
Pantalla de 6.53 " LCD  + Resolucion (1080 +2340 pixeles) +, Android 10, Procesador Qualcomm Sanpdragon 665 Octa-core 2.0 Ghz • 1.8 Ghz Memoria RAM 6GB • La cámara principal (TRASERA) es de  48MPX + Camara gran angular 8MP + Camara Macro 2MP + Camara de profundidad 2MP  • La cámara frontal de 16MPx • Memoria interna de 128GB (ROM) expandible con Micro SD de 256 GB. • Batería de 4000 mAh • Type -C  2.0 -Bluetooth 5.0. - Super Bluetooth .4G -3G , NFC, todos los accerios incluidos , Tecnologia Nxvision </t>
  </si>
  <si>
    <t>4894461978017</t>
  </si>
  <si>
    <t>Cel4G TCL 40SE 6GB+256GB "Gr</t>
  </si>
  <si>
    <t>Cel4G TCL 40SE 6GB+256GB "Gr
Pantalla 6.75" HD + IPS Mini - notch + 90 Hz +  Tecnologia NXVISION Exclusiva de TCL
Dimenciones 167.91 x 76.5 x 8.45 mm
Slot para una sim card
Procesador MediaTek Helio G37 Octa-Core (4 A53 * 2.3 GHz + 4 A53 * 1.8 GHz)
Red Datos 4G: Cat 4 (150Mbit/s de bajada, 75Mbit/s de subida  Datos 3G: HSPA+ (42M bit/s de bajada, 11Mbit/s de subida
Bluetooth 5.1,  802.11 a/b/g/n/ac ,Wi-Fi direct, Wi-Fi display
Android 13,  memoria interna 256 GB + GB memoria ram 6GB , Camara frontal 8Mpx , Camaras posteriores 50MP + 2MP (Profundidad) + 2MP (Macro),
FM Radio, GPS, USB C 2.0 , Nano Sim, Batería de 5010 mAh, carga rápida 18W, Desbloqueo facial y Sensor de huella digital al costado,  sonido estéreo potenciado por speakers duales.
Incluye: Cargador, Audífonos, Funda blanda y Película protectora.</t>
  </si>
  <si>
    <t>4894461958118</t>
  </si>
  <si>
    <t>Cel 4G TCL 40Se 128GB Gray</t>
  </si>
  <si>
    <t>Almacenamiento y Procesamiento
Memoria Interna
128 GB 
Memoria Expandible
512  GB
Memoria RAM
4 GB 
Marca del Procesador
Mediatek 
Sistema Operativo
Android 
Version Sistema Operativo
Android 13 
Velocidad del Procesador
4x2.3GHz+4x 1.8GHz 
Nucleos del Procesador
8  Nucleos
Características Técnicas
Capacidad de la Bateria
5010  mAh
Resistencia al Agua
Resistente a Salpicaduras (IPX4) 
Opciones de Conectividad
Bluetooth 
Conexión Con Cable 
USB 
WiFi 
Información Adicional Relevante
Tienda de Aplicaciones
Play Store 
Qué incluye el producto
Audifonos, Funda, Lamina Frontal, Cargador, Cable, Manual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Conectividad
Red de Transmision de Datos
2G 
3G 
4G 
Espacios Para SIM Card
Dual SIM 
Tipos de Puertos Entradas y Salidas
Entrada Tarjeta Nano SD 
Salida de Audífonos 
Cámara
Tipo de Camara Frontal
Sencilla 
Resolucion Camara Frontal 1
8  Mpx
Tipo de Camara Posterior
Triple 
Resolucion Camara Posterior 1
50  Mpx
Flash Posterior
SI Tiene Flash Posterior 
Flash Frontal
No Tiene Flash Frontal 
Resolucion Otras Camaras Frontales
0 
Resolucion Otras Camaras Posteriores
2MPX +2MPX 
Información Básica
Es Smartphone
Si es Smartphone 
Familia
Tcl 40Se 
Caracteristicas Especiales
Lector de Huella 
Pantalla Táctil 
Reconocimiento Facial 
Tiene Carga Rápida 
Tipo de Lector de Huella
Lateral 
Fuentes de Alimentacion de Energia
Batería Recargable Interna 
Tonalidad de Color
Gris 
Imagen y Pantalla
Resolucion Pantalla
HD+ (720X1600) 
Tipo de Pantalla
Gorilla Glass 
Tamaño Pantalla
6.75  Pulgadas</t>
  </si>
  <si>
    <t>4894461958125</t>
  </si>
  <si>
    <t>Cel 4G TCL 40Se 128GB Purple</t>
  </si>
  <si>
    <t>Almacenamiento y Procesamiento
Memoria Interna
128 GB 
Memoria Expandible
512  GB
Memoria RAM
4 GB 
Marca del Procesador
Mediatek 
Sistema Operativo
Android 
Version Sistema Operativo
Android 13 
Velocidad del Procesador
4x2.3GHz+4x 1.8GHz 
Nucleos del Procesador
8  Nucleos
Características Técnicas
Capacidad de la Bateria
5010  mAh
Resistencia al Agua
Resistente a Salpicaduras (IPX4) 
Opciones de Conectividad
Bluetooth 
Conexión Con Cable 
USB 
WiFi 
Información Adicional Relevante
Tienda de Aplicaciones
Play Store 
Qué incluye el producto
Audifonos, Funda, Lamina Frontal, Cargador, Cable, Manual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Conectividad
Red de Transmision de Datos
2G 
3G 
4G 
Espacios Para SIM Card
Dual SIM 
Tipos de Puertos Entradas y Salidas
Entrada Tarjeta Nano SD 
Salida de Audífonos 
Cámara
Tipo de Camara Frontal
Sencilla 
Resolucion Camara Frontal 1
8  Mpx
Tipo de Camara Posterior
Triple 
Resolucion Camara Posterior 1
50  Mpx
Flash Posterior
SI Tiene Flash Posterior 
Flash Frontal
No Tiene Flash Frontal 
Resolucion Otras Camaras Frontales
0 
Resolucion Otras Camaras Posteriores
2MPX +2MPX 
Información Básica
Es Smartphone
Si es Smartphone 
Familia
Tcl 40Se 
Caracteristicas Especiales
Lector de Huella 
Pantalla Táctil 
Reconocimiento Facial 
Tiene Carga Rápida 
Tipo de Lector de Huella
Lateral 
Fuentes de Alimentacion de Energia
Batería Recargable Interna 
Tonalidad de Color
Morado 
Imagen y Pantalla
Resolucion Pantalla
HD+ (720X1600) 
Tipo de Pantalla
Gorilla Glass 
Tamaño Pantalla
6.75  Pulgadas</t>
  </si>
  <si>
    <t>4894461973029</t>
  </si>
  <si>
    <t>Cel4G Tcl 40Se 256GB+Aud</t>
  </si>
  <si>
    <t>Almacenamiento y Procesamiento
Memoria Interna
256 GB 
Memoria Expandible
512  GB
Memoria RAM
6 GB 
Marca del Procesador
Mediatek 
Sistema Operativo
Android 
Version Sistema Operativo
Android 13 
Velocidad del Procesador
4x2.3GHz+4x 1.8GHz 
Nucleos del Procesador
8  Nucleos
Características Técnicas
Capacidad de la Bateria
5010  mAh
Resistencia al Agua
Resistente a Salpicaduras (IPX4) 
Opciones de Conectividad
Bluetooth 
Conexión Con Cable 
USB 
WiFi 
Información Adicional Relevante
Tienda de Aplicaciones
Play Store 
Qué incluye el producto
Audifonos TW18, Funda, Lamina Frontal, Cargador, Cable, Manual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Producto en Combo
Sí es en Combo 
Conectividad
Red de Transmision de Datos
2G 
3G 
4G 
Espacios Para SIM Card
Single SIM 
Tipos de Puertos Entradas y Salidas
Entrada Tarjeta Nano SD 
Salida de Audífonos 
Cámara
Tipo de Camara Frontal
Sencilla 
Resolucion Camara Frontal 1
8  Mpx
Tipo de Camara Posterior
Triple 
Resolucion Camara Posterior 1
50  Mpx
Flash Posterior
SI Tiene Flash Posterior 
Flash Frontal
No Tiene Flash Frontal 
Resolucion Otras Camaras Frontales
0 
Resolucion Otras Camaras Posteriores
2MPX +2MPX 
Información Básica
Es Smartphone
Si es Smartphone 
Familia
Tcl 40Se 
Caracteristicas Especiales
Lector de Huella 
Pantalla Táctil 
Reconocimiento Facial 
Tiene Carga Rápida 
Tipo de Lector de Huella
Lateral 
Fuentes de Alimentacion de Energia
Batería Recargable Interna 
Tonalidad de Color
Morado 
Imagen y Pantalla
Resolucion Pantalla
HD+ (720X1600) 
Tipo de Pantalla
Gorilla Glass 
Tamaño Pantalla
6.75  Pulgadas</t>
  </si>
  <si>
    <t>4894947010392</t>
  </si>
  <si>
    <t>Cel Infinix Smart 8 64GB Ng</t>
  </si>
  <si>
    <t>CPU: Quad-Core 1,6 GHz
RAM: 3GB
Almacenamiento: 64GB
Memoria Expandible: 256GB
Pantalla Tamaño: 6,6″
Pantalla Resolución: 720 x 1612 px HD
Batería: 5000 mAh (typ)
Cámara Trasera: 13MP + 0.3MP
Cámara Frontal: 8MP
Sistema Operativo: Android</t>
  </si>
  <si>
    <t>4894947010415</t>
  </si>
  <si>
    <t>Cel Infinix Smart 8 64GB Dr</t>
  </si>
  <si>
    <t>Celular Infinix 
Modelo IF-X6525 - Smart 8
Color: dorado 
Incluye chip Claro
Redes GSM - CDMA - HSPA - EVDO - LTE
Pantalla de 6,6 y resolución HD de 720 x 1612 pxls
Sistema operativo Android 13, XOS 13
Procesador Unisoc T606
Capacidad de almacenamiento interno de 64 GB
Memoria RAM de 3 GB
Sensor de huella digital
Acelerómetro, brújula
Cámara posterior de 13 Mpxls + 0,3 Mpxls
Cámara frontal de 8 Mpxls
Sensor de proximidad virtual</t>
  </si>
  <si>
    <t>4894947015076</t>
  </si>
  <si>
    <t>Cel Infinix Smart 8 64GB Bl</t>
  </si>
  <si>
    <t>Diagonal de la pantalla
6.6
Resolución de pantalla
1612 x 720
tipo de matriz
IPS
Tasa de refresco de la pantalla
90Hz
Material de la pantalla
Vaso
Tarjetas SIM
Número de tarjetas SIM
2
formato de tarjeta SIM
Nano SIM
Funciones de memoria
RAM
3GB
Memoria incorporada
64GB
Sistema operativo
Sistema operativo
Androide
Cámara frontal
Número de megapíxeles de la cámara frontal
8 megapíxeles
Grabación de vídeo con cámara frontal
HD / 1280x720 / sonido estéreo
UPC
Nombre del procesador
Unisoc T606
Núcleo de vídeo
BRAZO Mali-G57 MP1
Numero de nucleos
8
Frecuencia
1,6 GHz
Cámara principal
Número de megapíxeles de la cámara principal
13MP
Grabación de vídeo de la cámara principal.
Full HD / 1920x1080 / sonido estéreo
Método de estabilización
Digital
Nutrición
Capacidad de la batería
5000mAh
Materiales
Material de la carcasa
El plastico
Navegación
Navegación
A-GPS
GPS
Además
Seguridad
Desbloqueo facial
Sensores
Acelerómetro
Giroscopio
Sensor de luz
Sensor de proximidad
Factor de forma
Monobloque
Color
Blanco
Garantizar
12 meses</t>
  </si>
  <si>
    <t>6932169338066</t>
  </si>
  <si>
    <t>Celular OPPO A79 256GB 5G Morado</t>
  </si>
  <si>
    <t>Almacenamiento y Procesamiento
Memoria Interna
256 GB 
Memoria Expandible
1024  GB
Memoria RAM
8 GB 
Marca del Procesador
Mediatek 
Sistema Operativo
Android 
Version Sistema Operativo
13 
Velocidad del Procesador
2x2,2Ghz+4x1,9Ghz 
Nucleos del Procesador
8  Nucleos
Características Técnicas
Capacidad de la Bateria
5000  mAh
Resistencia al Agua
Resistente a Salpicaduras (IPX4) 
Opciones de Conectividad
Bluetooth 
NFC 
WiFi 
Información Adicional Relevante
Tienda de Aplicaciones
Play Store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5G 
Espacios Para SIM Card
Bandeja Hibrida (espacio para sim card y memoria). 
Tipos de Puertos Entradas y Salidas
Entrada Tarjeta Micro SD 
Puerto USB Tipo C 
Cámara
Tipo de Camara Frontal
Sencilla 
Resolucion Camara Frontal 1
8  Mpx
Tipo de Camara Posterior
Dual 
Resolucion Camara Posterior 1
50  Mpx
Flash Posterior
SI Tiene Flash Posterior 
Flash Frontal
No Tiene Flash Frontal 
Resolucion Otras Camaras Posteriores
8MPX 
Información Básica
Familia
Oppo A79 
Tipo de Lector de Huella
Lateral 
Fuentes de Alimentacion de Energia
Batería Recargable Interna 
Tonalidad de Color
Morado 
Imagen y Pantalla
Resolucion Pantalla
FULL HP PPLUS 
Tipo de Pantalla
IPS 
Tamaño Pantalla
6.7  Pulgadas</t>
  </si>
  <si>
    <t>4894947010408</t>
  </si>
  <si>
    <t>Celular Infinix Smart 8 Verde Dual Sim 64Gb 3Gb Ram</t>
  </si>
  <si>
    <t>Pantalla: 6.6"
Procesador: Unisoc Octa-Core 1.6 GHz
Memoria interna: 64GB
RAM: 3GB
Cámara trasera: Dual 13MP+VGA
Cámara delantera: 8MP
Batería: 5000 mAh
Sistema operativo:Android 13</t>
  </si>
  <si>
    <t>6935117883250</t>
  </si>
  <si>
    <t>Celular VIVO Y38 256GB 5G Negro</t>
  </si>
  <si>
    <t xml:space="preserve">Almacenamiento y Procesamiento
Memoria Interna
256 GB 
Memoria RAM
8 GB 
Marca del Procesador
Qualcomm 
Número de Núcleos (más núcleos más multitareas)
8  Nucleos
Velocidad del Procesador
2x2.2 GHz &amp; 6x1.95GHz 
Sistema Operativo
Android 
Version Sistema Operativo
14 
Imagen y Pantalla
Tamaño Pantalla
6.68  Pulgadas
Tipo de Pantalla
LCD 
Resolucion Pantalla
1608 × 720 
Cámara
Tipo de Camara Frontal
Sencilla 
Resolucion Camara Frontal 1
8  Mpx
Resolucion Camara Posterior 1
50  Mpx
Resolucion Otras Camaras Posteriores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USB 
WiFi 
Características Técnicas
Es Smartphone
Si es Smartphone 
Capacidad de la Bateria
6000  mAh
Resistencia al Agua
Resistente a Salpicaduras (IPX4) 
Características Físicas
Tonalidad de Color
Negro Agata 
Información Adicional Relevante
Familia
Vivo Y38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</si>
  <si>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8806095514673</t>
  </si>
  <si>
    <t>Cel5G Samsung A35 256GB "Lil</t>
  </si>
  <si>
    <t xml:space="preserve">Especificaciones
Almacenamiento y Procesamiento
Memoria Interna
256 GB 
Memoria RAM
8 GB 
Marca del Procesador
Exynos 
Número de Núcleos (más núcleos más multitareas)
8  Nucleos
Velocidad del Procesador
2.4GHz, 2GHz 
Sistema Operativo
Android 
Version Sistema Operativo
Android 14 
Imagen y Pantalla
Tamaño Pantalla
6.6  Pulgadas
Tipo de Pantalla
Super AMOLED 
Resolucion Pantalla
1080 x 2340 (FHD+) 
Cámara
Tipo de Camara Frontal
Sencilla 
Resolucion Camara Frontal 1
13  Mpx
Tipo de Camara Posterior
Triple 
Resolucion Camara Posterior 1
50  Mpx
Resolucion Otras Camaras Posteriores
8.0 MP + 5.0 MP 
Flash Frontal
No Tiene Flash Frontal 
Flash Posterior
SI Tiene Flash Posterior 
Conectividad
Red de Transmision de Datos
2G 
3G 
4G 
5G 
Espacios Para SIM Card
Dual SIM 
Fuentes de Alimentacion de Energia
Batería Recargable Interna 
Tipos de Puertos Entradas y Salidas
Puerto USB Tipo C 
Opciones de Conectividad
Bluetooth 
NFC 
USB 
WiFi 
Características Técnicas
Es Smartphone
Si es Smartphone 
Capacidad de la Bateria
5000  mAh
Resistencia al Agua
Resistente al Agua y el Polvo (IP 67) 
Características Físicas
Tonalidad de Color
Lila 
Información Adicional Relevante
Familia
Galaxy A35 
Caracteristicas Especiales
Lector de Huella 
Pantalla Táctil 
Tecnología NFC 
Tiene Carga Rápida 
Tienda de Aplicaciones
Play Store 
Qué incluye el producto
Cable USB, Pin Ejecución 
Qué No incluye el producto
Wearables, Audifonos, Cases, Accesorios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</si>
  <si>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8806095514857</t>
  </si>
  <si>
    <t>Cel5G Samsung A35 256GB "Azc</t>
  </si>
  <si>
    <t xml:space="preserve">Especificaciones
Almacenamiento y Procesamiento
Memoria Interna
256 GB 
Memoria RAM
8 GB 
Marca del Procesador
Exynos 
Número de Núcleos (más núcleos más multitareas)
8  Nucleos
Velocidad del Procesador
2.4GHz, 2GHz 
Sistema Operativo
Android 
Version Sistema Operativo
Android 14 
Imagen y Pantalla
Tamaño Pantalla
6.6  Pulgadas
Tipo de Pantalla
Super AMOLED 
Resolucion Pantalla
1080 x 2340 (FHD+) 
Cámara
Tipo de Camara Frontal
Sencilla 
Resolucion Camara Frontal 1
13  Mpx
Tipo de Camara Posterior
Triple 
Resolucion Camara Posterior 1
50  Mpx
Resolucion Otras Camaras Posteriores
8.0 MP + 5.0 MP 
Flash Frontal
No Tiene Flash Frontal 
Flash Posterior
SI Tiene Flash Posterior 
Conectividad
Red de Transmision de Datos
2G 
3G 
4G 
5G 
Espacios Para SIM Card
Dual SIM 
Fuentes de Alimentacion de Energia
Batería Recargable Interna 
Tipos de Puertos Entradas y Salidas
Puerto USB Tipo C 
Opciones de Conectividad
Bluetooth 
NFC 
USB 
WiFi 
Características Técnicas
Es Smartphone
Si es Smartphone 
Capacidad de la Bateria
5000  mAh
Resistencia al Agua
Resistente al Agua y el Polvo (IP 67) 
Características Físicas
Tonalidad de Color
Azul Hielo 
Información Adicional Relevante
Familia
Galaxy A35 
Caracteristicas Especiales
Lector de Huella 
Pantalla Táctil 
Tecnología NFC 
Tiene Carga Rápida 
Tienda de Aplicaciones
Play Store 
Qué incluye el producto
Cable USB, Pin Ejecución 
Qué No incluye el producto
Wearables, Audifonos, Cases, Accesorios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</si>
  <si>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8806095817538</t>
  </si>
  <si>
    <t>Cel4g Samsung A06 128GB Ng SS</t>
  </si>
  <si>
    <t>Cel4G Samsung A06 128GB Negro Single sim
Pantalla HD+ de 6.7 pulgadas y un procesador MediaTek Helio G85 acompañado de 4GB de RAM y 128GB de almacenamiento interno expandible. En su posterior, el Galaxy A06 cuenta con una cámara principal de 50MP con un sensor de profundidad y al frente tiene una cámara selfie de 8MP</t>
  </si>
  <si>
    <t>8806095817569</t>
  </si>
  <si>
    <t>Cel4g Samsung A06 128GB Az SS</t>
  </si>
  <si>
    <t>Cel4G Samsung A06 128GB Azul Single sim
Pantalla HD+ de 6.7 pulgadas y un procesador MediaTek Helio G85 acompañado de 4GB de RAM y 128GB de almacenamiento interno expandible. En su posterior, el Galaxy A06 cuenta con una cámara principal de 50MP con un sensor de profundidad y al frente tiene una cámara selfie de 8MP</t>
  </si>
  <si>
    <t>8806095817576</t>
  </si>
  <si>
    <t>Cel4G Samsung A06 128GB "Vr</t>
  </si>
  <si>
    <r>
      <rPr>
        <b/>
        <sz val="10"/>
        <rFont val="Calibri"/>
        <family val="2"/>
        <scheme val="minor"/>
      </rPr>
      <t>Cel4G Samsung A06 128GB Verde  Dual Sim</t>
    </r>
    <r>
      <rPr>
        <sz val="10"/>
        <rFont val="Calibri"/>
        <family val="2"/>
        <scheme val="minor"/>
      </rPr>
      <t xml:space="preserve">
Pantalla HD+ de 6.7 pulgadas y un procesador MediaTek Helio G85 acompañado de 4GB de RAM y 128GB de almacenamiento interno expandible. En su posterior, el Galaxy A06 cuenta con una cámara principal de 50MP con un sensor de profundidad y al frente tiene una cámara selfie de 8MP</t>
    </r>
  </si>
  <si>
    <t>8806095750705</t>
  </si>
  <si>
    <t>Cel4G Samsung A06 64GB "Ng</t>
  </si>
  <si>
    <t xml:space="preserve">Especificaciones técnicas
Almacenamiento y Procesamiento
Memoria Interna
64 GB 
Memoria RAM
4 GB 
Marca del Procesador
Mediatek 
Número de Núcleos (más núcleos más multitareas)
8  Nucleos
Velocidad del Procesador
2GHz,1.8GHz 
Sistema Operativo
Android 
Version Sistema Operativo
Android 14 
Imagen y Pantalla
Tamaño Pantalla
6.7  Pulgadas
Tipo de Pantalla
LCD 
Resolucion Pantalla
720 x 1600 (HD+) 
Cámara
Tipo de Camara Frontal
Sencilla 
Resolucion Camara Frontal 1
8  Mpx
Tipo de Camara Posterior
Dual 
Resolucion Camara Posterior 1
50  Mpx
Resolucion Otras Camaras Posteriores
2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USB 
WiFi 
Características Técnicas
Es Smartphone
Si es Smartphone 
Capacidad de la Bateria
5000  mAh
Resistencia al Agua
No Resistente al Agua 
Características Físicas
Tonalidad de Color
Negro 
Tipo de Lector de Huella
Lateral 
Es Plegable
No es plegable 
Información Adicional Relevante
Familia
Galaxy A06 
Caracteristicas Especiales
Lector de Huella 
Pantalla Táctil 
Tiene Carga Rápida 
Tienda de Aplicaciones
Play Store 
Qué incluye el producto
Cable USB, Pin Ejección 
Qué No incluye el producto
Audifonos, Cases, Adaptador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</si>
  <si>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8806095750743</t>
  </si>
  <si>
    <t>Cel4G Samsung A06 64GB "Az</t>
  </si>
  <si>
    <t xml:space="preserve">Especificaciones
Almacenamiento y Procesamiento
Memoria Interna
64 GB 
Memoria RAM
4 GB 
Marca del Procesador
Mediatek 
Número de Núcleos (más núcleos más multitareas)
8  Nucleos
Velocidad del Procesador
2GHz,1.8GHz 
Sistema Operativo
Android 
Version Sistema Operativo
Android 14 
Imagen y Pantalla
Tamaño Pantalla
6.7  Pulgadas
Tipo de Pantalla
LCD 
Resolucion Pantalla
720 x 1600 (HD+) 
Cámara
Tipo de Camara Frontal
Sencilla 
Resolucion Camara Frontal 1
8  Mpx
Tipo de Camara Posterior
Dual 
Resolucion Camara Posterior 1
50  Mpx
Resolucion Otras Camaras Posteriores
2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USB 
WiFi 
Características Técnicas
Es Smartphone
Si es Smartphone 
Capacidad de la Bateria
5000  mAh
Resistencia al Agua
No Resistente al Agua 
Características Físicas
Tonalidad de Color
Azul cielo 
Tipo de Lector de Huella
Lateral 
Es Plegable
No es plegable 
Información Adicional Relevante
Familia
Galaxy A06 
Caracteristicas Especiales
Lector de Huella 
Pantalla Táctil 
Tiene Carga Rápida 
Tienda de Aplicaciones
Play Store 
Qué incluye el producto
Cable USB, Pin Ejección 
Qué No incluye el producto
Audifonos, Cases, Adaptador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</si>
  <si>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6932169354424</t>
  </si>
  <si>
    <t>Cel4G OPPO A20 128GB "Az</t>
  </si>
  <si>
    <t xml:space="preserve">Especificaciones
Almacenamiento y Procesamiento
Memoria Interna
128 GB 
Memoria RAM
4 GB 
Memoria Expandible
1000  GB
Marca del Procesador
Qualcomm 
Número de Núcleos (más núcleos más multitareas)
8  Nucleos
Velocidad del Procesador
4x2,2 GHz + 4x1,8GHz 
Sistema Operativo
Android 
Version Sistema Operativo
Android 14 
Imagen y Pantalla
Tamaño Pantalla
6.67  Pulgadas
Tipo de Pantalla
LCD-IPS 
Resolucion Pantalla
720 x 1600 PIXELS 
Cámara
Tipo de Camara Frontal
Sencilla 
Resolucion Camara Frontal 1
5  Mpx
Tipo de Camara Posterior
Sencilla 
Resolucion Camara Posterior 1
8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Conexión Con Cable 
WiFi 
Otras Tecnologias de Conectividad
Multi-screen connect 
Características Técnicas
Es Smartphone
Si es Smartphone 
Capacidad de la Bateria
5100  mAh
Resistencia al Agua
Resistente al Agua  (IP54) 
Características Físicas
Tonalidad de Color
Azul 
Tipo de Lector de Huella
Lateral 
Información Adicional Relevante
Familia
Oppo A20 
Caracteristicas Especiales
Lector de Huella 
Pantalla Táctil 
Tiene Carga Rápida 
Tienda de Aplicaciones
Play Store 
Qué incluye el producto
Cable tipo C, cargador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</si>
  <si>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4894461982687</t>
  </si>
  <si>
    <t>Cel Tcl 50Se 256Gt611B Gr Ss</t>
  </si>
  <si>
    <t xml:space="preserve">Almacenamiento y Procesamiento
Memoria Interna
256 GB 
Memoria RAM
6 GB 
Memoria Expandible
2000  GB
Marca del Procesador
Mediatek 
Número de Núcleos (más núcleos más multitareas)
8  Nucleos
Velocidad del Procesador
2x2.0GHz+6x 1.8GHz 
Sistema Operativo
Android 
Version Sistema Operativo
Android 13 
Imagen y Pantalla
Tamaño Pantalla
6.7  Pulgadas
Tipo de Pantalla
Gorilla Glass 
Resolucion Pantalla
FHD+ (1080X2460) 
Cámara
Tipo de Camara Frontal
Sencilla 
Resolucion Camara Frontal 1
8  Mpx
Resolucion Otras Camaras Frontales
0 
Tipo de Camara Posterior
Triple 
Resolucion Camara Posterior 1
50  Mpx
Resolucion Otras Camaras Posteriores
2MPX +2MPX 
Flash Frontal
No Tiene Flash Frontal 
Flash Posterior
SI Tiene Flash Posterior 
Conectividad
Red de Transmision de Datos
2G 
3G 
4G 
Espacios Para SIM Card
Dual SIM 
Fuentes de Alimentacion de Energia
Batería Recargable Interna 
Tipos de Puertos Entradas y Salidas
Entrada Tarjeta Nano SD 
Salida de Audífonos 
Opciones de Conectividad
Bluetooth 
Conexión Con Cable 
USB 
WiFi 
Características Técnicas
Es Smartphone
Si es Smartphone 
Capacidad de la Bateria
5010  mAh
Resistencia al Agua
Resistente a Salpicaduras (IPX4) 
Características Físicas
Tonalidad de Color
Gris 
Información Adicional Relevante
Familia
Tcl 50Se 
Caracteristicas Especiales
Lector de Huella 
Pantalla Táctil 
Reconocimiento Facial 
Tecnología NFC 
Tiene Carga Rápida 
Tienda de Aplicaciones
Play Store 
Qué incluye el producto
Audifonos, Funda, Lamina Frontal, Cargador, Cable, Manual 
Qué No incluye el producto
No trae PEN ni case especial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</si>
  <si>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4894461982670</t>
  </si>
  <si>
    <t>Cel Tcl 50Se 256Gt611B Az Ss</t>
  </si>
  <si>
    <t xml:space="preserve">Especificaciones técnicas
Almacenamiento y Procesamiento
Memoria Interna
256 GB 
Memoria RAM
6 GB 
Memoria Expandible
2000  GB
Marca del Procesador
Mediatek 
Número de Núcleos (más núcleos más multitareas)
8  Nucleos
Velocidad del Procesador
2x2.0GHz+6x 1.8GHz 
Sistema Operativo
Android 
Version Sistema Operativo
Android 13 
Imagen y Pantalla
Tamaño Pantalla
6.7  Pulgadas
Tipo de Pantalla
Gorilla Glass 
Resolucion Pantalla
FHD+ (1080X2460) 
Cámara
Tipo de Camara Frontal
Sencilla 
Resolucion Camara Frontal 1
8  Mpx
Resolucion Otras Camaras Frontales
0 
Tipo de Camara Posterior
Triple 
Resolucion Camara Posterior 1
50  Mpx
Resolucion Otras Camaras Posteriores
2MPX +2MPX 
Flash Frontal
No Tiene Flash Frontal 
Flash Posterior
SI Tiene Flash Posterior 
Conectividad
Red de Transmision de Datos
2G 
3G 
4G 
Espacios Para SIM Card
Dual SIM 
Fuentes de Alimentacion de Energia
Batería Recargable Interna 
Tipos de Puertos Entradas y Salidas
Entrada Tarjeta Nano SD 
Salida de Audífonos 
Opciones de Conectividad
Bluetooth 
Conexión Con Cable 
USB 
WiFi 
Características Técnicas
Es Smartphone
Si es Smartphone 
Capacidad de la Bateria
5010  mAh
Resistencia al Agua
Resistente a Salpicaduras (IPX4) 
Características Físicas
Tonalidad de Color
Azul 
Información Adicional Relevante
Familia
Tcl 50Se 
Caracteristicas Especiales
Lector de Huella 
Pantalla Táctil 
Reconocimiento Facial 
Tecnología NFC 
Tiene Carga Rápida 
Tienda de Aplicaciones
Play Store 
Qué incluye el producto
Audifonos, Funda, Lamina Frontal, Cargador, Cable, Manual 
Qué No incluye el producto
No trae PEN ni case especial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</si>
  <si>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4894947051913</t>
  </si>
  <si>
    <t>Cel5G Infinix Hot 50 256GB"Vr</t>
  </si>
  <si>
    <t>5G LTE, DUAL NANO SIM 
6.7 inches, 720 x 1600 pixels, IPS LCD 
Android 14, XOS 14.5; Mediatek Dimensity 6300 (6 nm) 
Octa-core (2x2.4 GHz Cortex-A76 &amp; 6x2.0 GHz Cortex-A55) 
256 GB, 8 GB RAM 
Rear Single 48 MP / Front 8 MP / Video 1440p@30fps 
GPS, FM Radio, G-Sensor, E-Compass, Light Sensor, Proximity Sensor, Fingerprint, Motor, SAR Sensor 
Non-removable Li-Po 5000 mAh battery</t>
  </si>
  <si>
    <t>8806095817545</t>
  </si>
  <si>
    <t>Cel Samsung A06 64GB Vd SS</t>
  </si>
  <si>
    <t>Especificaciones
Procesador
2GHz, 1.8GHz
Peso (g)
189
Detalle de especificaciones
Procesador
Velocidad de la CPU
2GHz, 1.8GHz
Tipo CPU
Octa-Core
Pantalla
Tamaño (Pantalla Principal)
171.3mm (6.7" rectángulo completo) / 167.3mm (6.6" esquinas redondeadas)
Resolución (Pantalla principal)
720 x 1600 (HD+)
Tecnología (Pantalla principal)
PLS LCD
Intensidad de color (Pantalla principal)
16M
Cámara
Cámara Principal - Resolución (Múltiple)
50.0 MP + 2.0 MP
Cámara Principal - F número (Múltiple)
F1.8 , F2.4
Cámara principal - Auto focus
Sí
Cámara Principal - OIS
No
Cámara Principal - Zoom
Zoom Digital hasta 10x
Cámara Frontal- Resolución
8.0 MP
Cámara Frontal- Número F
F2.0
Cámara Frontal - Auto Focus
No
Cámara Frontal - OIS
No
Cámara Principal - Flash
Sí
Cámara Frontal - Flash
No
Resolución de grabación de video
FHD (1920 x 1080) @60fps
Cámara Lenta
120fps @HD
Almacenamiento/Memoria
Memoria_(GB)
4
Almacenamiento (GB)
64
Almacenamiento disponible (GB)
46.7
Soporte de almacenamiento externo
MicroSD (Hasta 1TB)
Red / Plataforma
Número de SIM
Dual-SIM
Tamaño de SIM
Nano-SIM (4FF)
Tipo de ranura SIM
SIM 1 + SIM 2 + MicroSD
Infra
2G GSM, 3G WCDMA, 4G LTE FDD, 4G LTE TDD
2G GSM
GSM850, GSM900, DCS1800, PCS1900
3G UMTS
B1(2100), B2(1900), B4 (AWS), B5 (850), B8 (900)
4G FDD LTE
B1(2100), B2(1900), B3 (1800), B4(AWS), B5(850), B7(2600), B8(900), B12(700), B13(700), B17(700), B26(850), B28(700), B66(AWS-3)
4G TDD LTE
B38(2600), B40(2300), B41(2500)
Conectividad
USB Interfaz
USB Tipo-C
USB Versión
USB 2.0
Tecnología de localización
GPS, Glonass, Beidou, Galileo
Audífono
3.5mm estéreo
MHL
No
Wi-Fi
802.11a/b/g/n/ac 2.4GHz+5GHz, VHT80
Wi-Fi Directo
Sí
Versión Bluetooth
Bluetooth v5.3
PC Sync.
Smart Switch (Version PC)
OS
Android
Información general
Factor de forma
Touch Bar
Sensores
Acelerómetro, Sensor de huella, Sensor de luz, Sensor de proximidad
Especificaciones físicas
Dimensiones (Alto x Ancho x Profundidad, mm)
167.3 x 77.3 x 8.0
Peso (g)
189
Batería
Capacidad de la batería (mAh, Typical)
5000
Removible
No
Audio y video
Soporte estéreo
No
Formatos de reproducción de video
MP4, M4V, 3GP, 3G2, AVI, FLV, MKV, WEBM
Resolución de reproducción de video
FHD (1920 x 1080) @60fps
Formato de reproducción de audio
MP3, M4A, 3GA, AAC, OGG, OGA, WAV, AMR, AWB, FLAC, MID, MIDI, XMF, MXMF, IMY, RTTTL, RTX, OTA
Servicios y aplicaciones
Soporte de accesorios
Galaxy Ring, Galaxy Buds3 Pro, Galaxy Buds2 Pro, Galaxy Buds Pro, Galaxy Buds Live, Galaxy Buds+, Galaxy Buds3, Galaxy Buds2, Galaxy Buds, Galaxy Buds FE, Galaxy Fit3, Galaxy Fit2, Galaxy Fit e, Galaxy Fit, Galaxy Watch FE, Galaxy Watch Ultra, Galaxy Watch7, Galaxy Watch6, Galaxy Watch5, Galaxy Watch4, Galaxy Watch3, Galaxy Watch, Galaxy Watch Active2, Galaxy Watch Active
Samsung DeX Support
No
Soporte SmartThings
Si
TV Móvil
No</t>
  </si>
  <si>
    <t>6932169353663</t>
  </si>
  <si>
    <t>Cel4G OPPO A20 128GB "Cf</t>
  </si>
  <si>
    <t xml:space="preserve">Especificaciones
Almacenamiento y Procesamiento
Memoria Interna
128 GB 
Memoria RAM
4 GB 
Memoria Expandible
1000  GB
Marca del Procesador
Qualcomm 
Número de Núcleos (más núcleos más multitareas)
8  Nucleos
Velocidad del Procesador
4x2,2 GHz + 4x1,8GHz 
Sistema Operativo
Android 
Version Sistema Operativo
Android 14 
Imagen y Pantalla
Tamaño Pantalla
6.67  Pulgadas
Tipo de Pantalla
LCD-IPS 
Resolucion Pantalla
720 x 1600 PIXELS 
Cámara
Tipo de Camara Frontal
Sencilla 
Resolucion Camara Frontal 1
5  Mpx
Tipo de Camara Posterior
Sencilla 
Resolucion Camara Posterior 1
8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Conexión Con Cable 
WiFi 
Otras Tecnologias de Conectividad
Multi-screen connect 
Características Técnicas
Es Smartphone
Si es Smartphone 
Capacidad de la Bateria
5100  mAh
Resistencia al Agua
Resistente al Agua  (IP54) 
Características Físicas
Tonalidad de Color
Café 
Tipo de Lector de Huella
Lateral 
Información Adicional Relevante
Familia
Oppo A20 
Caracteristicas Especiales
Lector de Huella 
Pantalla Táctil 
Tiene Carga Rápida 
Tienda de Aplicaciones
Play Store 
Qué incluye el producto
Cable tipo C, cargador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</si>
  <si>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4894947040276</t>
  </si>
  <si>
    <t>Cel5G Infinix Hot 50 256GB"Ng</t>
  </si>
  <si>
    <t>Highlight
5G LTE, DUAL NANO SIM 
6.7 inches, 720 x 1600 pixels, IPS LCD 
Android 14, XOS 14.5; Mediatek Dimensity 6300 (6 nm) 
Octa-core (2x2.4 GHz Cortex-A76 &amp; 6x2.0 GHz Cortex-A55) 
256 GB, 8 GB RAM 
Rear Single 48 MP / Front 8 MP / Video 1440p@30fps 
GPS, FM Radio, G-Sensor, E-Compass, Light Sensor, Proximity Sensor, Fingerprint, Motor, SAR Sensor 
Non-removable Li-Po 5000 m</t>
  </si>
  <si>
    <t>4894947051920</t>
  </si>
  <si>
    <t>Cel5G Infinix Hot 50 256GB"Az</t>
  </si>
  <si>
    <t>Highlight
5G LTE, DUAL NANO SIM 
6.7 inches, 720 x 1600 pixels, IPS LCD 
Android 14, XOS 14.5; Mediatek Dimensity 6300 (6 nm) 
Octa-core (2x2.4 GHz Cortex-A76 &amp; 6x2.0 GHz Cortex-A55) 
256 GB, 8 GB RAM 
Rear Single 48 MP / Front 8 MP / Video 1440p@30fps 
GPS, FM Radio, G-Sensor, E-Compass, Light Sensor, Proximity Sensor, Fingerprint, Motor, SAR Sensor 
Non-removable Li-Po 5000 mAh battery</t>
  </si>
  <si>
    <t>4894947049736</t>
  </si>
  <si>
    <t>Cel4G Infinix Hot 50i 256GB"Ng</t>
  </si>
  <si>
    <t>Detalles
CALIENTE 50i | Adelgaza y enciende
Procesador MediaTek Helio G81 de 12 nanómetros
Pantalla HD+ IPS de 120 Hz con 500 nits de brillo
Cámara trasera de 48 MP con sensor IMX582 + Selfie de 8 MP
Batería de 5000 mAh con sistema FastCharge de 18 W
Memoria RAM ampliable hasta 8 GB (usando almacenamiento de memoria)
Altavoz dual con 300 % Sistema Ultra Volumen
Potente linterna LED de 5 m
Más información
Pantalla
Pantalla táctil capacitiva - Con protección de vidrio templado
Sensor
Huella digital (lateral), acelerómetro, giroscopio, proximidad, brújula
frecuencia 4G
LTE B1(2100), B2(1900), B3(1800), B4(1700/2100), B5(850), B7(2600), B8, B20, B28
frecuencia 3G
UMTS 1(2100), 2(1900), 4(1700/2100), 5(800), 8(900) megaciclos
frecuencia 5G
N / A
enchufe electrico
Tipo A (2 pines)
Sistema operativo
Androide 14
Código de barras
4894947049736
Mostrar
LCD IPS, 120 Hz, 500 nits (pico)
Conexiones
USB-C - Audio de 3,5 mm
Garantizar
1 Mes de Asistencia (Soporte Técnico)
Memoria
RAM interna de 256 GB/4 GB - Ranura para *tarjeta microSD (*se vende por separado)
Batería
Li-Ion 5000 mAh (no extraíble) Carga rápida 18W
Peso
Teléfono celular 184g - Embalaje 370g
Dimensiones
Teléfono celular 165,7 x 77,1 x 8,1 mm - Embalaje 55 x 100 x 200 mm
Color
Negro (negro elegante)
Resolución
720 x 1600 píxeles, relación de aspecto 20 9 (densidad ~262 ppp)
Procesador
Octa Core, MediaTek Helio G81 (12 nm), GPU Mali-G52 MP2
Cámara
Trasera 48MP + (Lente auxiliar) + Flash LED dual, Video 1440p@30fps, Flash frontal 8MP+
frecuencia 2G
GSM 850/900/1800/1900Mhz - Sim1 y Sim2
chip
Doble SIM (Nano-SIM, doble modo de espera)
Wi-Fi
802.11 a/b/g/n/ac, doble banda
Video
MPEG-4, AAC+, AAC-LC, AMR-NB, AMR-WB, DivX, EVRC, FLAC
Pulgadas
6,7", 108,4 cm2 (~86,8 % de relación pantalla-cuerpo)
Audio
3GP, 3G2, AAC, AVI, ADTS, AWB, DIVX, FLAC, IMY, MID, MKV, MP3, MPEG-4, MXMF, OGG, OTA, RTTTL, RTX
Conectividad
GPS, Radio FM, NFC
bluetooth
Sí
Potencia/voltaje
Cargador 110~220V 50/60Hz
Modelo
X6531</t>
  </si>
  <si>
    <t>4894947049743</t>
  </si>
  <si>
    <t>Cel4G Infinix Hot 50i 256GB"Gr</t>
  </si>
  <si>
    <t>Detalles
CALIENTE 50i | Adelgaza y enciende
Procesador MediaTek Helio G81 de 12 nanómetros
Pantalla HD+ IPS de 120 Hz con 500 nits de brillo
Cámara trasera de 48 MP con sensor IMX582 + Selfie de 8 MP
Batería de 5000 mAh con sistema FastCharge de 18 W
Memoria RAM ampliable hasta 8 GB (usando almacenamiento de memoria)
Altavoz dual con 300 % Sistema Ultra Volumen
Potente linterna LED de 5 m
Más información
Pantalla
Pantalla táctil capacitiva - Con protección de vidrio templado
Sensor
Huella digital (lateral), acelerómetro, giroscopio, proximidad, brújula
frecuencia 4G
LTE B1(2100), B2(1900), B3(1800), B4(1700/2100), B5(850), B7(2600), B8, B20, B28
frecuencia 3G
UMTS 1(2100), 2(1900), 4(1700/2100), 5(800), 8(900) megaciclos
frecuencia 5G
N / A
enchufe electrico
Tipo A (2 pines)
Sistema operativo
Androide 14
Código de barras
4894947049743
Mostrar
LCD IPS, 120 Hz, 500 nits (pico)
Conexiones
USB-C - Audio de 3,5 mm
Garantizar
1 Mes de Asistencia (Soporte Técnico)
Memoria
RAM interna de 256 GB/4 GB - Ranura para *tarjeta microSD (*se vende por separado)
Batería
Li-Ion 5000 mAh (no extraíble) Carga rápida 18W
Peso
Teléfono celular 184g - Embalaje 370g
Dimensiones
Teléfono celular 165,7 x 77,1 x 8,1 mm - Embalaje 55 x 100 x 200 mm
Color
Gris (gris titanio)
Resolución
720 x 1600 píxeles, relación de aspecto 20 9 (densidad ~262 ppp)
Procesador
Octa Core, MediaTek Helio G81 (12 nm), GPU Mali-G52 MP2
Cámara
Trasera 48MP + (Lente auxiliar) + Flash LED dual, Video 1440p@30fps, Flash frontal 8MP+
frecuencia 2G
GSM 850/900/1800/1900Mhz - Sim1 y Sim2
chip
Doble SIM (Nano-SIM, doble modo de espera)
Wi-Fi
802.11 a/b/g/n/ac, doble banda
Video
MPEG-4, AAC+, AAC-LC, AMR-NB, AMR-WB, DivX, EVRC, FLAC
Pulgadas
6,7", 108,4 cm2 (~86,8 % de relación pantalla-cuerpo)
Audio
3GP, 3G2, AAC, AVI, ADTS, AWB, DIVX, FLAC, IMY, MID, MKV, MP3, MPEG-4, MXMF, OGG, OTA, RTTTL, RTX
Conectividad
GPS, Radio FM, NFC
bluetooth
Sí
Potencia/voltaje
Cargador 110~220V 50/60Hz
Modelo
X6531</t>
  </si>
  <si>
    <t>4894947049750</t>
  </si>
  <si>
    <t>Cel4G Infinix Hot 50i 256GB"Vr</t>
  </si>
  <si>
    <t>Detalles
CALIENTE 50i | Adelgaza y enciende
Procesador MediaTek Helio G81 de 12 nanómetros
Pantalla HD+ IPS de 120 Hz con 500 nits de brillo
Cámara trasera de 48 MP con sensor IMX582 + Selfie de 8 MP
Batería de 5000 mAh con sistema FastCharge de 18 W
Memoria RAM ampliable hasta 8 GB (usando almacenamiento de memoria)
Altavoz dual con 300 % Sistema Ultra Volumen
Potente linterna LED de 5 m
Más información
Pantalla
Pantalla táctil capacitiva - Con protección de vidrio templado
Sensor
Huella digital (lateral), acelerómetro, giroscopio, proximidad, brújula
frecuencia 4G
LTE B1(2100), B2(1900), B3(1800), B4(1700/2100), B5(850), B7(2600), B8, B20, B28
frecuencia 3G
UMTS 1(2100), 2(1900), 4(1700/2100), 5(800), 8(900) megaciclos
frecuencia 5G
N / A
enchufe electrico
Tipo A (2 pines)
Sistema operativo
Androide 14
Código de barras
4894947049750
Mostrar
LCD IPS, 120 Hz, 500 nits (pico)
Conexiones
USB-C - Audio de 3,5 mm
Garantizar
1 Mes de Asistencia (Soporte Técnico)
Memoria
RAM interna de 256 GB/4 GB - Ranura para *tarjeta microSD (*se vende por separado)
Batería
Li-Ion 5000 mAh (no extraíble) Carga rápida 18W
Peso
Teléfono celular 184g - Embalaje 370g
Dimensiones
Teléfono celular 165,7 x 77,1 x 8,1 mm - Embalaje 55 x 100 x 200 mm
Color
Verde (verde salvia)
Resolución
720 x 1600 píxeles, relación de aspecto 20 9 (densidad ~262 ppp)
Procesador
Octa Core, MediaTek Helio G81 (12 nm), GPU Mali-G52 MP2
Cámara
Trasera 48MP + (Lente auxiliar) + Flash LED dual, Video 1440p@30fps, Flash frontal 8MP+
frecuencia 2G
GSM 850/900/1800/1900Mhz - Sim1 y Sim2
chip
Doble SIM (Nano-SIM, doble modo de espera)
Wi-Fi
802.11 a/b/g/n/ac, doble banda
Video
MPEG-4, AAC+, AAC-LC, AMR-NB, AMR-WB, DivX, EVRC, FLAC
Pulgadas
6,7", 108,4 cm2 (~86,8 % de relación pantalla-cuerpo)
Audio
3GP, 3G2, AAC, AVI, ADTS, AWB, DIVX, FLAC, IMY, MID, MKV, MP3, MPEG-4, MXMF, OGG, OTA, RTTTL, RTX
Conectividad
GPS, Radio FM, NFC
bluetooth
Sí
Potencia/voltaje
Cargador 110~220V 50/60Hz
Modelo
X6531</t>
  </si>
  <si>
    <t>8806095750729</t>
  </si>
  <si>
    <t>Cel4G Samsung A06 64GB "Vr</t>
  </si>
  <si>
    <t xml:space="preserve">Ficha técnica
Almacenamiento y Procesamiento
Memoria Interna
64 GB 
Memoria RAM
4 GB 
Marca del Procesador
Mediatek 
Número de Núcleos (más núcleos más multitareas)
8  Nucleos
Velocidad del Procesador
2GHz,1.8GHz 
Sistema Operativo
Android 
Version Sistema Operativo
Android 14 
Imagen y Pantalla
Tamaño Pantalla
6.7  Pulgadas
Tipo de Pantalla
LCD 
Resolucion Pantalla
720 x 1600 (HD+) 
Cámara
Tipo de Camara Frontal
Sencilla 
Resolucion Camara Frontal 1
8  Mpx
Tipo de Camara Posterior
Dual 
Resolucion Camara Posterior 1
50  Mpx
Resolucion Otras Camaras Posteriores
2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USB 
WiFi 
Características Técnicas
Es Smartphone
Si es Smartphone 
Capacidad de la Bateria
5000  mAh
Resistencia al Agua
No Resistente al Agua 
Características Físicas
Tonalidad de Color
Verde claro 
Tipo de Lector de Huella
Lateral 
Es Plegable
No es plegable 
Información Adicional Relevante
Familia
Galaxy A06 
Caracteristicas Especiales
Lector de Huella 
Pantalla Táctil 
Tiene Carga Rápida 
Tienda de Aplicaciones
Play Store 
Qué incluye el producto
Cable USB, Pin Ejección 
Qué No incluye el producto
Audifonos, Cases, Adaptador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</si>
  <si>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7708334730794</t>
  </si>
  <si>
    <t>Cel5G Oppo Reno12 512GB "Mr+Rj</t>
  </si>
  <si>
    <t xml:space="preserve">Especificaciones
Almacenamiento y Procesamiento
Memoria Interna
512 GB 
Memoria RAM
12 GB 
Memoria Expandible
1000  GB
Marca del Procesador
Mediatek 
Número de Núcleos (más núcleos más multitareas)
8  Nucleos
Velocidad del Procesador
4x2,5 GHz + 4x2Ghz 
Sistema Operativo
Android 
Version Sistema Operativo
Android 14 
Imagen y Pantalla
Tamaño Pantalla
6.7  Pulgadas
Tipo de Pantalla
Amoled 
Resolucion Pantalla
1080 X 2412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Resistencia al Agua ( IP65 ) 
Características Físicas
Tonalidad de Color
Morado estelar 
Tipo de Lector de Huella
En la Pantalla 
Es Plegable
No es plegable 
Información Adicional Relevante
Familia
Oppo Reno 12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</si>
  <si>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7708334730961</t>
  </si>
  <si>
    <t>Cel5G Oppo Reno12F 256GB"Nj+Pr</t>
  </si>
  <si>
    <t xml:space="preserve">Especificaciones
Almacenamiento y Procesamiento
Memoria Interna
256 GB 
Memoria RAM
12 GB 
Memoria Expandible
1000  GB
Marca del Procesador
Mediatek 
Número de Núcleos (más núcleos más multitareas)
8  Nucleos
Velocidad del Procesador
2x2,4 GHz + 6x2Ghz 
Sistema Operativo
Android 
Version Sistema Operativo
Android 14 
Imagen y Pantalla
Tamaño Pantalla
6.67  Pulgadas
Tipo de Pantalla
Amoled 
Resolucion Pantalla
1080 X 2400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Resistente al Agua  (IP54) 
Características Físicas
Tonalidad de Color
Naranja persimón 
Tipo de Lector de Huella
En la Pantalla 
Es Plegable
No es plegable 
Información Adicional Relevante
Familia
Oppo Reno 12F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</si>
  <si>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8806095746203</t>
  </si>
  <si>
    <t>Cel5G Samsung S24FE 256GB "Gr</t>
  </si>
  <si>
    <t>Especificaciones
Detalle de especificaciones
Procesador
Velocidad de la CPU
3.1 GHz, 2.9GHz, 2.6GHz, 1.95GHz
Tipo CPU
Deca-Core
CPU Name
Samsung Exynos 2400e
Pantalla
Tamaño (Pantalla Principal)
170.1 mm (rectángulo completo de 6.7") / 165.5 mm (esquinas redondeadas de 6.5")
Resolución (Pantalla principal)
1080 x 2340 (FHD+)
Tecnología (Pantalla principal)
Dynamic AMOLED 2X
Intensidad de color (Pantalla principal)
16M
Frecuencia de actualización máxima (pantalla principal)
120 Hz
Cámara
Cámara Principal - Resolución (Múltiple)
50.0 MP + 12.0 MP + 8.0 MP
Cámara Principal - F número (Múltiple)
F1.8 , F2.2 , F2.4
Cámara principal - Auto focus
Sí
Cámara Principal - OIS
Si
Cámara Principal - Zoom
Zoom óptico de 3x, Zoom óptico de calidad de 2x (activado por el sensor de píxeles adaptativos), Zoom digital hasta de 30x
Cámara Frontal- Resolución
10.0 MP
Cámara Frontal- Número F
F2.4
Cámara Frontal - Auto Focus
No
Cámara Principal - Flash
Sí
Resolución de grabación de video
UHD 8K (7680 x 4320) @30fps
Cámara Lenta
240fps @FHD, 120fps @FHD, 120fps @UHD
Almacenamiento/Memoria
Memoria_(GB)
8
Almacenamiento (GB)
256
Almacenamiento disponible (GB)
231.7
Red / Plataforma
Número de SIM
Dual-SIM
Tamaño de SIM
Nano-SIM (4FF), SIM Incorporada
Tipo de ranura SIM
SIM 1 + SIM 2 / SIM 1 + eSIM / Dual eSIM
Infra
2G GSM, 3G WCDMA, 4G LTE FDD, 4G LTE TDD, 5G Sub6 FDD, 5G Sub6 TDD
2G GSM
GSM850, GSM900, DCS1800, PCS1900
3G UMTS
B1(2100), B2(1900), B4 (AWS), B5 (850), B8 (900)
4G FDD LTE
B1(2100), B2(1900), B3 (1800), B4(AWS), B5(850), B7(2600), B8(900), B12(700), B13(700), B17(700), B18(800), B19(800), B20(800), B25(1900), B26(850), B28(700), B66(AWS-3)
4G TDD LTE
B38(2600), B40(2300), B41(2500)
5G FDD Sub6
N1 (2100), N2 (1900), N3 (1800), N5 (850), N7 (2600), N8 (900), N12 (700), N20 (800), N25 (1900), N26(850), N28 (700), N66 (AWS-3)
5G TDD Sub6
N38 (2600), N40 (2300), N41 (2500), N77 (3700), N78 (3500)
Conectividad
USB Interfaz
USB Tipo-C
USB Versión
USB 3.2 Gen 1
Tecnología de localización
GPS, Glonass, Beidou, Galileo, NavIC, QZSS
Audífono
USB Tipo C
MHL
No
Wi-Fi
802.11a/b/g/n/ac/ax 2.4GHz+5GHz+6GHz, HE160, MIMO, 1024-QAM
Wi-Fi Directo
Sí
Versión Bluetooth
Bluetooth v5.3
NFC
Sí
PC Sync.
Smart Switch (Version PC)
OS
Android
Información general
Factor de forma
Touch Bar
Sensores
Acelerómetro, Barómetro, Sensor de huella, Sensor giroscópico, Sensor geomagnético, Hall Sensor, Sensor de luz, Detección de Proximidad Virtual
Especificaciones físicas
Dimensiones (Alto x Ancho x Profundidad, mm)
162.0 x 77.3 x 8.0
Peso (g)
213
Batería
Uso de internet (LTE) (Horas)
Hasta 21
Uso de internet (Wi-Fi) (Horas)
Hasta 21
Tiempo de reproducción de video (Horas, Inalámbrico)
Hasta 28
Capacidad de la batería (mAh, Typical)
4700
Removible
No
Tiempo de reproducción de audio (Horas, Inalámbrico)
Hasta 81
Audio y video
Soporte estéreo
Si
Formatos de reproducción de video
MP4, M4V, 3GP, 3G2, AVI, FLV, MKV, WEBM
Resolución de reproducción de video
UHD 8K (7680 x 4320) @60fps
Formato de reproducción de audio
MP3, M4A, 3GA, AAC, OGG, OGA, WAV, AMR, AWB, FLAC, MID, MIDI, XMF, MXMF, IMY, RTTTL, RTX, OTA, DFF, DSF, APE
Servicios y aplicaciones
Soporte de accesorios
Galaxy Ring, Galaxy Buds3 Pro, Galaxy Buds2 Pro, Galaxy Buds Pro, Galaxy Buds Live, Galaxy Buds+, Galaxy Buds3, Galaxy Buds2, Galaxy Buds, Galaxy Buds FE, Galaxy Fit3, Galaxy Fit2, Galaxy Fit e, Galaxy Fit, Galaxy Watch FE, Galaxy Watch Ultra, Galaxy Watch7, Galaxy Watch6, Galaxy Watch5, Galaxy Watch4, Galaxy Watch3, Galaxy Watch, Galaxy Watch Active2, Galaxy Watch Active
Samsung DeX Support
Si
Compatibilidad con audífonos Bluetooth
Streaming de audio Android para audífonos (ASHA)
Soporte SmartThings
Si
TV Móvil
No</t>
  </si>
  <si>
    <t>7708334730459</t>
  </si>
  <si>
    <t>Cel5G Oppo Reno 12F 256GB "Vr</t>
  </si>
  <si>
    <t xml:space="preserve">Especificaciones
Almacenamiento y Procesamiento
Memoria Interna
256 GB 
Memoria RAM
12 GB 
Memoria Expandible
1000  GB
Marca del Procesador
Mediatek 
Número de Núcleos (más núcleos más multitareas)
8  Nucleos
Velocidad del Procesador
2x2,4 GHz + 6x2Ghz 
Sistema Operativo
Android 
Version Sistema Operativo
Android 14 
Imagen y Pantalla
Tamaño Pantalla
6.67  Pulgadas
Tipo de Pantalla
Amoled 
Resolucion Pantalla
1080 X 2400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Resistente al Agua  (IP54) 
Características Físicas
Tonalidad de Color
Verde olivo 
Tipo de Lector de Huella
En la Pantalla 
Es Plegable
No es plegable 
Información Adicional Relevante
Familia
Oppo Reno 12F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</si>
  <si>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7708334730138</t>
  </si>
  <si>
    <t>Cel5G Oppo Reno12 512GB "Gr+Rj</t>
  </si>
  <si>
    <t xml:space="preserve">Especificaciones
Almacenamiento y Procesamiento
Memoria Interna
512 GB 
Memoria RAM
12 GB 
Memoria Expandible
1000  GB
Marca del Procesador
Mediatek 
Número de Núcleos (más núcleos más multitareas)
8  Nucleos
Velocidad del Procesador
4x2,5 GHz + 4x2Ghz 
Sistema Operativo
Android 
Version Sistema Operativo
Android 14 
Imagen y Pantalla
Tamaño Pantalla
6.7  Pulgadas
Tipo de Pantalla
Amoled 
Resolucion Pantalla
1080 X 2412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Resistencia al Agua ( IP65 ) 
Características Físicas
Tonalidad de Color
Gris mercurio 
Tipo de Lector de Huella
En la Pantalla 
Es Plegable
No es plegable 
Información Adicional Relevante
Familia
Oppo Reno 12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</si>
  <si>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8806095746388</t>
  </si>
  <si>
    <t>Cel5G Samsung S24FE 256GB "Vd</t>
  </si>
  <si>
    <t>8806095746029</t>
  </si>
  <si>
    <t>Cel5G Samsung S24FE 256GB "Ng</t>
  </si>
  <si>
    <t>197497164121</t>
  </si>
  <si>
    <t>Port HP 14" em0009la R5 Dr SIN WINDOWS</t>
  </si>
  <si>
    <t xml:space="preserve">Computador Portátil HP 14" | 16 GB RAM | 512 GB SSD  | AMD Ryzen™ 5 7520U </t>
  </si>
  <si>
    <t>HP</t>
  </si>
  <si>
    <t>197498374659</t>
  </si>
  <si>
    <t>Port HP 14" dq5012la CI3 Pl SIN WINDOWS</t>
  </si>
  <si>
    <t xml:space="preserve">Computador Portátil HP 14" | 8 GB RAM | 512 GB SSD  | Intel Core I3 1215U </t>
  </si>
  <si>
    <t>197498374734</t>
  </si>
  <si>
    <t>Port HP 14" dq5016la CI5 Pl SIN WINDOWS</t>
  </si>
  <si>
    <t>197528229584</t>
  </si>
  <si>
    <t>Aio 23.8" Lenovo AIO 3 CI3 Ng SIN WINDOWS</t>
  </si>
  <si>
    <t>DESCRIPCIÓN
Todo En Uno Lenovo Aio Intel Core I3 1215u 8GB RAM 512GB SSD
CARACTERÍSTICAS
Garantía
1 año
ESPECIFICACIONES
Color
Negro
Resolución
FHD
Marca
Lenovo
Puerto HDMI
SI
sistema operativo
FreDos
Memoria RAM
8GB
Modelo
24IAP7
Marca Procesador
Intel Core i3-1215U
Peso (kg)
2
Puerto Lan
Si
Tipo de Disco Duro
SSD
Usabilidad
Empresarial - Hogar</t>
  </si>
  <si>
    <t>LENOVO</t>
  </si>
  <si>
    <t>4711121847905</t>
  </si>
  <si>
    <t>Computador All In One ACER 23.8" Pulgadas AIO COR585 AMD Ryzen 5 - RAM 8GB - Disco SSD 512GB</t>
  </si>
  <si>
    <t>Almacenamiento y Procesamiento
Memoria RAM
8 GB 
Tipos de Discos que Incluye
Disco Estado Solido (SSD) 
Marca del Procesador
AMD 
Modelo del Procesador
5500U 
Marca Tarjeta de Video/Grafica
No Tiene Tarjeta Video/Grafica Independiente 
Procesador
AMD R5 
Capacidad de Disco
Estado Solido SSD 512 GB 
Sistema Operativo
Windows 
Version Sistema Operativo
11 
Velocidad del Procesador
4.0 GHz 
Nucleos del Procesador
6  Nucleos
Conectividad
No. Puertos HDMI
1  Puertos
No. Puertos USB
4  Puertos
No. Puertos SD
1  Puertos
No. Salidas de Audio
1  Puertos
Tipos de Puertos Entradas y Salidas
Entrada de Micrófono 
Entrada Tarjeta SD 
Puerto HDMI 
Puerto USB 2.0 
Puerto USB 3.1 
Salida de Parlantes 
Características Técnicas
Opciones de Conectividad
Bluetooth 
USB 
WiFi 
Características Físicas
Unidad CD/DVD Integrada
No tiene Unidad de CD/DVD Integrada 
Caracteristicas del Teclado
Alfanumérico 
Peso
4  Kilogramos
Detalles del Producto
Nivel de Uso
Medio 
Caracteristicas Especiales
Cámara WEB Integrada 
Imagen y Pantalla
Resolucion Pantalla
Full HD 
Tamaño Pantalla
23.8  Pulgadas
Información Básica
Fuentes de Alimentacion de Energia
Energía Eléctrica 
Linea Modelo Referencia
C24-1100-COR585 
Tonalidad de Color
Plateado 
Información Adicional Relevante
Aviso Legal
En Los computadores PORTATILES La duración de la batería es un valor aproximado y depende del uso que se le de al equipo. (Los computadores De escritorio NO tienen batería) 
Garantía
12  Meses</t>
  </si>
  <si>
    <t>4711474030375</t>
  </si>
  <si>
    <t xml:space="preserve">
Portátil Acer A315-59-37Q9 Silver: Pantalla FHD 15.6″, Procesador Ci3 1215U, Memoria 8GB, Almacenamiento 512SSD, Sistema Operativo Linux (Eshell) </t>
  </si>
  <si>
    <t>Pantalla Full HD de 15,6 pulgadas: Disfruta de una visualización nítida y detallada con la pantalla de alta definición. Ideal para trabajos de diseño gráfico, ver películas o simplemente navegar por la web.
Procesador Intel Core i3 1215U: Con este potente procesador, puedes realizar múltiples tareas a la vez sin experimentar retrasos. Ya sea que estés trabajando en un proyecto importante o jugando a tu videojuego favorito, este portátil te ofrece un rendimiento rápido y fluido.
8GB de RAM y 512GB de almacenamiento SSD: Con una gran cantidad de memoria y almacenamiento, puedes guardar todos tus archivos importantes y acceder a ellos rápidamente. Además, la memoria RAM de 8GB permite un funcionamiento suave y eficiente, incluso cuando tienes varias aplicaciones abiertas al mismo tiempo.
Sistema Operativo Linux (Eshell): Este portátil viene con el sistema operativo Linux preinstalado, ofreciendo una interfaz de usuario intuitiva y una gran cantidad de aplicaciones útiles. Además, Linux es conocido por su estabilidad y seguridad, lo que hace que este portátil sea una opción ideal para profesionales y estudiantes.
El Portátil Acer A315-59-37Q9 viene en un elegante color plata, añadiendo un toque de sofisticación a su diseño. Con su combinación de rendimiento potente, características avanzadas y diseño elegante, este portátil es una excelente elección para cualquier persona que busque una máquina potente y confiable.</t>
  </si>
  <si>
    <t>4711121983726</t>
  </si>
  <si>
    <t>Port 15,6" Acer 58LL Ci5 Iron</t>
  </si>
  <si>
    <t>Computador Portátil ACER A515-57-58LL           
Version sistema operativo: Eshell (NO TRAE WINDOWS)                                            
Procesador y modelo: Core i5 12450H                                                                                                         Capacidad disco duro: 512GB SSD –PCIe Gen3 8 Gb/s, NVMe/EXPANDIBLE HASTA 1 TB                                
Memoria RAM: 8 GB / EXPANDIBLE HASTA 16 GB                                                                            
Tamaño y resolucion pantalla: 15,6“ FHD - IPS                                                   
Tarjeta grafica: Gráficos Intel® UHD para procesadores Intel® de 12.ª Generacion                                                                       
Color: Glacier Blue                                           
Duracion aprox bateria: Hasta 8 Hora(s) 
Garantia: 12 meses con ACER (punto de servicios)
Incluye: Cargador</t>
  </si>
  <si>
    <t>4711387402139</t>
  </si>
  <si>
    <t>Port15" ASUS E1504FA-NJ940 R5</t>
  </si>
  <si>
    <t xml:space="preserve">Computador Portátil ASUS VivoBook  E1504FA-NJ940 R5
Version sistema operativo:  No OS | No trae preinstalado 
Capacidad disco duro: Unidad Estado Solido 1TB M.2 NVMe™ PCIe® 3.0 SSD 
Memoria RAM: 16GB LPDDR5 on board  
Procesador y modelo: AMD Ryzen™ 5 7520U Processor 2.8GHz
Tamaño y resolucion pantalla: 15,6" FHD (1920 x 1080) 
Tarjeta grafica: AMD Radeon™ Graphics 
Color:  Mixed Black  
Duracion aprox bateria: Hasta 10 horas (Depende del uso)
Garantia: 12 meses con PUNTO SERVICIOS ASUS
Incluye: Certificación de grado Militar US MIL-STD 810H | Lector de Huella </t>
  </si>
  <si>
    <t>4711474032928</t>
  </si>
  <si>
    <t>Port 16" Acer 74AV Ci7 Silver</t>
  </si>
  <si>
    <t>Computador Portátil ACER AL16-51P-74AV          
Version sistema operativo: Eshell (No trae Windows)                                            
Procesador y modelo: Ci7 1255U                                                                                                       Capacidad disco duro: 512GB SSD –PCIe Gen3 8 Gb/s, NVMe/EXPANDIBLE HASTA 1 TB                                
Memoria RAM: 16 GB RAM DDR5                                                                            
Tamaño y resolucion pantalla: 16.0“ WUXGA - IPS                                                    
Tarjeta grafica: Gráficos Intel® Iris® Xe                                                                      
Color: Silver                                           
Duracion aprox bateria: Hasta 8 Hora(s) 
Garantia: 12 meses con ACER (punto de servicios)
Incluye: Cargador</t>
  </si>
  <si>
    <t>4711121768132</t>
  </si>
  <si>
    <t>Port 15.6" Acer R877 R5 Pl</t>
  </si>
  <si>
    <t>Computador Portátil ACER A315-24P-R877          
Version sistema operativo: ESHELL (NO TRAE WINDOWS)                                            
Procesador y modelo: AMD Ryzen™ 5 7520U                                                                                                       Capacidad disco duro: 512GB SSD / PCIe Gen3, 8 Gb/s, NVMe                                
Memoria RAM: 16 GB LPDDR5 Soldada                                                                            
Tamaño y resolucion pantalla: 15.6“ FHD 1.920 x 1.080 / IPS                                                  
Tarjeta grafica: AMD Radeon™ 610M (Integrada)                                                                       
Color: Silver                                            
Duracion aprox bateria: Hasta 8 Hora(s) 
Garantia: 12 meses con ACER (punto de servicios)
Incluye: Cargador</t>
  </si>
  <si>
    <t>4711474032942</t>
  </si>
  <si>
    <t>Port 16" Acer 55EY Ci5 Gr</t>
  </si>
  <si>
    <t>Computador Portátil ACER AL16-51P-55EY          
Version sistema operativo: Windows 11 64Bits                                             
Procesador y modelo: Intel Core i5 1235U                                                                                                       Capacidad disco duro: 512 GB SSD                                
Memoria RAM: 8 GB DDR5 EXP 16GB                                                                           
Tamaño y resolucion pantalla: 16.0“ WUXGA                                                   
Tarjeta grafica: GráficosUHDIntel®                                                                         
Color: Silver                                            
Duracion aprox bateria: Hasta 8 Hora(s) 
Garantia: 12 meses con ACER (punto de servicios)
Incluye: Cargador</t>
  </si>
  <si>
    <t>198415602374</t>
  </si>
  <si>
    <t>Port 14" HP Dq0533la Cel Pl</t>
  </si>
  <si>
    <t xml:space="preserve">	Port 14" HP Dq0533la Cel Pl
Referencia 14-dq0533la
Tipo Equipo HOGAR
Familia Procesador Intel
Procesador Celeron
Velocidad 1.1Ghz hasta 2.60 GHz
Socket N4120
Memoria 8 Gb
Disco Duro 256 Gb Solido PCIe® NVMe™ M.2
Pantalla 14"
Tipo Pantalla FHD
Sistema Operativo LINUX
Color Plata
Garantia 12 meses
Combinación de Realtek Wi-Fi® RTL8821CE-M 802.11a/b/g/n/ac (1x1) .
Tarjeta inalámbrica Bluetooth® 4.2 .</t>
  </si>
  <si>
    <t>196548866151</t>
  </si>
  <si>
    <t>Port Hp 15,6" Ef2523La R5 Gr</t>
  </si>
  <si>
    <t>Computador Portátil HP Ref ef2523la 
Version sistema operativo: LINUX
Capacidad disco duro: Estado Solido SSD 256 GB 
Memoria RAM: 8 GB
Procesador y modelo: AMD R5 5500U 
Tamaño y resolucion pantalla: 15,6" HD
Tarjeta grafica: Integrada
Color: Gris Pizarra
Duracion aprox bateria: 9 horas
Garantia: 12 meses con HP COLOMBIA
Incluye: Cargador</t>
  </si>
  <si>
    <t>4711387470794</t>
  </si>
  <si>
    <t>Port ASUS 14" Ux3405Ma Ultr7Pl</t>
  </si>
  <si>
    <t>Computador Portátil ASUS ZenBook UX3405MA-PZ420W Core Ultra 7
Version sistema operativo: Windows 11 Home
Capacidad disco duro: Unidad Estado Solido 1TB M.2 NVMe™ PCIe® 4.0 SSD
Memoria RAM: 16GB LPDDR5X 
Procesador y modelo: Intel® Core™ Ultra 7 Processor 155H 1.4 GHz (24MB Cache, up to 4.8 GHz, 16 cores, 22 Threads)
Tamaño y resolucion pantalla: 14" 3K OLED Tactil (2880 x 1800) 16:10 aspect ratio | 120Hz refresh rate | 400 nits
Tarjeta grafica: Intel® Arc™ Graphics
Color:  Foggy Silver
Duracion aprox bateria: Hasta 8 horas
Garantia: 12 meses con PUNTO SERVICIOS ASUS
Incluye: Certificación de grado Militar US MIL-STD 810H</t>
  </si>
  <si>
    <t>4711387682586</t>
  </si>
  <si>
    <t>Port Asus 16" Um5606Wa RAi9 Gr</t>
  </si>
  <si>
    <t>Computador Portátil ASUS ZenBook S UM5606WA-RK035W Ryzen™ AI 9 HX
Version sistema operativo: Windows 11 Home
Capacidad disco duro: Unidad Estado Solido 1TB M.2 NVMe™ PCIe® 4.0 SSD
Memoria RAM: 32GB LPDDR5X 
Procesador y modelo: AMD Ryzen™ AI 9 HX 170 Processor 5.1GHz (36MB Cache, up to 5.1GHz, 12 cores, 24 Threads)
Tamaño y resolucion pantalla: 16" 3K OLED (2880 x 1800) 16:10 aspect ratio | 120Hz refresh rate | 400 nits
Tarjeta grafica: AMD Radeon™ 880M Graphics
Color:  Scandinavian White
Duracion aprox bateria: Hasta 8 horas
Garantia: 12 meses con PUNTO SERVICIOS ASUS
Incluye: Certificación de grado Militar US MIL-STD 810H</t>
  </si>
  <si>
    <t>4711387702338</t>
  </si>
  <si>
    <t>Port14" ASUS UX8406MAPZ046W C7</t>
  </si>
  <si>
    <t>Computador Portátil ASUS ZenBook Duo UX8406MA-PZ046W Core Ultra 7
Version sistema operativo: Windows 11 Home
Capacidad disco duro: Unidad Estado Solido 1TB M.2 NVMe™ PCIe® 4.0 SSD
Memoria RAM: 32GB LPDDR5X 
Procesador y modelo: Intel® Core™ Ultra 7 Processor 155H 1.4 GHz (24MB Cache, up to 4.8 GHz, 16 cores, 22 Threads)
Tamaño y resolucion pantalla: 14" 3K OLED Tactil (2880 x 1800) 16:10 aspect ratio | 120Hz refresh rate | 400 nits
Tarjeta grafica: Intel® Arc™ Graphics
Color:  Inkwell Gray
Duracion aprox bateria: Hasta 8 horas
Garantia: 12 meses con PUNTO SERVICIOS ASUS
Incluye: Certificación de grado Militar US MIL-STD 810H</t>
  </si>
  <si>
    <t>8806095277974</t>
  </si>
  <si>
    <t>Tab 11" Samsung A9+ 128GB Gr</t>
  </si>
  <si>
    <t>Tablet Galaxy Tab A9+ Wifi 128GB Plata 
Procesador Velocidad de la CPU 2.2GHz, 1.8GHz
Tipo CPU Octa-Core Pantalla Tamaño 11.0" (278.2mm) Resolución 1920 x 1200 (WUXGA) Tecnología  TFT 16M Cámara Cámara Principal - Resolución 8.0 MP Cámara principal - Auto focus Sí Cámara Frontal- Resolución 5.0 MP Cámara Principal - Flash No Resolución de grabación de video FHD (1920 x 1080) @30fps Almacenamiento/Memoria Memoria_(GB) 8 Almacenamiento (GB) 128 Almacenamiento disponible Conectividad Bluetooth y WiFi, Puerto Micro SD, Puerto de Carga Tipo C</t>
  </si>
  <si>
    <t>197530283857</t>
  </si>
  <si>
    <t>Tab11" Lenovo Plus 256GB WFi G</t>
  </si>
  <si>
    <t xml:space="preserve">Tablet 11" Lenovo Plus
Version sistema operativo: Android 14
Conexion a datos: WiFi
Capacidad memoria interna: 256 GB 
Memoria RAM: 8 GB
Procesador y modelo: MediaTek Helio G99
Bateria: 8600 mA
Tamaño y resolucion pantalla: 11,5"  2K 
Tasa de refresco: 90 Hz
Resolucion Camara Frontal: 8 Mpx
Resolucion Camara Posterior:  8 Mpx
Garantia: 12 meses con LENOVO COLOMBIA
Incluye: Cargador, Funda tipo libro
 </t>
  </si>
  <si>
    <t>8806095429977</t>
  </si>
  <si>
    <t>Tab 8.7" Samsung A9 128GB Gr</t>
  </si>
  <si>
    <t>Tablet  Galaxy Tab A9 Wifi 128GB Gris 
Procesador Velocidad de la CPU 2.2GHz, 2GHz Tipo CPU Octa-Core Pantalla Tamaño  8.7" (220.5mm) Resolución 1340 x 800 (WXGA+) Tecnología (Pantalla principal) TFT Intensidad de color (Pantalla principal) 16M Cámara Cámara Principal - Resolución 8.0 MP Cámara principal - Auto focus Sí Cámara Frontal- Resolución 2.0 MP Cámara Principal - Flash No Resolución de grabación de video FHD (1920 x 1080) @30fps Almacenamiento/Memoria Memoria_(GB)
8 Almacenamiento (GB) 128 Almacenamiento disponible (GB) 104.0 Soporte de almacenamiento externo MicroSD (Hasta 1TB) ConectividadUSB Versión USB 2.0 Tecnología de localización GPS Conectividad Bluetooth y WiFi, Puerto Micro SD, Puerto de Carga Tipo C</t>
  </si>
  <si>
    <t>197528006529</t>
  </si>
  <si>
    <t>Tab12" Lenovo P12 256GB WFi6 G</t>
  </si>
  <si>
    <t xml:space="preserve">Tablet LENOVO P12
Version sistema operativo: Android 13
Conexion a datos: WiFi
Capacidad memoria interna: 256 GB 
Memoria RAM: 8 GB
Procesador y modelo: MediaTek Dimensity 7050 
Bateria: 10200 mA
Tamaño y resolucion pantalla: 12,7"  3K 
Tasa de refresco: 60 Hz
Resolucion Camara Frontal: 8 Mpx
Resolucion Camara Posterior:  13 Mpx
Garantia: 12 meses con LENOVO COLOMBIA
Incluye: Cargador, Funda tipo libro + Lenovo Tab Pen + Teclado lenovo
 </t>
  </si>
  <si>
    <t>711719570820</t>
  </si>
  <si>
    <t>Consola PS5 Digital 1TB Slim Blanco|Negro + 1 Control inalámbrico + Juego PS5 Returnal (Voucher) + Juego PS5 Ratchet &amp; Clank: Rift Apart (Voucher)</t>
  </si>
  <si>
    <t xml:space="preserve">Especificaciones
Información Adicional Relevante
Juegos que Incluye
Juego Digital (Voucher) – Returnal&lt;br&gt;Juego Digital (Voucher) - Ratchet &amp; Clank: Rift Apart 
Qué incluye el producto
Control inalámbrico + SSD (Disco de estado Sólido) de 1 TB + Unidad de disco + 2 pies de soporte horizontales + Cable HDMI + Cable de alimentación de CA + Cable USB + Materiales impresos&lt;br&gt;Sala de juegos Astro (Juego preinstalado)&lt;br&gt;Juego Digital (Voucher) – Returnal&lt;br&gt;Juego Digital (Voucher) - Ratchet &amp; Clank: Rift Apart 
Garantía
12  Meses
Características Físicas
Tipo de Controles
Inalámbricos 
Controles incluídos
1  Controles
Controles que soporta
4  Controles
Dimensiones
Ancho o Frente
43.1  Centímetros
Alto
35.89  Centímetros
Fondo
13.1  Centímetros
Detalles del Producto
Plataforma
PS5 
Características Técnicas
Tipo de Procesador
AMD Ryzen Zen 2 de 8 núcleos y 16 hilos. 
Resolucion Imagen
4K Ultra HD 
Opciones de Conectividad
Bluetooth 
Conexión Con Cable 
USB 
WiFi 
Conectividad
Tipos de Puertos Entradas y Salidas
Puerto HDMI 
Puerto USB 
Información Básica
Fuentes de Alimentacion de Energia
Energía Eléctrica 
Tonalidad de Color
Blanco|Negro </t>
  </si>
  <si>
    <t>074590557299</t>
  </si>
  <si>
    <t>Secador de cabello REMINGTON ONE D31A-110 Negro</t>
  </si>
  <si>
    <t xml:space="preserve">Especificaciones
Conectividad
Fuentes de Alimentacion de Energia
Energía Eléctrica 
Tipos de Puertos Entradas y Salidas
No Tiene 
Opciones de Conectividad
No Tiene/ No Aplica 
Características Técnicas
Voltaje
Rango entre 110 V y 120 V 
No. Velocidades
2  Velocidades
Niveles de Temperatura
3  Niveles
Características Físicas
Tonalidad de Color
Negro con dorado 
Difusor
Si Tiene Difusor 
Boquilla o Concentrador
Si Tiene Boquilla o Concentrador 
Detalles del Producto
Almacenamiento del Cable
Ninguno 
Caracteristicas Especiales
Botón de Frio Ráfaga de Aire Frio 
Filtro de Aire removible 
Información Adicional Relevante
Linea Modelo Referencia
D31A-110F 
Qué incluye el producto
Secador Concentrador Difusor Flyaway Guía de utilización y cuidados 
Garantía
48  Meses
Observaciones Adicionales
Barril 50% más corto para mayor precisión y control </t>
  </si>
  <si>
    <t>Port 14" HP dq5016la
Referencia 14-dq5016la
Tipo Equipo HOGAR
Familia Procesador Core I5 1235U
Procesador INTEL 1235U
Velocidad 3,30 Ghz hasta 4.40 GHz
Socket 1235U
Memoria 8 Gb
Disco Duro 512 Gb Solido PCIe® NVMe™ M.2
Pantalla 14"
Tipo Pantalla FHD
Sistema Operativo LINUX
Color PLATA 
Garantia 12 meses
Combinación de Realtek Wi-Fi® RTL8821CE-M 802.11a/b/g/n/ac (1x1) .
Tarjeta inalámbrica Bluetooth® 4.2 .</t>
  </si>
  <si>
    <t>Secador de Cabello REMINGTON Aguacate y Macadamia D13A Negro</t>
  </si>
  <si>
    <t>6959753215992</t>
  </si>
  <si>
    <t>Llanta Trian TE301 165/65R13</t>
  </si>
  <si>
    <t>Llanta diseñada para la ciudad, también conocidas como Highway Terrain. Están diseñadas para andar sin ningún problema por el asfalto, incluso de carreteras, sin presentar un desgaste considerable.
Ancho de la llanta	
165
Perfil de la llanta	
65
Número de pulgadas del rin	
13
Marca	
Triangle
Nuevo o de segunda	
nuevo</t>
  </si>
  <si>
    <t>6959753212854</t>
  </si>
  <si>
    <t>Llanta Trian TE301 165/70R13</t>
  </si>
  <si>
    <t>INFORMACIÓN SOBRE EL ARTÍCULO
Medidas de neumáticos:
165/70 R13
Índice de velocidad:
T = hasta 190 km/h
Índice de carga:
79 = hasta 437 kg
Tipo:
MPN R-326792: 165/70 R13 TL 79T PROTRACT TE301 M+S
NEUMÁTICOS 165/70 R13 TL 79T PROTRACT TE301 M+S
Anchura:
165
Altura:
70
Tipo:
R
Diámetro:
13
M+S:
Sí
Índice de carga:
79 = hasta 437 kg
Índice de velocidad:
T = hasta 190 km/h
Reforzados:
No</t>
  </si>
  <si>
    <t>6959753212915</t>
  </si>
  <si>
    <t>Llanta Trian TE301 175/70R13</t>
  </si>
  <si>
    <t>La llanta del segmento económico Triangle TE301 está diseñada para maximizar el rendimiento económico de su vehículo y brindar millas adicionales de manera segura. El desgaste uniforme de la banda de rodadura proporciona un mayor kilometraje y una buena atenuación del ruido a medida que la llanta se desgasta. El bajo ruido de rodadura garantiza una experiencia de conducción cómoda.
RANURAS LATERALES DEL BLOQUE DE HOMBRO ESTRECHAS Y CUATRO RANURAS CENTRALES PRINCIPALES: Para un mejor rendimiento de agarre durante el frenado en mojado. Da como resultado distancias de frenado más cortas y mayor seguridad.
PATRÓN TIPO NERVA Y COSTILLAS LONGITUDINALES SÓLIDAS Y CERRADAS: Las nervaduras sólidas totalmente de goma dan como resultado una línea central más rígida. Da como resultado un kilometraje óptimo y un manejo preciso.
SIMULACIÓN DIGITAL AVANZADA PARA UN DISEÑO OPTIMIZADO DE LA PISTA: Mejora la distribución de la presión de la huella. Da como resultado una menor resistencia a la rodadura y economía de combustible.</t>
  </si>
  <si>
    <t>6959753203166</t>
  </si>
  <si>
    <t>Llanta TRIAN TR958 185/60R14</t>
  </si>
  <si>
    <t>Marca:Triangle
- Rin:14
- Alto:185
- Ancho:60
- Medida:185/60R14
La Triangle TR958 está diseñada específicamente para los consumidores profesionales que buscan maximizar su inversión en su herramienta de trabajo. A través de su diseño robusto el patrón ofrece un bajo costo de operación. Los usuarios profesionales apreciarán su facilidad de rotación a través de todas las posiciones y en los rines, proporcionando una larga duración.</t>
  </si>
  <si>
    <t>6959753202459</t>
  </si>
  <si>
    <t>Llanta Trian TR928 175/70R13</t>
  </si>
  <si>
    <t xml:space="preserve">Características Técnicas
Posicion de la Llanta
Cualquier Posición 
Labrado
Simétrico 
Tipo de Fabricacion
Radial (Sellomatic) 
Capacidad de Carga
82 I.C - 475Kg 
Indice de Velocidad
H 210 Km/h 
Características Físicas
Rin
13 
Ancho de la Llanta
175 
Perfil
70 
Información Adicional Relevante
Linea Modelo Referencia
Automovil 
Usos de La Llanta
Pavimento 
Pais de Origen
China 
Garantía
60  Meses
Observaciones Adicionales
Las llantas cuentan con garantía por defectos de fabica hasta por 5 años a partir de su fecha de fabricación. </t>
  </si>
  <si>
    <t>6959753202435</t>
  </si>
  <si>
    <t>Llanta Trian TR928 165/70R13</t>
  </si>
  <si>
    <t>Marca: Triangle
- Origen: China
- Uso: Pavimento
- Segmento: Auto
- Estructura: Radial
- posición: Del/ Tras
- Medida: 165/ 70/ 13
- Neumatico: Sellomatic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</si>
  <si>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6959753231374</t>
  </si>
  <si>
    <t>Llanta Trian TE307 185/65R15</t>
  </si>
  <si>
    <t>EAN 6959753231374
- Marca: Triangle
- Origen: China
- Uso: Pavimento
- Segmento: Auto
- Estructura: Radial
- posición: Del/ Tras
- Medida: 185/ 65/ 15
- Neumatico: Sellomatic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</si>
  <si>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6959753231398</t>
  </si>
  <si>
    <t>Llanta Trian Te307 185/65R14</t>
  </si>
  <si>
    <t xml:space="preserve">
EAN 6959753231398
- Marca: Triangle
- Origen: China
- Uso: Pavimento
- Segmento: Auto
- Estructura: Radial
- posición: Del/ Tras
- Medida: 185/ 65/ 14
- Neumatico: Sellomatic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</si>
  <si>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6959753212793</t>
  </si>
  <si>
    <t>Llanta Trian TE301 165/70R14</t>
  </si>
  <si>
    <t>DESCRIPCIÓN
Neumático de verano para coche, el Triangle TE301 165/70 R14 85T XL M+S está diseñado para los trayectos urbanos diarios o para desplazamientos más largos. Sus ranuras longitudinales y verticales permiten un drenaje eficaz de la lluvia, lo que permite un buen agarre en carretera tanto en suelo mojado como seco.
Descripción
165 70 R14
M+S:
Sí
Anchura:
165
Altura:
70
Tipo:
R
Diámetro:
14
Índice de carga:
85
Índice de velocidad:
T
Tipo:
Coche de turismo
Protección de la llanta
No
Neumáticos antipinchazo (runflat)
No
Reforzados:
XL
Neumáticos comerciales
No</t>
  </si>
  <si>
    <t>6959753221283</t>
  </si>
  <si>
    <t>Llanta Tria T01152 295/80R22.5</t>
  </si>
  <si>
    <t xml:space="preserve">Especificaciones
Características Técnicas
Labrado
Simétrico 
No. Lonas
18  Lonas
Tipo de Fabricacion
Radial (Sellomatic) 
Capacidad de Carga
152 I.C - 3550Kg 
Indice de Velocidad
L 120 Km/h 
Características Físicas
Rin
22.5 
Ancho de la Llanta
295 
Perfil
80 
Información Adicional Relevante
Usos de La Llanta
Regional 
Pais de Origen
China 
Garantía
60  Meses
Producto Exclusivo
Sí es exclusivo </t>
  </si>
  <si>
    <t>6959753210546</t>
  </si>
  <si>
    <t>Llanta Trian TR685 205/75R17.5</t>
  </si>
  <si>
    <t>EAN 6959753210546
- Marca: Triangle
- Uso: Regional
- Origen: China
- posición: Direccional
- Estructura: Radial
- Segmento: Camion
- Neumatico: Sellomatic
- Medida: 205/ 75/ 17.5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</si>
  <si>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6938112615307</t>
  </si>
  <si>
    <t>Llanta Traz MD738 235/75R17.5</t>
  </si>
  <si>
    <t>Especificaciones
Características Técnicas
Labrado
Simétrico 
Tipo de Fabricacion
Radial (Sellomatic) 
Capacidad de Carga
143 I.C - 2725Kg 
Indice de Velocidad
J 100 Km/h 
Características Físicas
Rin
17.5 
Ancho de la Llanta
235 
Perfil
75 
Información Adicional Relevante
Linea Modelo Referencia
MD738I 
Usos de La Llanta
Doble proposito 
Pais de Origen
China 
Qué No incluye el producto
NO INCLUYE RIN 
Garantía
36  Meses</t>
  </si>
  <si>
    <t>6959753229944</t>
  </si>
  <si>
    <t>Llanta Trian TR292 255/70R16</t>
  </si>
  <si>
    <t>Descripción
Temporada:
Neumáticos de verano para SUV
Neumáticos 4x4 de estación:
Neumáticos de verano para SUV 255 70 R16
M+S:
No
Anchura:
255
Altura:
70
Tipo:
R
Diámetro:
16
Índice de carga:
115
Índice de velocidad:
T
Tipo:
Neumáticos 4x4
Protección de la llanta
No
Neumáticos antipinchazo (runflat)
No
Reforzados
No
Neumáticos comerciales
No</t>
  </si>
  <si>
    <t>7508314645809</t>
  </si>
  <si>
    <t>Llanta BossTe K9 LT235/75R15WL</t>
  </si>
  <si>
    <t>Especificaciones
Características Técnicas
Labrado
Asimétrico 
No. Lonas
6  Lonas
Tipo de Fabricacion
Convencional 
Capacidad de Carga
109 I.C - 1030Kg 
Indice de Velocidad
S 180 Km/h 
Características Físicas
Rin
15 
Ancho de la Llanta
235 
Perfil
75 
Información Adicional Relevante
Linea Modelo Referencia
LT235/75R15SABTK9I 
Usos de La Llanta
Doble proposito 
Pais de Origen
China 
Qué No incluye el producto
NO INCLUYE RIN 
Garantía
36  Meses</t>
  </si>
  <si>
    <t>BOSSTERRAIN</t>
  </si>
  <si>
    <t>7508314645724</t>
  </si>
  <si>
    <t>Llanta BossTerr K9 255/70R16WL</t>
  </si>
  <si>
    <t>Especificaciones
Características Técnicas
Labrado
Asimétrico 
Tipo de Fabricacion
Convencional 
Capacidad de Carga
111 I.C - 1090Kg 
Indice de Velocidad
T 190 Km/h 
Características Físicas
Rin
16 
Ancho de la Llanta
255 
Perfil
70 
Información Adicional Relevante
Linea Modelo Referencia
255/70R16TABTK9ATI 
Usos de La Llanta
Doble proposito 
Pais de Origen
China 
Qué No incluye el producto
NO INCLUYE RIN 
Garantía
36  Meses</t>
  </si>
  <si>
    <t>6959753200486</t>
  </si>
  <si>
    <t>Llanta Trian TR292 235/75R15</t>
  </si>
  <si>
    <t>Triangle TR292 235/75 R15 109S
Triangle TR292 235/75 R15 109S
Triangle
Tipo de vehículo:
SUV / 4x4 / Crossover
Uso de neumático:
Todoterreno
Fabricante:
Triangle
Anchura:
235
Altura:
75
Construcción del neumático:
R
Diámetro:
15
Capacidad de carga:
109
Índice de velocidad:
S
EAN:
6959753200486
Etiqueta UE:
D
C
72 dB</t>
  </si>
  <si>
    <t>6959753218337</t>
  </si>
  <si>
    <t>Llanta Trian TR292 245/75R16</t>
  </si>
  <si>
    <t>EAN 6959753218337
- Origen: China
- Marca: Triangle
- Uso: Todoterreno
- Estructura: Radial
- posición: Del/ Tras
- Medida: 245/ 75/ 16
- Neumatico: Sellomatic
- Segmento: Camioneta
La Llanta TRIANGLE TR292 es una Llanta económica para Camionetas de uso urbanos, compactos o todoterreno, logra mayor estabilidad en carreteras mojadas o secas, además es una excelente inversión en costo y beneficio. Triangle es una de las marcas mas reconocidas a nivel nacional impresionando a sus clientes con calidad y tecnología en sus productos.</t>
  </si>
  <si>
    <t>6959753226219</t>
  </si>
  <si>
    <t>Llanta Trian TR652 205/70R15</t>
  </si>
  <si>
    <t xml:space="preserve">
EAN 6959753226219
- Origen: China
- Marca: Triangle
- Estructura: Radial
- posición: Del/ Tras
- Medida: 205/ 70/ 15
- Neumatico: Sellomatic
- Segmento: Camioneta
- Uso: Utilitario Pavimento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</si>
  <si>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6959753200516</t>
  </si>
  <si>
    <t>Llanta Trian TR292 265/70R16</t>
  </si>
  <si>
    <t>EAN 6959753200516
- Origen: China
- Marca: Triangle
- Uso: Todoterreno
- Estructura: Radial
- posición: Del/ Tras
- Medida: 265/ 70/ 16
- Neumatico: Sellomatic
- Segmento: Camioneta
La Llanta TRIANGLE TR292 es una Llanta económica para Camionetas de uso urbanos, compactos o todoterreno, logra mayor estabilidad en carreteras mojadas o secas, además es una excelente inversión en costo y beneficio. Triangle es una de las marcas mas reconocidas a nivel nacional impresionando a sus clientes con calidad y tecnología en sus productos.</t>
  </si>
  <si>
    <t>6959753213721</t>
  </si>
  <si>
    <t>Llanta Trian TR652 215/70R15</t>
  </si>
  <si>
    <t>EAN 6959753213721
- Origen: China
- Marca: Triangle
- Estructura: Radial
- posición: Del/ Tras
- Medida: 215/ 70/ 15
- Neumatico: Sellomatic
- Segmento: Camioneta
- Uso: Utilitario Pavimento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</si>
  <si>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6959753200707</t>
  </si>
  <si>
    <t>Llanta Trian TR645 195R15C </t>
  </si>
  <si>
    <t>EAN 6959753200707
- Origen: China
- Marca: Triangle
- Estructura: Radial
- posición: Del/ Tras
- Medida: 195/ 80/ 15
- Neumatico: Sellomatic
- Segmento: Camioneta
- Uso: Utilitario Pavimento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</si>
  <si>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6959753223522</t>
  </si>
  <si>
    <t>Llanta Trian Tv701 195R14C</t>
  </si>
  <si>
    <t>Modelo
TV701
Dimensión
195R14C 106/104R Modificar
Spécificités
8PR  M+S
Categoría
Turismo verano
Calificación Europea
 C  B  B 72 db
Tipo de neumático
Coche / Turismo
EAN
6959753223522
HSN
CBCTV70119A14DHJ
El TV701 de Triangle es un neumático que ha sido especialmente desarrollado para satisfacer las necesidades actuales de las furgonetas comerciales. Combina con maestría seguridad y comodidad, durabilidad y bajo consumo de combustible. El perfil de la banda de rodadura es limpio y eficaz. Los bloques son numerosos en las bandas exteriores para una mejor estabilidad y una menor deformación. Las ranuras longitudinales tienen un diseño especial reforzado que mejora la capacidad de carga y protege contra las grietas. Las muescas especiales están ahí para reducir el ruido. El compuesto especial de la goma es muy resistente al desgaste.</t>
  </si>
  <si>
    <t>7705946023719</t>
  </si>
  <si>
    <t>Llanta Dun GT601 140/70-17 TL</t>
  </si>
  <si>
    <t xml:space="preserve">Especificaciones
Características Técnicas
Posicion de la Llanta
Trasera/Traccion 
Labrado
Unidireccional 
Tipo de Fabricacion
Convencional 
Capacidad de Carga
66 I.C - 300Kg 
Indice de Velocidad
H 210 Km/h 
Características Físicas
Rin
17 
Ancho de la Llanta
140 
Perfil
70 
Información Adicional Relevante
Linea Modelo Referencia
Moto 
Usos de La Llanta
Pavimento 
Pais de Origen
Japón 
Garantía
60  Meses
Observaciones Adicionales
Garantía de 5 años a partir de la fecha de fabricación (DOT) por defectos de manufactura. </t>
  </si>
  <si>
    <t>7707235460694</t>
  </si>
  <si>
    <t>Llanta DUNLOP Q-LITE 140/70-17</t>
  </si>
  <si>
    <t xml:space="preserve">Especificaciones
Características Técnicas
Labrado
Unidireccional 
Tipo de Fabricacion
Convencional 
Capacidad de Carga
66 I.C - 300Kg 
Indice de Velocidad
H 210 Km/h 
Características Físicas
Rin
17 
Ancho de la Llanta
140 
Perfil
70 
Información Adicional Relevante
Linea Modelo Referencia
Moto 
Usos de La Llanta
Pavimento 
Pais de Origen
Indonesia 
Garantía
60  Meses
Observaciones Adicionales
Garantía de 5 años a partir de la fecha de fabricación (DOT) por defectos de manufactura. </t>
  </si>
  <si>
    <t>8906140922092</t>
  </si>
  <si>
    <t>Llanta JK RYDR BR41 140/70-17</t>
  </si>
  <si>
    <t>Especificaciones
Características Técnicas
Labrado
Simétrico 
Tipo de Fabricacion
Convencional 
Capacidad de Carga
66 I.C - 300Kg 
Indice de Velocidad
H 210 Km/h 
Características Físicas
Rin
17 
Ancho de la Llanta
140 
Perfil
70 
Información Adicional Relevante
Usos de La Llanta
Pavimento 
Pais de Origen
India 
Garantía
3  Meses</t>
  </si>
  <si>
    <t>JK</t>
  </si>
  <si>
    <t>8906140922689</t>
  </si>
  <si>
    <t>Llanta JK BR42 140/70-17 TL</t>
  </si>
  <si>
    <t>7707235460540</t>
  </si>
  <si>
    <t>Llanta Dunlop SCS2 130/70-12</t>
  </si>
  <si>
    <t xml:space="preserve">Especificaciones
Características Técnicas
Posicion de la Llanta
Trasera/Traccion 
Labrado
Unidireccional 
Tipo de Fabricacion
Convencional 
Capacidad de Carga
62 I.C - 265Kg 
Indice de Velocidad
L 120 Km/h 
Características Físicas
Rin
12 
Ancho de la Llanta
130 
Perfil
70 
Información Adicional Relevante
Linea Modelo Referencia
Moto 
Usos de La Llanta
Pavimento 
Pais de Origen
Indonesia 
Garantía
60  Meses
Observaciones Adicionales
Garantía de 5 años a partir de la fecha de fabricación (DOT) por defectos de manufactura </t>
  </si>
  <si>
    <t>7707235454082</t>
  </si>
  <si>
    <t>Llanta Dun TT902 90/90-17 TL</t>
  </si>
  <si>
    <t xml:space="preserve">Especificaciones
Características Técnicas
Posicion de la Llanta
Trasera/Traccion 
Labrado
Unidireccional 
Tipo de Fabricacion
Convencional 
Capacidad de Carga
49 I.C - 185Kg 
Indice de Velocidad
P 150 Km/h 
Características Físicas
Rin
17 
Ancho de la Llanta
90 
Perfil
90 
Información Adicional Relevante
Linea Modelo Referencia
Moto 
Usos de La Llanta
Pavimento 
Pais de Origen
Indonesia 
Garantía
60  Meses
Observaciones Adicionales
Garantía de 5 años a partir de la fecha de fabricación (DOT) por defectos de manufactura. </t>
  </si>
  <si>
    <t>7707235460533</t>
  </si>
  <si>
    <t>Llanta Dunlop SCS2 120/70-12</t>
  </si>
  <si>
    <t xml:space="preserve">Especificaciones
Características Técnicas
Posicion de la Llanta
Delantera/Direccional 
Labrado
Unidireccional 
Tipo de Fabricacion
Convencional 
Capacidad de Carga
51 I.C - 195Kg 
Indice de Velocidad
L 120 Km/h 
Características Físicas
Rin
12 
Ancho de la Llanta
120 
Perfil
70 
Información Adicional Relevante
Linea Modelo Referencia
Moto 
Usos de La Llanta
Pavimento 
Pais de Origen
Indonesia 
Garantía
60  Meses
Observaciones Adicionales
Garantía de 5 años a partir de la fecha de fabricación (DOT) por defectos de manufactura </t>
  </si>
  <si>
    <t>8906140923129</t>
  </si>
  <si>
    <t>Llanta JK BF32 90/90-17 TL</t>
  </si>
  <si>
    <t>Especificaciones
Características Técnicas
Labrado
Simétrico 
Tipo de Fabricacion
Convencional 
Capacidad de Carga
52 I.C - 200Kg 
Indice de Velocidad
H 210 Km/h 
Características Físicas
Rin
17 
Ancho de la Llanta
90 
Perfil
90 
Información Adicional Relevante
Usos de La Llanta
Pavimento 
Pais de Origen
India 
Garantía
3  Meses</t>
  </si>
  <si>
    <t>7707235460717</t>
  </si>
  <si>
    <t>Llanta DUNLOP Q-LITE 150/60-17</t>
  </si>
  <si>
    <t xml:space="preserve">Especificaciones
Características Técnicas
Labrado
Unidireccional 
Tipo de Fabricacion
Convencional 
Capacidad de Carga
66 I.C - 300Kg 
Indice de Velocidad
H 210 Km/h 
Características Físicas
Rin
17 
Ancho de la Llanta
150 
Perfil
60 
Información Adicional Relevante
Linea Modelo Referencia
Moto 
Usos de La Llanta
Pavimento 
Pais de Origen
Indonesia 
Garantía
60  Meses
Observaciones Adicionales
Garantía de 5 años a partir de la fecha de fabricación (DOT) por defectos de manufactura. </t>
  </si>
  <si>
    <t>7707235453689</t>
  </si>
  <si>
    <t>Llanta Dun GT601 130/70-17 TL</t>
  </si>
  <si>
    <t xml:space="preserve">Especificaciones
Características Técnicas
Posicion de la Llanta
Trasera/Traccion 
Labrado
Unidireccional 
Tipo de Fabricacion
Convencional 
Capacidad de Carga
62 I.C - 265Kg 
Indice de Velocidad
H 210 Km/h 
Características Físicas
Rin
17 
Ancho de la Llanta
130 
Perfil
70 
Información Adicional Relevante
Linea Modelo Referencia
Moto 
Usos de La Llanta
Pavimento 
Pais de Origen
Japón 
Garantía
60  Meses
Observaciones Adicionales
Garantía de 5 años a partir de la fecha de fabricación (DOT) por defectos de manufactura. </t>
  </si>
  <si>
    <t>8906140922740</t>
  </si>
  <si>
    <t>Llanta JK Blaze BA23 90/90-12</t>
  </si>
  <si>
    <t>Especificaciones
Características Técnicas
Labrado
Simétrico 
Tipo de Fabricacion
Convencional 
Capacidad de Carga
54 I.C - 212Kg 
Indice de Velocidad
P 150 Km/h 
Características Físicas
Rin
12 
Ancho de la Llanta
90 
Perfil
90 
Información Adicional Relevante
Usos de La Llanta
Doble proposito 
Pais de Origen
India 
Garantía
3  Meses</t>
  </si>
  <si>
    <t>estufa.jpg</t>
  </si>
  <si>
    <t>estufa2.jpg</t>
  </si>
  <si>
    <t>estufa3.jpg</t>
  </si>
  <si>
    <t>Imagen14.jpg</t>
  </si>
  <si>
    <t>Imagen17.jpg</t>
  </si>
  <si>
    <t>Imagen18.jpg</t>
  </si>
  <si>
    <t>Imagen19.jpg</t>
  </si>
  <si>
    <t>Imagen20.jpg</t>
  </si>
  <si>
    <t>Imagen21.jpg</t>
  </si>
  <si>
    <t>Imagen22.jpg</t>
  </si>
  <si>
    <t>Imagen23.jpg</t>
  </si>
  <si>
    <t>Imagen24.jpg</t>
  </si>
  <si>
    <t>Imagen25.jpg</t>
  </si>
  <si>
    <t>Imagen26.jpg</t>
  </si>
  <si>
    <t>Imagen27.jpg</t>
  </si>
  <si>
    <t>Imagen28.jpg</t>
  </si>
  <si>
    <t>Imagen29.jpg</t>
  </si>
  <si>
    <t>Imagen30.jpg</t>
  </si>
  <si>
    <t>Imagen31.jpg</t>
  </si>
  <si>
    <t>Imagen32.jpg</t>
  </si>
  <si>
    <t>Imagen33.jpg</t>
  </si>
  <si>
    <t>Imagen34.jpg</t>
  </si>
  <si>
    <t>Imagen1.jpg</t>
  </si>
  <si>
    <t>Imagen2.jpg</t>
  </si>
  <si>
    <t>Imagen3.jpg</t>
  </si>
  <si>
    <t>Imagen4.jpg</t>
  </si>
  <si>
    <t>Imagen5.jpg</t>
  </si>
  <si>
    <t>Imagen6.jpg</t>
  </si>
  <si>
    <t>Imagen7.jpg</t>
  </si>
  <si>
    <t>Imagen8.jpg</t>
  </si>
  <si>
    <t>Imagen9.jpg</t>
  </si>
  <si>
    <t>Imagen10.jpg</t>
  </si>
  <si>
    <t>Imagen11.jpg</t>
  </si>
  <si>
    <t>Imagen12.jpg</t>
  </si>
  <si>
    <t>Imagen13.jpg</t>
  </si>
  <si>
    <t>Imagen15.jpg</t>
  </si>
  <si>
    <t>Imagen16.jpg</t>
  </si>
  <si>
    <t>Imagen35.jpg</t>
  </si>
  <si>
    <t>Imagen36.jpg</t>
  </si>
  <si>
    <t>Imagen37.jpg</t>
  </si>
  <si>
    <t>Imagen43.jpg</t>
  </si>
  <si>
    <t>Imagen44.jpg</t>
  </si>
  <si>
    <t>Imagen45.jpg</t>
  </si>
  <si>
    <t>Imagen46.jpg</t>
  </si>
  <si>
    <t>Imagen47.jpg</t>
  </si>
  <si>
    <t>Imagen48.jpg</t>
  </si>
  <si>
    <t>Imagen49.jpg</t>
  </si>
  <si>
    <t>Imagen50.jpg</t>
  </si>
  <si>
    <t>Imagen51.jpg</t>
  </si>
  <si>
    <t>Imagen52.jpg</t>
  </si>
  <si>
    <t>Imagen53.jpg</t>
  </si>
  <si>
    <t>Imagen55.jpg</t>
  </si>
  <si>
    <t>Imagen56.jpg</t>
  </si>
  <si>
    <t>Imagen57.jpg</t>
  </si>
  <si>
    <t>Imagen58.jpg</t>
  </si>
  <si>
    <t>Imagen59.jpg</t>
  </si>
  <si>
    <t>Imagen60.jpg</t>
  </si>
  <si>
    <t>Imagen62.jpg</t>
  </si>
  <si>
    <t>Imagen63.jpg</t>
  </si>
  <si>
    <t>Imagen64.jpg</t>
  </si>
  <si>
    <t>Imagen65.jpg</t>
  </si>
  <si>
    <t>Imagen66.jpg</t>
  </si>
  <si>
    <t>Imagen67.jpg</t>
  </si>
  <si>
    <t>Imagen68.jpg</t>
  </si>
  <si>
    <t>Imagen69.jpg</t>
  </si>
  <si>
    <t>Imagen70.jpg</t>
  </si>
  <si>
    <t>Imagen71.jpg</t>
  </si>
  <si>
    <t>Imagen72.jpg</t>
  </si>
  <si>
    <t>Imagen73.jpg</t>
  </si>
  <si>
    <t>Imagen74.jpg</t>
  </si>
  <si>
    <t>Imagen75.jpg</t>
  </si>
  <si>
    <t>Imagen76.jpg</t>
  </si>
  <si>
    <t>Imagen77.jpg</t>
  </si>
  <si>
    <t>Imagen78.jpg</t>
  </si>
  <si>
    <t>Imagen79.jpg</t>
  </si>
  <si>
    <t>Imagen80.jpg</t>
  </si>
  <si>
    <t>Imagen81.jpg</t>
  </si>
  <si>
    <t>Imagen82.jpg</t>
  </si>
  <si>
    <t>Imagen83.jpg</t>
  </si>
  <si>
    <t>Imagen84.jpg</t>
  </si>
  <si>
    <t>Imagen85.jpg</t>
  </si>
  <si>
    <t>Imagen86.jpg</t>
  </si>
  <si>
    <t>Imagen87.jpg</t>
  </si>
  <si>
    <t>Imagen88.jpg</t>
  </si>
  <si>
    <t>Imagen89.jpg</t>
  </si>
  <si>
    <t>Imagen90.jpg</t>
  </si>
  <si>
    <t>Imagen91.jpg</t>
  </si>
  <si>
    <t>Imagen92.jpg</t>
  </si>
  <si>
    <t>Imagen93.jpg</t>
  </si>
  <si>
    <t>Imagen94.jpg</t>
  </si>
  <si>
    <t>Imagen95.jpg</t>
  </si>
  <si>
    <t>Imagen96.jpg</t>
  </si>
  <si>
    <t>Imagen97.jpg</t>
  </si>
  <si>
    <t>Imagen98.jpg</t>
  </si>
  <si>
    <t>Imagen99.jpg</t>
  </si>
  <si>
    <t>Imagen100.jpg</t>
  </si>
  <si>
    <t>Imagen101.jpg</t>
  </si>
  <si>
    <t>Imagen105.jpg</t>
  </si>
  <si>
    <t>Imagen106.jpg</t>
  </si>
  <si>
    <t>Imagen107.jpg</t>
  </si>
  <si>
    <t>Imagen112.jpg</t>
  </si>
  <si>
    <t>Imagen113.jpg</t>
  </si>
  <si>
    <t>Imagen115.jpg</t>
  </si>
  <si>
    <t>Imagen118.jpg</t>
  </si>
  <si>
    <t>Imagen119.jpg</t>
  </si>
  <si>
    <t>Imagen120.jpg</t>
  </si>
  <si>
    <t>Imagen121.jpg</t>
  </si>
  <si>
    <t>Imagen122.jpg</t>
  </si>
  <si>
    <t>Imagen123.jpg</t>
  </si>
  <si>
    <t>Imagen124.jpg</t>
  </si>
  <si>
    <t>Imagen125.jpg</t>
  </si>
  <si>
    <t>Imagen126.jpg</t>
  </si>
  <si>
    <t>Imagen127.jpg</t>
  </si>
  <si>
    <t>Imagen128.jpg</t>
  </si>
  <si>
    <t>Imagen129.jpg</t>
  </si>
  <si>
    <t>Imagen130.jpg</t>
  </si>
  <si>
    <t>Imagen131.jpg</t>
  </si>
  <si>
    <t>Imagen132.jpg</t>
  </si>
  <si>
    <t>Imagen133.jpg</t>
  </si>
  <si>
    <t>Imagen134.jpg</t>
  </si>
  <si>
    <t>Imagen135.jpg</t>
  </si>
  <si>
    <t>Imagen136.jpg</t>
  </si>
  <si>
    <t>Imagen137.jpg</t>
  </si>
  <si>
    <t>Imagen138.jpg</t>
  </si>
  <si>
    <t>Imagen139.jpg</t>
  </si>
  <si>
    <t>Imagen140.jpg</t>
  </si>
  <si>
    <t>Imagen141.jpg</t>
  </si>
  <si>
    <t>Imagen142.jpg</t>
  </si>
  <si>
    <t>Imagen143.jpg</t>
  </si>
  <si>
    <t>Imagen144.jpg</t>
  </si>
  <si>
    <t>Imagen145.jpg</t>
  </si>
  <si>
    <t>Imagen146.jpg</t>
  </si>
  <si>
    <t>Imagen147.jpg</t>
  </si>
  <si>
    <t>Imagen148.jpg</t>
  </si>
  <si>
    <t>Imagen149.jpg</t>
  </si>
  <si>
    <t>Imagen150.jpg</t>
  </si>
  <si>
    <t>Imagen151.jpg</t>
  </si>
  <si>
    <t>Imagen152.jpg</t>
  </si>
  <si>
    <t>Imagen153.jpg</t>
  </si>
  <si>
    <t>Imagen154.jpg</t>
  </si>
  <si>
    <t>Imagen155.jpg</t>
  </si>
  <si>
    <t>Imagen156.jpg</t>
  </si>
  <si>
    <t>Imagen157.jpg</t>
  </si>
  <si>
    <t>Imagen158.jpg</t>
  </si>
  <si>
    <t>Imagen159.jpg</t>
  </si>
  <si>
    <t>Imagen160.jpg</t>
  </si>
  <si>
    <t>Imagen161.jpg</t>
  </si>
  <si>
    <t>Imagen162.jpg</t>
  </si>
  <si>
    <t>Imagen163.jpg</t>
  </si>
  <si>
    <t>Imagen164.jpg</t>
  </si>
  <si>
    <t>Imagen165.jpg</t>
  </si>
  <si>
    <t>Imagen166.jpg</t>
  </si>
  <si>
    <t>Imagen167.jpg</t>
  </si>
  <si>
    <t>Imagen168.jpg</t>
  </si>
  <si>
    <t>Imagen169.jpg</t>
  </si>
  <si>
    <t>Imagen170.jpg</t>
  </si>
  <si>
    <t>Imagen171.jpg</t>
  </si>
  <si>
    <t>Imagen172.jpg</t>
  </si>
  <si>
    <t>Imagen173.jpg</t>
  </si>
  <si>
    <t>Imagen174.jpg</t>
  </si>
  <si>
    <t>Imagen175.jpg</t>
  </si>
  <si>
    <t>Imagen176.jpg</t>
  </si>
  <si>
    <t>Imagen177.jpg</t>
  </si>
  <si>
    <t>Imagen178.jpg</t>
  </si>
  <si>
    <t>Imagen179.jpg</t>
  </si>
  <si>
    <t>Imagen180.jpg</t>
  </si>
  <si>
    <t>Imagen181.jpg</t>
  </si>
  <si>
    <t>Imagen182.jpg</t>
  </si>
  <si>
    <t>Imagen183.jpg</t>
  </si>
  <si>
    <t>Imagen184.jpg</t>
  </si>
  <si>
    <t>Imagen185.jpg</t>
  </si>
  <si>
    <t>Imagen186.jpg</t>
  </si>
  <si>
    <t>Imagen187.jpg</t>
  </si>
  <si>
    <t>Imagen188.jpg</t>
  </si>
  <si>
    <t>Imagen189.jpg</t>
  </si>
  <si>
    <t>Imagen190.jpg</t>
  </si>
  <si>
    <t>Imagen191.jpg</t>
  </si>
  <si>
    <t>Imagen192.jpg</t>
  </si>
  <si>
    <t>Imagen193.jpg</t>
  </si>
  <si>
    <t>Imagen194.jpg</t>
  </si>
  <si>
    <t>Imagen195.jpg</t>
  </si>
  <si>
    <t>Imagen196.jpg</t>
  </si>
  <si>
    <t>Imagen197.jpg</t>
  </si>
  <si>
    <t>Imagen198.jpg</t>
  </si>
  <si>
    <t>Imagen199.jpg</t>
  </si>
  <si>
    <t>Imagen200.jpg</t>
  </si>
  <si>
    <t>Imagen201.jpg</t>
  </si>
  <si>
    <t>Imagen202.jpg</t>
  </si>
  <si>
    <t>Imagen203.jpg</t>
  </si>
  <si>
    <t>Imagen204.jpg</t>
  </si>
  <si>
    <t>Imagen205.jpg</t>
  </si>
  <si>
    <t>Imagen206.jpg</t>
  </si>
  <si>
    <t>Imagen207.jpg</t>
  </si>
  <si>
    <t>Imagen208.jpg</t>
  </si>
  <si>
    <t>Imagen209.jpg</t>
  </si>
  <si>
    <t>Imagen210.jpg</t>
  </si>
  <si>
    <t>Imagen211.jpg</t>
  </si>
  <si>
    <t>Imagen212.jpg</t>
  </si>
  <si>
    <t>Imagen213.jpg</t>
  </si>
  <si>
    <t>Imagen214.jpg</t>
  </si>
  <si>
    <t>Imagen215.jpg</t>
  </si>
  <si>
    <t>Imagen216.jpg</t>
  </si>
  <si>
    <t>Imagen217.jpg</t>
  </si>
  <si>
    <t>Imagen218.jpg</t>
  </si>
  <si>
    <t>Imagen219.jpg</t>
  </si>
  <si>
    <t>Imagen220.jpg</t>
  </si>
  <si>
    <t>Imagen221.jpg</t>
  </si>
  <si>
    <t>Imagen222.jpg</t>
  </si>
  <si>
    <t>Imagen223.jpg</t>
  </si>
  <si>
    <t>Imagen224.jpg</t>
  </si>
  <si>
    <t>Imagen225.jpg</t>
  </si>
  <si>
    <t>Imagen226.jpg</t>
  </si>
  <si>
    <t>Imagen227.jpg</t>
  </si>
  <si>
    <t>Imagen228.jpg</t>
  </si>
  <si>
    <t>Imagen229.jpg</t>
  </si>
  <si>
    <t>Imagen230.jpg</t>
  </si>
  <si>
    <t>Imagen231.jpg</t>
  </si>
  <si>
    <t>Imagen232.jpg</t>
  </si>
  <si>
    <t>Imagen233.jpg</t>
  </si>
  <si>
    <t>Imagen234.jpg</t>
  </si>
  <si>
    <t>Imagen235.jpg</t>
  </si>
  <si>
    <t>Imagen236.jpg</t>
  </si>
  <si>
    <t>Imagen237.jpg</t>
  </si>
  <si>
    <t>Imagen238.jpg</t>
  </si>
  <si>
    <t>Imagen239.jpg</t>
  </si>
  <si>
    <t>Imagen240.jpg</t>
  </si>
  <si>
    <t>Imagen241.jpg</t>
  </si>
  <si>
    <t>Imagen242.jpg</t>
  </si>
  <si>
    <t>Imagen243.jpg</t>
  </si>
  <si>
    <t>Imagen244.jpg</t>
  </si>
  <si>
    <t>Imagen245.jpg</t>
  </si>
  <si>
    <t>Imagen246.jpg</t>
  </si>
  <si>
    <t>Imagen247.jpg</t>
  </si>
  <si>
    <t>Imagen248.jpg</t>
  </si>
  <si>
    <t>Imagen249.jpg</t>
  </si>
  <si>
    <t>Imagen250.jpg</t>
  </si>
  <si>
    <t>Imagen251.jpg</t>
  </si>
  <si>
    <t>Imagen252.jpg</t>
  </si>
  <si>
    <t>Imagen253.jpg</t>
  </si>
  <si>
    <t>Imagen254.jpg</t>
  </si>
  <si>
    <t>Imagen255.jpg</t>
  </si>
  <si>
    <t>Imagen256.jpg</t>
  </si>
  <si>
    <t>Imagen257.jpg</t>
  </si>
  <si>
    <t>Imagen258.jpg</t>
  </si>
  <si>
    <t>Imagen259.jpg</t>
  </si>
  <si>
    <t>Imagen260.jpg</t>
  </si>
  <si>
    <t>Imagen261.jpg</t>
  </si>
  <si>
    <t>Imagen262.jpg</t>
  </si>
  <si>
    <t>Imagen263.jpg</t>
  </si>
  <si>
    <t>Imagen264.jpg</t>
  </si>
  <si>
    <t>Imagen265.jpg</t>
  </si>
  <si>
    <t>Imagen266.jpg</t>
  </si>
  <si>
    <t>Imagen267.jpg</t>
  </si>
  <si>
    <t>Imagen268.jpg</t>
  </si>
  <si>
    <t>Imagen269.jpg</t>
  </si>
  <si>
    <t>Imagen270.jpg</t>
  </si>
  <si>
    <t>Imagen271.jpg</t>
  </si>
  <si>
    <t>Imagen272.jpg</t>
  </si>
  <si>
    <t>Imagen273.jpg</t>
  </si>
  <si>
    <t>Imagen274.jpg</t>
  </si>
  <si>
    <t>Imagen275.jpg</t>
  </si>
  <si>
    <t>Imagen276.jpg</t>
  </si>
  <si>
    <t>Imagen277.jpg</t>
  </si>
  <si>
    <t>Imagen278.jpg</t>
  </si>
  <si>
    <t>Imagen279.jpg</t>
  </si>
  <si>
    <t>Imagen280.jpg</t>
  </si>
  <si>
    <t>Imagen281.jpg</t>
  </si>
  <si>
    <t>Imagen282.jpg</t>
  </si>
  <si>
    <t>Imagen283.jpg</t>
  </si>
  <si>
    <t>Imagen284.jpg</t>
  </si>
  <si>
    <t>Imagen285.jpg</t>
  </si>
  <si>
    <t>Imagen286.jpg</t>
  </si>
  <si>
    <t>Imagen287.jpg</t>
  </si>
  <si>
    <t>Imagen288.jpg</t>
  </si>
  <si>
    <t>Imagen289.jpg</t>
  </si>
  <si>
    <t>Imagen290.jpg</t>
  </si>
  <si>
    <t>Imagen291.jpg</t>
  </si>
  <si>
    <t>Imagen292.jpg</t>
  </si>
  <si>
    <t>Imagen293.jpg</t>
  </si>
  <si>
    <t>Imagen294.jpg</t>
  </si>
  <si>
    <t>Imagen295.jpg</t>
  </si>
  <si>
    <t>Imagen296.jpg</t>
  </si>
  <si>
    <t>Imagen297.jpg</t>
  </si>
  <si>
    <t>Imagen298.jpg</t>
  </si>
  <si>
    <t>Imagen299.jpg</t>
  </si>
  <si>
    <t>Imagen300.jpg</t>
  </si>
  <si>
    <t>Imagen301.jpg</t>
  </si>
  <si>
    <t>Imagen302.jpg</t>
  </si>
  <si>
    <t>Imagen303.jpg</t>
  </si>
  <si>
    <t>Imagen304.jpg</t>
  </si>
  <si>
    <t>Imagen305.jpg</t>
  </si>
  <si>
    <t>Imagen306.jpg</t>
  </si>
  <si>
    <t>Imagen307.jpg</t>
  </si>
  <si>
    <t>Imagen308.jpg</t>
  </si>
  <si>
    <t>Imagen309.jpg</t>
  </si>
  <si>
    <t>Imagen310.jpg</t>
  </si>
  <si>
    <t>Imagen311.jpg</t>
  </si>
  <si>
    <t>Imagen312.jpg</t>
  </si>
  <si>
    <t>Imagen313.jpg</t>
  </si>
  <si>
    <t>Imagen314.jpg</t>
  </si>
  <si>
    <t>Imagen315.jpg</t>
  </si>
  <si>
    <t>Imagen316.jpg</t>
  </si>
  <si>
    <t>Imagen317.jpg</t>
  </si>
  <si>
    <t>Imagen318.jpg</t>
  </si>
  <si>
    <t>Imagen319.jpg</t>
  </si>
  <si>
    <t>Imagen320.jpg</t>
  </si>
  <si>
    <t>Imagen321.jpg</t>
  </si>
  <si>
    <t>Imagen322.jpg</t>
  </si>
  <si>
    <t>Imagen323.jpg</t>
  </si>
  <si>
    <t>Imagen324.jpg</t>
  </si>
  <si>
    <t>Imagen325.jpg</t>
  </si>
  <si>
    <t>Imagen326.jpg</t>
  </si>
  <si>
    <t>Imagen327.jpg</t>
  </si>
  <si>
    <t>Imagen328.jpg</t>
  </si>
  <si>
    <t>Imagen329.jpg</t>
  </si>
  <si>
    <t>Imagen330.jpg</t>
  </si>
  <si>
    <t>Imagen331.jpg</t>
  </si>
  <si>
    <t>Imagen332.jpg</t>
  </si>
  <si>
    <t>Imagen333.jpg</t>
  </si>
  <si>
    <t>Imagen334.jpg</t>
  </si>
  <si>
    <t>Imagen335.jpg</t>
  </si>
  <si>
    <t>Imagen336.jpg</t>
  </si>
  <si>
    <t>Imagen337.jpg</t>
  </si>
  <si>
    <t>Imagen338.jpg</t>
  </si>
  <si>
    <t>Imagen339.jpg</t>
  </si>
  <si>
    <t>Imagen340.jpg</t>
  </si>
  <si>
    <t>Imagen341.jpg</t>
  </si>
  <si>
    <t>Imagen342.jpg</t>
  </si>
  <si>
    <t>Imagen343.jpg</t>
  </si>
  <si>
    <t>Imagen344.jpg</t>
  </si>
  <si>
    <t>Imagen345.jpg</t>
  </si>
  <si>
    <t>Imagen346.jpg</t>
  </si>
  <si>
    <t>Imagen347.jpg</t>
  </si>
  <si>
    <t>Imagen348.jpg</t>
  </si>
  <si>
    <t>Imagen349.jpg</t>
  </si>
  <si>
    <t>Imagen350.jpg</t>
  </si>
  <si>
    <t>Imagen351.jpg</t>
  </si>
  <si>
    <t>Imagen352.jpg</t>
  </si>
  <si>
    <t>Imagen353.jpg</t>
  </si>
  <si>
    <t>Imagen354.jpg</t>
  </si>
  <si>
    <t>Imagen355.jpg</t>
  </si>
  <si>
    <t>Imagen356.jpg</t>
  </si>
  <si>
    <t>Imagen357.jpg</t>
  </si>
  <si>
    <t>Imagen358.jpg</t>
  </si>
  <si>
    <t>Imagen359.jpg</t>
  </si>
  <si>
    <t>Imagen360.jpg</t>
  </si>
  <si>
    <t>Imagen361.jpg</t>
  </si>
  <si>
    <t>Imagen362.jpg</t>
  </si>
  <si>
    <t>Imagen363.jpg</t>
  </si>
  <si>
    <t>Imagen364.jpg</t>
  </si>
  <si>
    <t>Imagen365.jpg</t>
  </si>
  <si>
    <t>Imagen366.jpg</t>
  </si>
  <si>
    <t>Imagen367.jpg</t>
  </si>
  <si>
    <t>Imagen368.jpg</t>
  </si>
  <si>
    <t>Imagen369.jpg</t>
  </si>
  <si>
    <t>Imagen370.jpg</t>
  </si>
  <si>
    <t>Imagen371.jpg</t>
  </si>
  <si>
    <t>Imagen372.jpg</t>
  </si>
  <si>
    <t>Imagen373.jpg</t>
  </si>
  <si>
    <t>Imagen374.jpg</t>
  </si>
  <si>
    <t>Imagen375.jpg</t>
  </si>
  <si>
    <t>Imagen376.jpg</t>
  </si>
  <si>
    <t>Imagen377.jpg</t>
  </si>
  <si>
    <t>Imagen378.jpg</t>
  </si>
  <si>
    <t>Imagen379.jpg</t>
  </si>
  <si>
    <t>Imagen380.jpg</t>
  </si>
  <si>
    <t>Imagen381.jpg</t>
  </si>
  <si>
    <t>Imagen382.jpg</t>
  </si>
  <si>
    <t>Imagen383.jpg</t>
  </si>
  <si>
    <t>Imagen384.jpg</t>
  </si>
  <si>
    <t>Imagen385.jpg</t>
  </si>
  <si>
    <t>Imagen386.jpg</t>
  </si>
  <si>
    <t>Imagen387.jpg</t>
  </si>
  <si>
    <t>Imagen388.jpg</t>
  </si>
  <si>
    <t>Imagen389.jpg</t>
  </si>
  <si>
    <t>Imagen390.jpg</t>
  </si>
  <si>
    <t>Imagen391.jpg</t>
  </si>
  <si>
    <t>Imagen392.jpg</t>
  </si>
  <si>
    <t>Imagen393.jpg</t>
  </si>
  <si>
    <t>Imagen394.jpg</t>
  </si>
  <si>
    <t>Imagen395.jpg</t>
  </si>
  <si>
    <t>Imagen396.jpg</t>
  </si>
  <si>
    <t>Imagen397.jpg</t>
  </si>
  <si>
    <t>Imagen398.jpg</t>
  </si>
  <si>
    <t>Imagen399.jpg</t>
  </si>
  <si>
    <t>Imagen400.jpg</t>
  </si>
  <si>
    <t>Imagen401.jpg</t>
  </si>
  <si>
    <t>Imagen402.jpg</t>
  </si>
  <si>
    <t>Imagen403.jpg</t>
  </si>
  <si>
    <t>Imagen404.jpg</t>
  </si>
  <si>
    <t>Imagen405.jpg</t>
  </si>
  <si>
    <t>Imagen406.jpg</t>
  </si>
  <si>
    <t>Imagen407.jpg</t>
  </si>
  <si>
    <t>Imagen408.jpg</t>
  </si>
  <si>
    <t>Imagen409.jpg</t>
  </si>
  <si>
    <t>Imagen410.jpg</t>
  </si>
  <si>
    <t>Imagen411.jpg</t>
  </si>
  <si>
    <t>Imagen412.jpg</t>
  </si>
  <si>
    <t>Imagen413.jpg</t>
  </si>
  <si>
    <t>Imagen414.jpg</t>
  </si>
  <si>
    <t>Imagen415.jpg</t>
  </si>
  <si>
    <t>Imagen416.jpg</t>
  </si>
  <si>
    <t>Imagen417.jpg</t>
  </si>
  <si>
    <t>Imagen418.jpg</t>
  </si>
  <si>
    <t>Imagen419.jpg</t>
  </si>
  <si>
    <t>Imagen420.jpg</t>
  </si>
  <si>
    <t>Imagen421.jpg</t>
  </si>
  <si>
    <t>Imagen422.jpg</t>
  </si>
  <si>
    <t>Imagen423.jpg</t>
  </si>
  <si>
    <t>Imagen424.jpg</t>
  </si>
  <si>
    <t>Imagen425.jpg</t>
  </si>
  <si>
    <t>Imagen426.jpg</t>
  </si>
  <si>
    <t>Imagen427.jpg</t>
  </si>
  <si>
    <t>Imagen428.jpg</t>
  </si>
  <si>
    <t>Imagen429.jpg</t>
  </si>
  <si>
    <t>Imagen430.jpg</t>
  </si>
  <si>
    <t>Imagen431.jpg</t>
  </si>
  <si>
    <t>Imagen432.jpg</t>
  </si>
  <si>
    <t>Imagen433.jpg</t>
  </si>
  <si>
    <t>Imagen434.jpg</t>
  </si>
  <si>
    <t>Imagen435.jpg</t>
  </si>
  <si>
    <t>Imagen436.jpg</t>
  </si>
  <si>
    <t>Imagen437.jpg</t>
  </si>
  <si>
    <t>Imagen438.jpg</t>
  </si>
  <si>
    <t>Imagen439.jpg</t>
  </si>
  <si>
    <t>Imagen440.jpg</t>
  </si>
  <si>
    <t>Imagen441.jpg</t>
  </si>
  <si>
    <t>Imagen442.jpg</t>
  </si>
  <si>
    <t>Imagen443.jpg</t>
  </si>
  <si>
    <t>Imagen444.jpg</t>
  </si>
  <si>
    <t>Imagen445.jpg</t>
  </si>
  <si>
    <t>Imagen446.jpg</t>
  </si>
  <si>
    <t>Imagen447.jpg</t>
  </si>
  <si>
    <t>Imagen448.jpg</t>
  </si>
  <si>
    <t>Imagen449.jpg</t>
  </si>
  <si>
    <t>Imagen450.jpg</t>
  </si>
  <si>
    <t>Imagen451.jpg</t>
  </si>
  <si>
    <t>Imagen452.jpg</t>
  </si>
  <si>
    <t>Imagen453.jpg</t>
  </si>
  <si>
    <t>Imagen454.jpg</t>
  </si>
  <si>
    <t>Imagen455.jpg</t>
  </si>
  <si>
    <t>Imagen456.jpg</t>
  </si>
  <si>
    <t>Imagen457.jpg</t>
  </si>
  <si>
    <t>Imagen458.jpg</t>
  </si>
  <si>
    <t>Imagen459.jpg</t>
  </si>
  <si>
    <t>Imagen460.jpg</t>
  </si>
  <si>
    <t>Imagen461.jpg</t>
  </si>
  <si>
    <t>Imagen462.jpg</t>
  </si>
  <si>
    <t>Imagen463.jpg</t>
  </si>
  <si>
    <t>Imagen464.jpg</t>
  </si>
  <si>
    <t>Imagen465.jpg</t>
  </si>
  <si>
    <t>Imagen466.jpg</t>
  </si>
  <si>
    <t>Imagen467.jpg</t>
  </si>
  <si>
    <t>Imagen468.jpg</t>
  </si>
  <si>
    <t>Imagen469.jpg</t>
  </si>
  <si>
    <t>Imagen470.jpg</t>
  </si>
  <si>
    <t>Imagen471.jpg</t>
  </si>
  <si>
    <t>Imagen472.jpg</t>
  </si>
  <si>
    <t>Imagen473.jpg</t>
  </si>
  <si>
    <t>Imagen474.jpg</t>
  </si>
  <si>
    <t>Imagen475.jpg</t>
  </si>
  <si>
    <t>Imagen476.jpg</t>
  </si>
  <si>
    <t>Imagen477.jpg</t>
  </si>
  <si>
    <t>Imagen478.jpg</t>
  </si>
  <si>
    <t>Imagen479.jpg</t>
  </si>
  <si>
    <t>Imagen480.jpg</t>
  </si>
  <si>
    <t>Imagen481.jpg</t>
  </si>
  <si>
    <t>Imagen482.jpg</t>
  </si>
  <si>
    <t>Imagen483.jpg</t>
  </si>
  <si>
    <t>Imagen484.jpg</t>
  </si>
  <si>
    <t>Imagen485.jpg</t>
  </si>
  <si>
    <t>Imagen486.jpg</t>
  </si>
  <si>
    <t>Imagen487.jpg</t>
  </si>
  <si>
    <t>Imagen488.jpg</t>
  </si>
  <si>
    <t>Imagen489.jpg</t>
  </si>
  <si>
    <t>Imagen490.jpg</t>
  </si>
  <si>
    <t>Imagen491.jpg</t>
  </si>
  <si>
    <t>Imagen492.jpg</t>
  </si>
  <si>
    <t>Imagen493.jpg</t>
  </si>
  <si>
    <t>Imagen494.jpg</t>
  </si>
  <si>
    <t>Imagen495.jpg</t>
  </si>
  <si>
    <t>Imagen496.jpg</t>
  </si>
  <si>
    <t>Imagen497.jpg</t>
  </si>
  <si>
    <t>Imagen498.jpg</t>
  </si>
  <si>
    <t>Imagen499.jpg</t>
  </si>
  <si>
    <t>Imagen500.jpg</t>
  </si>
  <si>
    <t>Imagen501.jpg</t>
  </si>
  <si>
    <t>Imagen502.jpg</t>
  </si>
  <si>
    <t>Imagen503.jpg</t>
  </si>
  <si>
    <t>Imagen504.jpg</t>
  </si>
  <si>
    <t>Imagen505.jpg</t>
  </si>
  <si>
    <t>Imagen506.jpg</t>
  </si>
  <si>
    <t>Imagen507.jpg</t>
  </si>
  <si>
    <t>Imagen508.jpg</t>
  </si>
  <si>
    <t>Imagen509.jpg</t>
  </si>
  <si>
    <t>Imagen510.jpg</t>
  </si>
  <si>
    <t>Imagen511.jpg</t>
  </si>
  <si>
    <t>Imagen512.jpg</t>
  </si>
  <si>
    <t>Imagen513.jpg</t>
  </si>
  <si>
    <t>Imagen514.jpg</t>
  </si>
  <si>
    <t>Imagen515.jpg</t>
  </si>
  <si>
    <t>Imagen516.jpg</t>
  </si>
  <si>
    <t>Imagen550.jpg</t>
  </si>
  <si>
    <t>Imagen551.jpg</t>
  </si>
  <si>
    <t>Imagen552.jpg</t>
  </si>
  <si>
    <t>Imagen553.jpg</t>
  </si>
  <si>
    <t>Imagen554.jpg</t>
  </si>
  <si>
    <t>Imagen555.jpg</t>
  </si>
  <si>
    <t>Imagen556.jpg</t>
  </si>
  <si>
    <t>Imagen557.jpg</t>
  </si>
  <si>
    <t>Imagen558.jpg</t>
  </si>
  <si>
    <t>Imagen559.jpg</t>
  </si>
  <si>
    <t>Imagen560.jpg</t>
  </si>
  <si>
    <t>Imagen561.jpg</t>
  </si>
  <si>
    <t>Imagen562.jpg</t>
  </si>
  <si>
    <t>Imagen563.jpg</t>
  </si>
  <si>
    <t>Imagen564.jpg</t>
  </si>
  <si>
    <t>Imagen565.jpg</t>
  </si>
  <si>
    <t>Imagen566.jpg</t>
  </si>
  <si>
    <t>Imagen567.jpg</t>
  </si>
  <si>
    <t>Imagen568.jpg</t>
  </si>
  <si>
    <t>Imagen569.jpg</t>
  </si>
  <si>
    <t>Imagen570.jpg</t>
  </si>
  <si>
    <t>Imagen571.jpg</t>
  </si>
  <si>
    <t>Imagen572.jpg</t>
  </si>
  <si>
    <t>Imagen573.jpg</t>
  </si>
  <si>
    <t>Imagen574.jpg</t>
  </si>
  <si>
    <t>Imagen575.jpg</t>
  </si>
  <si>
    <t>Imagen576.jpg</t>
  </si>
  <si>
    <t>Imagen577.jpg</t>
  </si>
  <si>
    <t>Imagen578.jpg</t>
  </si>
  <si>
    <t>Imagen579.jpg</t>
  </si>
  <si>
    <t>Imagen580.jpg</t>
  </si>
  <si>
    <t>Imagen581.jpg</t>
  </si>
  <si>
    <t>Imagen582.jpg</t>
  </si>
  <si>
    <t>Imagen583.jpg</t>
  </si>
  <si>
    <t>Imagen584.jpg</t>
  </si>
  <si>
    <t>Imagen585.jpg</t>
  </si>
  <si>
    <t>Imagen586.jpg</t>
  </si>
  <si>
    <t>Imagen587.jpg</t>
  </si>
  <si>
    <t>Imagen588.jpg</t>
  </si>
  <si>
    <t>Imagen589.jpg</t>
  </si>
  <si>
    <t>Imagen590.jpg</t>
  </si>
  <si>
    <t>Imagen591.jpg</t>
  </si>
  <si>
    <t>Imagen592.jpg</t>
  </si>
  <si>
    <t>Imagen593.jpg</t>
  </si>
  <si>
    <t>Imagen594.jpg</t>
  </si>
  <si>
    <t>Imagen595.jpg</t>
  </si>
  <si>
    <t>Imagen596.jpg</t>
  </si>
  <si>
    <t>Imagen597.jpg</t>
  </si>
  <si>
    <t>Imagen598.jpg</t>
  </si>
  <si>
    <t>Imagen599.jpg</t>
  </si>
  <si>
    <t>Imagen600.jpg</t>
  </si>
  <si>
    <t>Imagen601.jpg</t>
  </si>
  <si>
    <t>Imagen602.jpg</t>
  </si>
  <si>
    <t>Imagen603.jpg</t>
  </si>
  <si>
    <t>Imagen604.jpg</t>
  </si>
  <si>
    <t>Imagen605.jpg</t>
  </si>
  <si>
    <t>Imagen606.jpg</t>
  </si>
  <si>
    <t>Imagen607.jpg</t>
  </si>
  <si>
    <t>Imagen608.jpg</t>
  </si>
  <si>
    <t>Imagen609.jpg</t>
  </si>
  <si>
    <t>Imagen610.jpg</t>
  </si>
  <si>
    <t>Imagen611.jpg</t>
  </si>
  <si>
    <t>Imagen612.jpg</t>
  </si>
  <si>
    <t>Imagen613.jpg</t>
  </si>
  <si>
    <t>Imagen517.jpg</t>
  </si>
  <si>
    <t>Imagen518.jpg</t>
  </si>
  <si>
    <t>Imagen519.jpg</t>
  </si>
  <si>
    <t>Imagen520.jpg</t>
  </si>
  <si>
    <t>Imagen521.jpg</t>
  </si>
  <si>
    <t>Imagen522.jpg</t>
  </si>
  <si>
    <t>Imagen523.jpg</t>
  </si>
  <si>
    <t>Imagen524.jpg</t>
  </si>
  <si>
    <t>Imagen525.jpg</t>
  </si>
  <si>
    <t>Imagen526.jpg</t>
  </si>
  <si>
    <t>Imagen527.jpg</t>
  </si>
  <si>
    <t>Imagen528.jpg</t>
  </si>
  <si>
    <t>Imagen529.jpg</t>
  </si>
  <si>
    <t>Imagen530.jpg</t>
  </si>
  <si>
    <t>Imagen531.jpg</t>
  </si>
  <si>
    <t>Imagen532.jpg</t>
  </si>
  <si>
    <t>Imagen533.jpg</t>
  </si>
  <si>
    <t>Imagen534.jpg</t>
  </si>
  <si>
    <t>Imagen535.jpg</t>
  </si>
  <si>
    <t>Imagen536.jpg</t>
  </si>
  <si>
    <t>Imagen537.jpg</t>
  </si>
  <si>
    <t>Imagen538.jpg</t>
  </si>
  <si>
    <t>Imagen539.jpg</t>
  </si>
  <si>
    <t>Imagen540.jpg</t>
  </si>
  <si>
    <t>Imagen541.jpg</t>
  </si>
  <si>
    <t>Imagen542.jpg</t>
  </si>
  <si>
    <t>Imagen543.jpg</t>
  </si>
  <si>
    <t>Imagen544.jpg</t>
  </si>
  <si>
    <t>Imagen545.jpg</t>
  </si>
  <si>
    <t>Imagen546.jpg</t>
  </si>
  <si>
    <t>Imagen547.jpg</t>
  </si>
  <si>
    <t>Imagen548.jpg</t>
  </si>
  <si>
    <t>Imagen549.jpg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</si>
</sst>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0\ &quot;€&quot;_-;\-* #,##0\ &quot;€&quot;_-;_-* &quot;-&quot;\ &quot;€&quot;_-;_-@_-"/>
    <numFmt numFmtId="165" formatCode="_-* #,##0.00\ &quot;€&quot;_-;\-* #,##0.00\ &quot;€&quot;_-;_-* &quot;-&quot;??\ &quot;€&quot;_-;_-@_-"/>
    <numFmt numFmtId="166" formatCode="_-* #,##0.00\ _€_-;\-* #,##0.00\ _€_-;_-* &quot;-&quot;??\ _€_-;_-@_-"/>
    <numFmt numFmtId="167" formatCode="[$$-240A]\ #,##0"/>
    <numFmt numFmtId="168" formatCode="_(* #,##0.00_);_(* \(#,##0.00\);_(* &quot;-&quot;??_);_(@_)"/>
    <numFmt numFmtId="169" formatCode="_ * #,##0.00_ ;_ * \-#,##0.00_ ;_ * &quot;-&quot;??_ ;_ @_ "/>
    <numFmt numFmtId="170" formatCode="_ [$€]\ * #,##0.00_ ;_ [$€]\ * \-#,##0.00_ ;_ [$€]\ * &quot;-&quot;??_ ;_ @_ "/>
    <numFmt numFmtId="171" formatCode="_ * #,##0_ ;_ * \-#,##0_ ;_ * &quot;-&quot;??_ ;_ @_ "/>
    <numFmt numFmtId="172" formatCode="_-&quot;$&quot;\ * #,##0_-;\-&quot;$&quot;\ * #,##0_-;_-&quot;$&quot;\ * &quot;-&quot;??_-;_-@_-"/>
    <numFmt numFmtId="173" formatCode="_ &quot;$&quot;\ * #,##0.00_ ;_ &quot;$&quot;\ * \-#,##0.00_ ;_ &quot;$&quot;\ * &quot;-&quot;??_ ;_ @_ "/>
    <numFmt numFmtId="174" formatCode="_(&quot;$&quot;\ * #,##0.00_);_(&quot;$&quot;\ * \(#,##0.00\);_(&quot;$&quot;\ * &quot;-&quot;??_);_(@_)"/>
    <numFmt numFmtId="175" formatCode="_-* #,##0\ _€_-;\-* #,##0\ _€_-;_-* &quot;-&quot;\ _€_-;_-@_-"/>
    <numFmt numFmtId="176" formatCode="_-&quot;$&quot;* #,##0.00_-;\-&quot;$&quot;* #,##0.00_-;_-&quot;$&quot;* &quot;-&quot;??_-;_-@_-"/>
    <numFmt numFmtId="177" formatCode="_ * #,##0_ ;_ * \-#,##0_ ;_ * &quot;-&quot;_ ;_ @_ "/>
    <numFmt numFmtId="178" formatCode="_-&quot;$&quot;* #,##0_-;\-&quot;$&quot;* #,##0_-;_-&quot;$&quot;* &quot;-&quot;_-;_-@_-"/>
    <numFmt numFmtId="179" formatCode="[$€-2]\ #,##0;[Red]\-[$€-2]\ #,##0"/>
    <numFmt numFmtId="180" formatCode="_-&quot;$&quot;\ * #.##0_-;\-&quot;$&quot;\ * #.##0_-;_-&quot;$&quot;\ * &quot;-&quot;_-;_-@_-"/>
    <numFmt numFmtId="181" formatCode="_-&quot;$&quot;\ * #.##0.00_-;\-&quot;$&quot;\ * #.##0.00_-;_-&quot;$&quot;\ * &quot;-&quot;??_-;_-@_-"/>
    <numFmt numFmtId="182" formatCode="_(* #.##0.00_);_(* \(#.##0.00\);_(* &quot;-&quot;??_);_(@_)"/>
    <numFmt numFmtId="183" formatCode="_-* #.##0.00_-;\-* #.##0.00_-;_-* &quot;-&quot;??_-;_-@_-"/>
    <numFmt numFmtId="184" formatCode="_-* #.##0.00\ &quot;€&quot;_-;\-* #.##0.00\ &quot;€&quot;_-;_-* &quot;-&quot;??\ &quot;€&quot;_-;_-@_-"/>
    <numFmt numFmtId="185" formatCode="_ * #.##0.00_ ;_ * \-#.##0.00_ ;_ * &quot;-&quot;??_ ;_ @_ "/>
    <numFmt numFmtId="186" formatCode="_(* #,##0_);_(* \(#,##0\);_(* &quot;-&quot;_);_(@_)"/>
    <numFmt numFmtId="187" formatCode="&quot;$&quot;\ #,##0"/>
  </numFmts>
  <fonts count="50">
    <font>
      <sz val="11"/>
      <color theme="1"/>
      <name val="Calibri"/>
      <family val="2"/>
      <scheme val="minor"/>
    </font>
    <font>
      <sz val="11"/>
      <color theme="1"/>
      <name val="Arial"/>
      <family val="2"/>
    </font>
    <font>
      <sz val="10"/>
      <name val="Arial"/>
      <family val="2"/>
    </font>
    <font>
      <sz val="10"/>
      <name val="MS Sans Serif"/>
      <family val="2"/>
    </font>
    <font>
      <b/>
      <sz val="11"/>
      <name val="Arial"/>
      <family val="2"/>
    </font>
    <font>
      <sz val="11"/>
      <name val="Arial"/>
      <family val="2"/>
    </font>
    <font>
      <b/>
      <sz val="11"/>
      <color theme="0" tint="-4.9958800012207406E-2"/>
      <name val="Arial"/>
      <family val="2"/>
    </font>
    <font>
      <b/>
      <sz val="11"/>
      <color theme="1"/>
      <name val="Calibri"/>
      <family val="2"/>
      <scheme val="minor"/>
    </font>
    <font>
      <sz val="20"/>
      <color theme="1"/>
      <name val="Arial"/>
      <family val="2"/>
    </font>
    <font>
      <sz val="16"/>
      <color theme="1"/>
      <name val="Arial"/>
      <family val="2"/>
    </font>
    <font>
      <sz val="22"/>
      <color theme="1"/>
      <name val="Arial"/>
      <family val="2"/>
    </font>
    <font>
      <b/>
      <sz val="18"/>
      <color theme="1"/>
      <name val="Arial"/>
      <family val="2"/>
    </font>
    <font>
      <b/>
      <sz val="11"/>
      <color rgb="FFFF0000"/>
      <name val="Arial"/>
      <family val="2"/>
    </font>
    <font>
      <sz val="18"/>
      <color theme="3"/>
      <name val="Calibri Light"/>
      <family val="2"/>
      <scheme val="major"/>
    </font>
    <font>
      <sz val="11"/>
      <color rgb="FF9C5700"/>
      <name val="Calibri"/>
      <family val="2"/>
      <scheme val="minor"/>
    </font>
    <font>
      <sz val="11"/>
      <color theme="0"/>
      <name val="Calibri"/>
      <family val="2"/>
      <scheme val="minor"/>
    </font>
    <font>
      <u/>
      <sz val="11"/>
      <color theme="10"/>
      <name val="Calibri"/>
      <family val="2"/>
      <scheme val="minor"/>
    </font>
    <font>
      <sz val="11"/>
      <color indexed="8"/>
      <name val="Calibri"/>
      <family val="2"/>
    </font>
    <font>
      <sz val="10"/>
      <name val="Arial Unicode MS"/>
      <family val="2"/>
    </font>
    <font>
      <b/>
      <sz val="10"/>
      <name val="MS Sans Serif"/>
      <family val="2"/>
    </font>
    <font>
      <sz val="11"/>
      <name val="돋움"/>
      <family val="3"/>
      <charset val="129"/>
    </font>
    <font>
      <sz val="10"/>
      <color theme="1"/>
      <name val="Calibri"/>
      <family val="2"/>
    </font>
    <font>
      <sz val="10"/>
      <color indexed="8"/>
      <name val="Arial Narrow"/>
      <family val="2"/>
    </font>
    <font>
      <sz val="10"/>
      <name val="Verdana"/>
      <family val="2"/>
    </font>
    <font>
      <sz val="10"/>
      <color theme="1"/>
      <name val="Arial Narrow"/>
      <family val="2"/>
    </font>
    <font>
      <b/>
      <sz val="18"/>
      <color theme="3"/>
      <name val="Calibri Light"/>
      <family val="2"/>
      <scheme val="major"/>
    </font>
    <font>
      <sz val="7.5"/>
      <color indexed="0"/>
      <name val="Arial"/>
      <family val="2"/>
    </font>
    <font>
      <b/>
      <sz val="10"/>
      <name val="Arial Unicode MS"/>
      <family val="2"/>
    </font>
    <font>
      <sz val="11"/>
      <color indexed="8"/>
      <name val="Calibri"/>
      <family val="2"/>
      <scheme val="minor"/>
    </font>
    <font>
      <sz val="11"/>
      <color rgb="FF9C6500"/>
      <name val="Calibri"/>
      <family val="2"/>
      <scheme val="minor"/>
    </font>
    <font>
      <sz val="11"/>
      <color indexed="8"/>
      <name val="Arial"/>
      <family val="2"/>
    </font>
    <font>
      <sz val="11"/>
      <color theme="1"/>
      <name val="Calibri"/>
      <family val="2"/>
      <scheme val="minor"/>
    </font>
    <font>
      <sz val="11"/>
      <color theme="1"/>
      <name val="Calibri"/>
      <family val="2"/>
      <charset val="129"/>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8"/>
      <color theme="1"/>
      <name val="Arial"/>
      <family val="2"/>
    </font>
    <font>
      <sz val="10"/>
      <name val="Calibri"/>
      <family val="2"/>
      <scheme val="minor"/>
    </font>
    <font>
      <b/>
      <sz val="10"/>
      <name val="Calibri"/>
      <family val="2"/>
      <scheme val="minor"/>
    </font>
    <font>
      <b/>
      <sz val="14"/>
      <color theme="1"/>
      <name val="Arial"/>
      <family val="2"/>
    </font>
    <font>
      <sz val="18"/>
      <color theme="0" tint="-0.499984740745262"/>
      <name val="Arial"/>
      <family val="2"/>
    </font>
    <font>
      <b/>
      <sz val="11"/>
      <color theme="1"/>
      <name val="Arial"/>
      <family val="2"/>
    </font>
    <font>
      <sz val="11"/>
      <color theme="0" tint="-0.499984740745262"/>
      <name val="Arial"/>
      <family val="2"/>
    </font>
  </fonts>
  <fills count="63">
    <fill>
      <patternFill patternType="none"/>
    </fill>
    <fill>
      <patternFill patternType="gray125"/>
    </fill>
    <fill>
      <patternFill patternType="solid">
        <fgColor theme="4" tint="0.79995117038483843"/>
        <bgColor indexed="64"/>
      </patternFill>
    </fill>
    <fill>
      <patternFill patternType="solid">
        <fgColor theme="4" tint="0.59996337778862885"/>
        <bgColor indexed="64"/>
      </patternFill>
    </fill>
    <fill>
      <patternFill patternType="solid">
        <fgColor theme="5" tint="0.79995117038483843"/>
        <bgColor indexed="64"/>
      </patternFill>
    </fill>
    <fill>
      <patternFill patternType="solid">
        <fgColor theme="5" tint="0.59996337778862885"/>
        <bgColor indexed="64"/>
      </patternFill>
    </fill>
    <fill>
      <patternFill patternType="solid">
        <fgColor theme="6" tint="0.79995117038483843"/>
        <bgColor indexed="64"/>
      </patternFill>
    </fill>
    <fill>
      <patternFill patternType="solid">
        <fgColor theme="6" tint="0.59996337778862885"/>
        <bgColor indexed="64"/>
      </patternFill>
    </fill>
    <fill>
      <patternFill patternType="solid">
        <fgColor theme="7" tint="0.79995117038483843"/>
        <bgColor indexed="64"/>
      </patternFill>
    </fill>
    <fill>
      <patternFill patternType="solid">
        <fgColor theme="7" tint="0.59996337778862885"/>
        <bgColor indexed="64"/>
      </patternFill>
    </fill>
    <fill>
      <patternFill patternType="solid">
        <fgColor theme="8" tint="0.79995117038483843"/>
        <bgColor indexed="64"/>
      </patternFill>
    </fill>
    <fill>
      <patternFill patternType="solid">
        <fgColor theme="8" tint="0.59996337778862885"/>
        <bgColor indexed="64"/>
      </patternFill>
    </fill>
    <fill>
      <patternFill patternType="solid">
        <fgColor theme="9" tint="0.79995117038483843"/>
        <bgColor indexed="64"/>
      </patternFill>
    </fill>
    <fill>
      <patternFill patternType="solid">
        <fgColor theme="9" tint="0.59996337778862885"/>
        <bgColor indexed="64"/>
      </patternFill>
    </fill>
    <fill>
      <patternFill patternType="solid">
        <fgColor rgb="FFFFFFCC"/>
        <bgColor indexed="64"/>
      </patternFill>
    </fill>
    <fill>
      <patternFill patternType="mediumGray">
        <fgColor indexed="22"/>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EB9C"/>
        <bgColor indexed="64"/>
      </patternFill>
    </fill>
    <fill>
      <patternFill patternType="solid">
        <fgColor theme="1" tint="0.49995422223578601"/>
        <bgColor indexed="64"/>
      </patternFill>
    </fill>
    <fill>
      <patternFill patternType="solid">
        <fgColor rgb="FF003399"/>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rgb="FF92D050"/>
        <bgColor indexed="64"/>
      </patternFill>
    </fill>
    <fill>
      <patternFill patternType="solid">
        <fgColor theme="7" tint="0.79998168889431442"/>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s>
  <cellStyleXfs count="7828">
    <xf numFmtId="0" fontId="0" fillId="0" borderId="0"/>
    <xf numFmtId="0" fontId="26" fillId="0" borderId="0" applyFont="0" applyFill="0" applyBorder="0" applyAlignment="0" applyProtection="0"/>
    <xf numFmtId="0" fontId="26" fillId="0" borderId="0" applyFont="0" applyFill="0" applyBorder="0" applyAlignment="0" applyProtection="0"/>
    <xf numFmtId="0" fontId="2" fillId="0" borderId="0" applyNumberForma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0" fontId="2" fillId="0" borderId="0"/>
    <xf numFmtId="0" fontId="31" fillId="0" borderId="0"/>
    <xf numFmtId="166" fontId="2" fillId="0" borderId="0" applyFont="0" applyFill="0" applyBorder="0" applyAlignment="0" applyProtection="0"/>
    <xf numFmtId="0" fontId="31" fillId="0" borderId="0"/>
    <xf numFmtId="168"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169" fontId="2" fillId="0" borderId="0" applyFont="0" applyFill="0" applyBorder="0" applyAlignment="0" applyProtection="0"/>
    <xf numFmtId="0" fontId="31" fillId="0" borderId="0"/>
    <xf numFmtId="169" fontId="2" fillId="0" borderId="0" applyFont="0" applyFill="0" applyBorder="0" applyAlignment="0" applyProtection="0"/>
    <xf numFmtId="170" fontId="2" fillId="0" borderId="0"/>
    <xf numFmtId="169" fontId="2" fillId="0" borderId="0" applyFont="0" applyFill="0" applyBorder="0" applyAlignment="0" applyProtection="0"/>
    <xf numFmtId="0" fontId="2" fillId="0" borderId="0"/>
    <xf numFmtId="0" fontId="3" fillId="0" borderId="0" applyNumberFormat="0" applyFont="0" applyFill="0" applyBorder="0" applyProtection="0"/>
    <xf numFmtId="168" fontId="31" fillId="0" borderId="0" applyFont="0" applyFill="0" applyBorder="0" applyAlignment="0" applyProtection="0"/>
    <xf numFmtId="0" fontId="31" fillId="0" borderId="0"/>
    <xf numFmtId="0" fontId="31" fillId="0" borderId="0"/>
    <xf numFmtId="0" fontId="31" fillId="0" borderId="0"/>
    <xf numFmtId="166" fontId="2" fillId="0" borderId="0" applyFont="0" applyFill="0" applyBorder="0" applyAlignment="0" applyProtection="0"/>
    <xf numFmtId="0" fontId="2" fillId="0" borderId="0" applyNumberForma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173" fontId="2" fillId="0" borderId="0" applyFont="0" applyFill="0" applyBorder="0" applyAlignment="0" applyProtection="0"/>
    <xf numFmtId="0" fontId="2" fillId="0" borderId="0"/>
    <xf numFmtId="174" fontId="31" fillId="0" borderId="0" applyFont="0" applyFill="0" applyBorder="0" applyAlignment="0" applyProtection="0"/>
    <xf numFmtId="42"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43"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43"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170" fontId="20" fillId="0" borderId="0" applyFont="0" applyFill="0" applyBorder="0" applyAlignment="0" applyProtection="0"/>
    <xf numFmtId="169" fontId="2" fillId="0" borderId="0" applyFont="0" applyFill="0" applyBorder="0" applyAlignment="0" applyProtection="0"/>
    <xf numFmtId="43" fontId="2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17" fillId="0" borderId="0" applyFont="0" applyFill="0" applyBorder="0" applyAlignment="0" applyProtection="0"/>
    <xf numFmtId="43" fontId="17"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7"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73" fontId="2" fillId="0" borderId="0" applyFont="0" applyFill="0" applyBorder="0" applyAlignment="0" applyProtection="0"/>
    <xf numFmtId="44"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4" fontId="21" fillId="0" borderId="0" applyFont="0" applyFill="0" applyBorder="0" applyAlignment="0" applyProtection="0"/>
    <xf numFmtId="174" fontId="21" fillId="0" borderId="0" applyFont="0" applyFill="0" applyBorder="0" applyAlignment="0" applyProtection="0"/>
    <xf numFmtId="0" fontId="2" fillId="0" borderId="0" applyNumberFormat="0" applyFill="0" applyBorder="0" applyAlignment="0" applyProtection="0"/>
    <xf numFmtId="0" fontId="2" fillId="0" borderId="0"/>
    <xf numFmtId="0" fontId="2" fillId="0" borderId="0"/>
    <xf numFmtId="0" fontId="21" fillId="0" borderId="0"/>
    <xf numFmtId="0" fontId="2" fillId="0" borderId="0" applyNumberFormat="0" applyFill="0" applyBorder="0" applyAlignment="0" applyProtection="0"/>
    <xf numFmtId="0" fontId="31" fillId="0" borderId="0"/>
    <xf numFmtId="0" fontId="2" fillId="0" borderId="0"/>
    <xf numFmtId="0" fontId="31" fillId="0" borderId="0"/>
    <xf numFmtId="0" fontId="2" fillId="0" borderId="0"/>
    <xf numFmtId="0" fontId="18" fillId="0" borderId="0"/>
    <xf numFmtId="0" fontId="2" fillId="0" borderId="0"/>
    <xf numFmtId="0" fontId="2" fillId="0" borderId="0"/>
    <xf numFmtId="0" fontId="2" fillId="0" borderId="0"/>
    <xf numFmtId="0" fontId="31" fillId="0" borderId="0"/>
    <xf numFmtId="0" fontId="31" fillId="0" borderId="0"/>
    <xf numFmtId="0" fontId="2" fillId="0" borderId="0"/>
    <xf numFmtId="0" fontId="2" fillId="0" borderId="0"/>
    <xf numFmtId="0" fontId="2" fillId="0" borderId="0"/>
    <xf numFmtId="0" fontId="21" fillId="0" borderId="0"/>
    <xf numFmtId="0" fontId="2" fillId="0" borderId="0"/>
    <xf numFmtId="0" fontId="21" fillId="0" borderId="0"/>
    <xf numFmtId="0" fontId="31" fillId="14"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 fontId="3" fillId="0" borderId="0" applyFont="0" applyFill="0" applyBorder="0" applyAlignment="0" applyProtection="0"/>
    <xf numFmtId="0" fontId="19" fillId="0" borderId="2">
      <alignment horizontal="center"/>
    </xf>
    <xf numFmtId="0" fontId="2" fillId="0" borderId="0" applyNumberForma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2" fillId="0" borderId="0" applyNumberFormat="0" applyFill="0" applyBorder="0" applyAlignment="0" applyProtection="0"/>
    <xf numFmtId="170" fontId="2" fillId="0" borderId="0" applyFont="0" applyFill="0" applyBorder="0" applyAlignment="0" applyProtection="0"/>
    <xf numFmtId="0" fontId="2" fillId="0" borderId="0"/>
    <xf numFmtId="0" fontId="31" fillId="0" borderId="0"/>
    <xf numFmtId="0" fontId="2" fillId="0" borderId="0"/>
    <xf numFmtId="0" fontId="31" fillId="0" borderId="0"/>
    <xf numFmtId="0" fontId="2" fillId="0" borderId="0"/>
    <xf numFmtId="0" fontId="31" fillId="0" borderId="0"/>
    <xf numFmtId="0" fontId="2" fillId="0" borderId="0"/>
    <xf numFmtId="0" fontId="2" fillId="0" borderId="0"/>
    <xf numFmtId="0" fontId="2" fillId="0" borderId="0"/>
    <xf numFmtId="0" fontId="3" fillId="0" borderId="0"/>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18" fillId="0" borderId="0"/>
    <xf numFmtId="0" fontId="2" fillId="0" borderId="0" applyNumberFormat="0" applyFill="0" applyBorder="0" applyAlignment="0" applyProtection="0"/>
    <xf numFmtId="170" fontId="2" fillId="0" borderId="0"/>
    <xf numFmtId="0" fontId="2" fillId="0" borderId="0"/>
    <xf numFmtId="0" fontId="2" fillId="0" borderId="0"/>
    <xf numFmtId="0" fontId="2" fillId="0" borderId="0" applyNumberFormat="0" applyFill="0" applyBorder="0" applyAlignment="0" applyProtection="0"/>
    <xf numFmtId="170" fontId="2" fillId="0" borderId="0"/>
    <xf numFmtId="0" fontId="2" fillId="0" borderId="0"/>
    <xf numFmtId="170" fontId="2" fillId="0" borderId="0"/>
    <xf numFmtId="0" fontId="2" fillId="0" borderId="0" applyNumberFormat="0" applyFill="0" applyBorder="0" applyAlignment="0" applyProtection="0"/>
    <xf numFmtId="0" fontId="2" fillId="0" borderId="0"/>
    <xf numFmtId="0" fontId="31" fillId="0" borderId="0"/>
    <xf numFmtId="17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17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17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170" fontId="2" fillId="0" borderId="0"/>
    <xf numFmtId="0" fontId="2" fillId="0" borderId="0"/>
    <xf numFmtId="0" fontId="2" fillId="0" borderId="0"/>
    <xf numFmtId="0" fontId="24"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170" fontId="2" fillId="0" borderId="0"/>
    <xf numFmtId="0" fontId="2" fillId="0" borderId="0" applyNumberFormat="0" applyFill="0" applyBorder="0" applyAlignment="0" applyProtection="0"/>
    <xf numFmtId="0" fontId="2" fillId="0" borderId="0"/>
    <xf numFmtId="170" fontId="2" fillId="0" borderId="0"/>
    <xf numFmtId="0" fontId="2" fillId="0" borderId="0"/>
    <xf numFmtId="0" fontId="2" fillId="0" borderId="0"/>
    <xf numFmtId="0" fontId="2" fillId="0" borderId="0" applyNumberFormat="0" applyFill="0" applyBorder="0" applyAlignment="0" applyProtection="0"/>
    <xf numFmtId="170" fontId="2" fillId="0" borderId="0"/>
    <xf numFmtId="0" fontId="2" fillId="0" borderId="0" applyNumberFormat="0" applyFill="0" applyBorder="0" applyAlignment="0" applyProtection="0"/>
    <xf numFmtId="0" fontId="2" fillId="0" borderId="0"/>
    <xf numFmtId="17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0" fontId="3" fillId="0" borderId="0" applyNumberFormat="0" applyFont="0" applyFill="0" applyBorder="0" applyProtection="0"/>
    <xf numFmtId="0" fontId="2"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6"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2"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xf numFmtId="0" fontId="2" fillId="0" borderId="0" applyNumberForma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18" fillId="0" borderId="0"/>
    <xf numFmtId="0" fontId="31" fillId="0" borderId="0"/>
    <xf numFmtId="0" fontId="2" fillId="0" borderId="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9" fontId="21" fillId="0" borderId="0" applyFon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15" fontId="3" fillId="0" borderId="0" applyFont="0" applyFill="0" applyBorder="0" applyAlignment="0" applyProtection="0"/>
    <xf numFmtId="3" fontId="3" fillId="0" borderId="0" applyFont="0" applyFill="0" applyBorder="0" applyAlignment="0" applyProtection="0"/>
    <xf numFmtId="0" fontId="3" fillId="15" borderId="0" applyNumberFormat="0" applyFont="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174"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4" fontId="31" fillId="0" borderId="0" applyFont="0" applyFill="0" applyBorder="0" applyAlignment="0" applyProtection="0"/>
    <xf numFmtId="9" fontId="21" fillId="0" borderId="0" applyFont="0" applyFill="0" applyBorder="0" applyAlignment="0" applyProtection="0"/>
    <xf numFmtId="0" fontId="21" fillId="0" borderId="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21" fillId="0" borderId="0"/>
    <xf numFmtId="174" fontId="21" fillId="0" borderId="0" applyFont="0" applyFill="0" applyBorder="0" applyAlignment="0" applyProtection="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21" fillId="0" borderId="0" applyFont="0" applyFill="0" applyBorder="0" applyAlignment="0" applyProtection="0"/>
    <xf numFmtId="9" fontId="2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0" fontId="31" fillId="0" borderId="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6"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3"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0" fontId="31" fillId="0" borderId="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2"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2"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11" borderId="0" applyNumberFormat="0" applyBorder="0" applyAlignment="0" applyProtection="0"/>
    <xf numFmtId="0" fontId="31" fillId="13"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0" fontId="2" fillId="0" borderId="0" applyNumberForma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applyNumberFormat="0" applyFill="0" applyBorder="0" applyAlignment="0" applyProtection="0"/>
    <xf numFmtId="0" fontId="31" fillId="0" borderId="0"/>
    <xf numFmtId="0" fontId="31" fillId="0" borderId="0"/>
    <xf numFmtId="0" fontId="31" fillId="0" borderId="0"/>
    <xf numFmtId="0" fontId="2" fillId="0" borderId="0" applyNumberFormat="0" applyFill="0" applyBorder="0" applyAlignment="0" applyProtection="0"/>
    <xf numFmtId="0" fontId="31" fillId="14" borderId="1" applyNumberFormat="0" applyFont="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7"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5"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2" fillId="0" borderId="0" applyNumberFormat="0" applyFill="0" applyBorder="0" applyAlignment="0" applyProtection="0"/>
    <xf numFmtId="0" fontId="31" fillId="0" borderId="0"/>
    <xf numFmtId="0" fontId="31" fillId="0" borderId="0"/>
    <xf numFmtId="0" fontId="31" fillId="0" borderId="0"/>
    <xf numFmtId="0" fontId="2" fillId="0" borderId="0" applyNumberForma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17"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7" fontId="2" fillId="0" borderId="0" applyFont="0" applyFill="0" applyBorder="0" applyAlignment="0" applyProtection="0"/>
    <xf numFmtId="169" fontId="2"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17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1" fontId="31" fillId="0" borderId="0" applyFont="0" applyFill="0" applyBorder="0" applyAlignment="0" applyProtection="0"/>
    <xf numFmtId="0" fontId="31" fillId="0" borderId="0">
      <alignment vertical="center"/>
    </xf>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17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1" fontId="31" fillId="0" borderId="0" applyFont="0" applyFill="0" applyBorder="0" applyAlignment="0" applyProtection="0"/>
    <xf numFmtId="41" fontId="18"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0" fontId="31" fillId="0" borderId="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4"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9" fontId="2" fillId="0" borderId="0" applyFont="0" applyFill="0" applyBorder="0" applyAlignment="0" applyProtection="0"/>
    <xf numFmtId="9" fontId="31" fillId="0" borderId="0" applyFont="0" applyFill="0" applyBorder="0" applyAlignment="0" applyProtection="0"/>
    <xf numFmtId="179" fontId="20" fillId="0" borderId="0">
      <alignment vertical="center"/>
    </xf>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8"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174"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74"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1" fontId="31" fillId="0" borderId="0" applyFont="0" applyFill="0" applyBorder="0" applyAlignment="0" applyProtection="0"/>
    <xf numFmtId="0" fontId="31" fillId="0" borderId="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43" fontId="2" fillId="0" borderId="0" applyFont="0" applyFill="0" applyBorder="0" applyAlignment="0" applyProtection="0"/>
    <xf numFmtId="173" fontId="2" fillId="0" borderId="0" applyFont="0" applyFill="0" applyBorder="0" applyAlignment="0" applyProtection="0"/>
    <xf numFmtId="0" fontId="14" fillId="22" borderId="0" applyNumberFormat="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177"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178"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0" fontId="29" fillId="22"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1" fillId="0" borderId="0"/>
    <xf numFmtId="0" fontId="2" fillId="0" borderId="0"/>
    <xf numFmtId="43" fontId="31" fillId="0" borderId="0" applyFont="0" applyFill="0" applyBorder="0" applyAlignment="0" applyProtection="0"/>
    <xf numFmtId="164" fontId="31" fillId="0" borderId="0" applyFont="0" applyFill="0" applyBorder="0" applyAlignment="0" applyProtection="0"/>
    <xf numFmtId="0" fontId="2" fillId="0" borderId="0"/>
    <xf numFmtId="0" fontId="31" fillId="14" borderId="1" applyNumberFormat="0" applyFont="0" applyAlignment="0" applyProtection="0"/>
    <xf numFmtId="9" fontId="31" fillId="0" borderId="0" applyFont="0" applyFill="0" applyBorder="0" applyAlignment="0" applyProtection="0"/>
    <xf numFmtId="0" fontId="13" fillId="0" borderId="0" applyNumberFormat="0" applyFill="0" applyBorder="0" applyAlignment="0" applyProtection="0"/>
    <xf numFmtId="0" fontId="31" fillId="0" borderId="0"/>
    <xf numFmtId="0" fontId="31" fillId="2"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2"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11" borderId="0" applyNumberFormat="0" applyBorder="0" applyAlignment="0" applyProtection="0"/>
    <xf numFmtId="0" fontId="31" fillId="13" borderId="0" applyNumberFormat="0" applyBorder="0" applyAlignment="0" applyProtection="0"/>
    <xf numFmtId="43" fontId="31" fillId="0" borderId="0" applyFont="0" applyFill="0" applyBorder="0" applyAlignment="0" applyProtection="0"/>
    <xf numFmtId="164" fontId="31" fillId="0" borderId="0" applyFont="0" applyFill="0" applyBorder="0" applyAlignment="0" applyProtection="0"/>
    <xf numFmtId="0" fontId="31" fillId="14" borderId="1" applyNumberFormat="0" applyFont="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0" fontId="31" fillId="2"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2"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11" borderId="0" applyNumberFormat="0" applyBorder="0" applyAlignment="0" applyProtection="0"/>
    <xf numFmtId="0" fontId="31" fillId="13" borderId="0" applyNumberFormat="0" applyBorder="0" applyAlignment="0" applyProtection="0"/>
    <xf numFmtId="43" fontId="31" fillId="0" borderId="0" applyFont="0" applyFill="0" applyBorder="0" applyAlignment="0" applyProtection="0"/>
    <xf numFmtId="43" fontId="31" fillId="0" borderId="0" applyFont="0" applyFill="0" applyBorder="0" applyAlignment="0" applyProtection="0"/>
    <xf numFmtId="164" fontId="31" fillId="0" borderId="0" applyFont="0" applyFill="0" applyBorder="0" applyAlignment="0" applyProtection="0"/>
    <xf numFmtId="0" fontId="31" fillId="14" borderId="1" applyNumberFormat="0" applyFont="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2"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177"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29" fillId="22" borderId="0" applyNumberFormat="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5" fontId="31" fillId="0" borderId="0" applyFont="0" applyFill="0" applyBorder="0" applyAlignment="0" applyProtection="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175"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16"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75"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75"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80" fontId="31" fillId="0" borderId="0" applyFont="0" applyFill="0" applyBorder="0" applyAlignment="0" applyProtection="0"/>
    <xf numFmtId="181" fontId="31" fillId="0" borderId="0" applyFont="0" applyFill="0" applyBorder="0" applyAlignment="0" applyProtection="0"/>
    <xf numFmtId="9"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0" fontId="31" fillId="0" borderId="0"/>
    <xf numFmtId="182" fontId="31" fillId="0" borderId="0" applyFont="0" applyFill="0" applyBorder="0" applyAlignment="0" applyProtection="0"/>
    <xf numFmtId="9" fontId="31"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0" fontId="2"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2"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80" fontId="31" fillId="0" borderId="0" applyFont="0" applyFill="0" applyBorder="0" applyAlignment="0" applyProtection="0"/>
    <xf numFmtId="9" fontId="31" fillId="0" borderId="0" applyFont="0" applyFill="0" applyBorder="0" applyAlignment="0" applyProtection="0"/>
    <xf numFmtId="181"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1"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0" fontId="31" fillId="0" borderId="0"/>
    <xf numFmtId="9" fontId="31"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181" fontId="31" fillId="0" borderId="0" applyFont="0" applyFill="0" applyBorder="0" applyAlignment="0" applyProtection="0"/>
    <xf numFmtId="180" fontId="31" fillId="0" borderId="0" applyFont="0" applyFill="0" applyBorder="0" applyAlignment="0" applyProtection="0"/>
    <xf numFmtId="183" fontId="3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181"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9" fontId="31" fillId="0" borderId="0" applyFont="0" applyFill="0" applyBorder="0" applyAlignment="0" applyProtection="0"/>
    <xf numFmtId="0" fontId="31" fillId="0" borderId="0"/>
    <xf numFmtId="182" fontId="31" fillId="0" borderId="0" applyFont="0" applyFill="0" applyBorder="0" applyAlignment="0" applyProtection="0"/>
    <xf numFmtId="9" fontId="31" fillId="0" borderId="0" applyFont="0" applyFill="0" applyBorder="0" applyAlignment="0" applyProtection="0"/>
    <xf numFmtId="0" fontId="31" fillId="0" borderId="0"/>
    <xf numFmtId="182" fontId="31" fillId="0" borderId="0" applyFont="0" applyFill="0" applyBorder="0" applyAlignment="0" applyProtection="0"/>
    <xf numFmtId="182" fontId="31" fillId="0" borderId="0" applyFont="0" applyFill="0" applyBorder="0" applyAlignment="0" applyProtection="0"/>
    <xf numFmtId="9" fontId="31" fillId="0" borderId="0" applyFont="0" applyFill="0" applyBorder="0" applyAlignment="0" applyProtection="0"/>
    <xf numFmtId="0" fontId="31" fillId="0" borderId="0"/>
    <xf numFmtId="182" fontId="31" fillId="0" borderId="0" applyFont="0" applyFill="0" applyBorder="0" applyAlignment="0" applyProtection="0"/>
    <xf numFmtId="9" fontId="31" fillId="0" borderId="0" applyFont="0" applyFill="0" applyBorder="0" applyAlignment="0" applyProtection="0"/>
    <xf numFmtId="0" fontId="31" fillId="0" borderId="0"/>
    <xf numFmtId="183"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181" fontId="31" fillId="0" borderId="0" applyFont="0" applyFill="0" applyBorder="0" applyAlignment="0" applyProtection="0"/>
    <xf numFmtId="166" fontId="17" fillId="0" borderId="0" applyFont="0" applyFill="0" applyBorder="0" applyAlignment="0" applyProtection="0"/>
    <xf numFmtId="185" fontId="2"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69" fontId="2"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86" fontId="2"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181" fontId="31" fillId="0" borderId="0" applyFont="0" applyFill="0" applyBorder="0" applyAlignment="0" applyProtection="0"/>
    <xf numFmtId="181" fontId="31" fillId="0" borderId="0" applyFont="0" applyFill="0" applyBorder="0" applyAlignment="0" applyProtection="0"/>
    <xf numFmtId="41" fontId="18" fillId="0" borderId="0" applyFont="0" applyFill="0" applyBorder="0" applyAlignment="0" applyProtection="0"/>
    <xf numFmtId="41"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1" fontId="31" fillId="0" borderId="0" applyFont="0" applyFill="0" applyBorder="0" applyAlignment="0" applyProtection="0"/>
    <xf numFmtId="41" fontId="18" fillId="0" borderId="0" applyFont="0" applyFill="0" applyBorder="0" applyAlignment="0" applyProtection="0"/>
    <xf numFmtId="41" fontId="31" fillId="0" borderId="0" applyFont="0" applyFill="0" applyBorder="0" applyAlignment="0" applyProtection="0"/>
    <xf numFmtId="41" fontId="1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1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175" fontId="2"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175" fontId="2"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6"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4" fontId="2" fillId="0" borderId="0" applyFont="0" applyFill="0" applyBorder="0" applyAlignment="0" applyProtection="0"/>
    <xf numFmtId="0" fontId="18" fillId="0" borderId="0"/>
    <xf numFmtId="0" fontId="28" fillId="0" borderId="0"/>
    <xf numFmtId="0" fontId="2" fillId="0" borderId="0" applyNumberFormat="0" applyFill="0" applyBorder="0" applyAlignment="0" applyProtection="0"/>
    <xf numFmtId="0" fontId="32" fillId="0" borderId="0">
      <alignment vertical="center"/>
    </xf>
    <xf numFmtId="0" fontId="3" fillId="0" borderId="0" applyNumberFormat="0" applyFont="0" applyFill="0" applyBorder="0" applyAlignment="0" applyProtection="0">
      <alignment horizontal="left"/>
    </xf>
    <xf numFmtId="43" fontId="31" fillId="0" borderId="0" applyFont="0" applyFill="0" applyBorder="0" applyAlignment="0" applyProtection="0"/>
    <xf numFmtId="169" fontId="2"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35" fillId="30" borderId="0" applyNumberFormat="0" applyBorder="0" applyAlignment="0" applyProtection="0"/>
    <xf numFmtId="0" fontId="36" fillId="32" borderId="8" applyNumberFormat="0" applyAlignment="0" applyProtection="0"/>
    <xf numFmtId="0" fontId="37" fillId="33" borderId="9" applyNumberFormat="0" applyAlignment="0" applyProtection="0"/>
    <xf numFmtId="0" fontId="38" fillId="33" borderId="8" applyNumberFormat="0" applyAlignment="0" applyProtection="0"/>
    <xf numFmtId="0" fontId="39" fillId="0" borderId="10" applyNumberFormat="0" applyFill="0" applyAlignment="0" applyProtection="0"/>
    <xf numFmtId="0" fontId="40" fillId="34" borderId="11" applyNumberFormat="0" applyAlignment="0" applyProtection="0"/>
    <xf numFmtId="0" fontId="41" fillId="0" borderId="0" applyNumberFormat="0" applyFill="0" applyBorder="0" applyAlignment="0" applyProtection="0"/>
    <xf numFmtId="0" fontId="31" fillId="35" borderId="1" applyNumberFormat="0" applyFont="0" applyAlignment="0" applyProtection="0"/>
    <xf numFmtId="0" fontId="42" fillId="0" borderId="0" applyNumberFormat="0" applyFill="0" applyBorder="0" applyAlignment="0" applyProtection="0"/>
    <xf numFmtId="0" fontId="7" fillId="0" borderId="12" applyNumberFormat="0" applyFill="0" applyAlignment="0" applyProtection="0"/>
    <xf numFmtId="0" fontId="15"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15" fillId="40"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15" fillId="44"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0" fontId="15" fillId="48"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15"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15" fillId="56" borderId="0" applyNumberFormat="0" applyBorder="0" applyAlignment="0" applyProtection="0"/>
    <xf numFmtId="0" fontId="31" fillId="57" borderId="0" applyNumberFormat="0" applyBorder="0" applyAlignment="0" applyProtection="0"/>
    <xf numFmtId="0" fontId="31" fillId="58" borderId="0" applyNumberFormat="0" applyBorder="0" applyAlignment="0" applyProtection="0"/>
    <xf numFmtId="0" fontId="15" fillId="39" borderId="0" applyNumberFormat="0" applyBorder="0" applyAlignment="0" applyProtection="0"/>
    <xf numFmtId="0" fontId="15" fillId="43" borderId="0" applyNumberFormat="0" applyBorder="0" applyAlignment="0" applyProtection="0"/>
    <xf numFmtId="0" fontId="15" fillId="47" borderId="0" applyNumberFormat="0" applyBorder="0" applyAlignment="0" applyProtection="0"/>
    <xf numFmtId="0" fontId="15" fillId="51" borderId="0" applyNumberFormat="0" applyBorder="0" applyAlignment="0" applyProtection="0"/>
    <xf numFmtId="0" fontId="15" fillId="55" borderId="0" applyNumberFormat="0" applyBorder="0" applyAlignment="0" applyProtection="0"/>
    <xf numFmtId="0" fontId="15" fillId="59" borderId="0" applyNumberFormat="0" applyBorder="0" applyAlignment="0" applyProtection="0"/>
    <xf numFmtId="165" fontId="31" fillId="0" borderId="0" applyFont="0" applyFill="0" applyBorder="0" applyAlignment="0" applyProtection="0"/>
    <xf numFmtId="0" fontId="29" fillId="31" borderId="0" applyNumberFormat="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0" fontId="31" fillId="0" borderId="0" applyFont="0" applyFill="0" applyBorder="0" applyAlignment="0" applyProtection="0"/>
    <xf numFmtId="43" fontId="31" fillId="0" borderId="0" applyFont="0" applyFill="0" applyBorder="0" applyAlignment="0" applyProtection="0"/>
  </cellStyleXfs>
  <cellXfs count="91">
    <xf numFmtId="0" fontId="0" fillId="0" borderId="0" xfId="0"/>
    <xf numFmtId="0" fontId="1" fillId="23" borderId="0" xfId="0" applyFont="1" applyFill="1"/>
    <xf numFmtId="0" fontId="1" fillId="23" borderId="0" xfId="0" applyFont="1" applyFill="1" applyAlignment="1">
      <alignment horizontal="center" vertical="center" wrapText="1"/>
    </xf>
    <xf numFmtId="0" fontId="6" fillId="24" borderId="3" xfId="0" applyFont="1" applyFill="1" applyBorder="1" applyAlignment="1">
      <alignment horizontal="center" vertical="center" wrapText="1"/>
    </xf>
    <xf numFmtId="9" fontId="4" fillId="25" borderId="3" xfId="25" applyNumberFormat="1" applyFont="1" applyFill="1" applyBorder="1" applyAlignment="1">
      <alignment horizontal="center" vertical="center" wrapText="1"/>
    </xf>
    <xf numFmtId="167" fontId="4" fillId="25" borderId="3" xfId="25" applyNumberFormat="1" applyFont="1" applyFill="1" applyBorder="1" applyAlignment="1">
      <alignment horizontal="center" vertical="center" wrapText="1"/>
    </xf>
    <xf numFmtId="167" fontId="4" fillId="25" borderId="3" xfId="4" applyNumberFormat="1" applyFont="1" applyFill="1" applyBorder="1" applyAlignment="1">
      <alignment horizontal="center" vertical="center" wrapText="1"/>
    </xf>
    <xf numFmtId="171" fontId="4" fillId="25" borderId="3" xfId="12" applyNumberFormat="1" applyFont="1" applyFill="1" applyBorder="1" applyAlignment="1">
      <alignment horizontal="center" vertical="center"/>
    </xf>
    <xf numFmtId="0" fontId="1" fillId="23" borderId="0" xfId="0" applyFont="1" applyFill="1" applyAlignment="1">
      <alignment horizontal="center" vertical="center"/>
    </xf>
    <xf numFmtId="0" fontId="4" fillId="25" borderId="3" xfId="3" applyFont="1" applyFill="1" applyBorder="1" applyAlignment="1">
      <alignment horizontal="center" vertical="center" wrapText="1"/>
    </xf>
    <xf numFmtId="0" fontId="5" fillId="25" borderId="3" xfId="6" applyFont="1" applyFill="1" applyBorder="1" applyAlignment="1">
      <alignment horizontal="left" vertical="center" wrapText="1"/>
    </xf>
    <xf numFmtId="0" fontId="5" fillId="25" borderId="3" xfId="6" applyFont="1" applyFill="1" applyBorder="1" applyAlignment="1">
      <alignment vertical="center" wrapText="1"/>
    </xf>
    <xf numFmtId="9" fontId="4" fillId="25" borderId="3" xfId="5" applyFont="1" applyFill="1" applyBorder="1" applyAlignment="1">
      <alignment horizontal="center" vertical="center" wrapText="1"/>
    </xf>
    <xf numFmtId="0" fontId="0" fillId="0" borderId="3" xfId="0" applyBorder="1" applyAlignment="1">
      <alignment vertical="center" wrapText="1"/>
    </xf>
    <xf numFmtId="1" fontId="1" fillId="23" borderId="0" xfId="0" applyNumberFormat="1" applyFont="1" applyFill="1"/>
    <xf numFmtId="0" fontId="4" fillId="25" borderId="3" xfId="3" applyNumberFormat="1" applyFont="1" applyFill="1" applyBorder="1" applyAlignment="1">
      <alignment horizontal="center" vertical="center" wrapText="1"/>
    </xf>
    <xf numFmtId="0" fontId="7" fillId="0" borderId="3" xfId="0" applyFont="1" applyBorder="1" applyAlignment="1">
      <alignment vertical="center" wrapText="1"/>
    </xf>
    <xf numFmtId="0" fontId="4" fillId="25" borderId="3" xfId="6" applyFont="1" applyFill="1" applyBorder="1" applyAlignment="1">
      <alignment horizontal="center" vertical="center" wrapText="1"/>
    </xf>
    <xf numFmtId="172" fontId="8" fillId="23" borderId="0" xfId="0" applyNumberFormat="1" applyFont="1" applyFill="1"/>
    <xf numFmtId="172" fontId="8" fillId="5" borderId="3" xfId="0" applyNumberFormat="1" applyFont="1" applyFill="1" applyBorder="1" applyAlignment="1">
      <alignment horizontal="center" vertical="center"/>
    </xf>
    <xf numFmtId="172" fontId="8" fillId="5" borderId="3" xfId="0" applyNumberFormat="1" applyFont="1" applyFill="1" applyBorder="1" applyAlignment="1">
      <alignment horizontal="center" vertical="center" wrapText="1"/>
    </xf>
    <xf numFmtId="172" fontId="8" fillId="5" borderId="3" xfId="37" applyNumberFormat="1" applyFont="1" applyFill="1" applyBorder="1" applyAlignment="1">
      <alignment horizontal="center" vertical="center" wrapText="1"/>
    </xf>
    <xf numFmtId="172" fontId="6" fillId="24" borderId="3" xfId="0" applyNumberFormat="1" applyFont="1" applyFill="1" applyBorder="1" applyAlignment="1">
      <alignment horizontal="center" vertical="center" wrapText="1"/>
    </xf>
    <xf numFmtId="0" fontId="1" fillId="25" borderId="3" xfId="0" applyFont="1" applyFill="1" applyBorder="1"/>
    <xf numFmtId="0" fontId="9" fillId="23" borderId="0" xfId="0" applyFont="1" applyFill="1"/>
    <xf numFmtId="0" fontId="10" fillId="26" borderId="3" xfId="0" applyFont="1" applyFill="1" applyBorder="1" applyAlignment="1">
      <alignment horizontal="center" vertical="center"/>
    </xf>
    <xf numFmtId="0" fontId="8" fillId="23" borderId="0" xfId="0" applyFont="1" applyFill="1"/>
    <xf numFmtId="16" fontId="8" fillId="12" borderId="3" xfId="0" applyNumberFormat="1" applyFont="1" applyFill="1" applyBorder="1" applyAlignment="1">
      <alignment horizontal="center" vertical="center"/>
    </xf>
    <xf numFmtId="0" fontId="8" fillId="27" borderId="3" xfId="0" applyFont="1" applyFill="1" applyBorder="1" applyAlignment="1">
      <alignment horizontal="center" vertical="center" wrapText="1"/>
    </xf>
    <xf numFmtId="0" fontId="1" fillId="25" borderId="4" xfId="0" applyFont="1" applyFill="1" applyBorder="1"/>
    <xf numFmtId="49" fontId="6" fillId="24" borderId="3" xfId="0" applyNumberFormat="1" applyFont="1" applyFill="1" applyBorder="1" applyAlignment="1">
      <alignment horizontal="center" vertical="center" wrapText="1"/>
    </xf>
    <xf numFmtId="49" fontId="0" fillId="25" borderId="3" xfId="0" applyNumberFormat="1" applyFill="1" applyBorder="1" applyAlignment="1">
      <alignment horizontal="center" vertical="center"/>
    </xf>
    <xf numFmtId="49" fontId="5" fillId="25" borderId="3" xfId="3" applyNumberFormat="1" applyFont="1" applyFill="1" applyBorder="1" applyAlignment="1">
      <alignment horizontal="center" vertical="center" wrapText="1"/>
    </xf>
    <xf numFmtId="0" fontId="11" fillId="28" borderId="3" xfId="0" applyFont="1" applyFill="1" applyBorder="1" applyAlignment="1">
      <alignment horizontal="center" vertical="center" wrapText="1"/>
    </xf>
    <xf numFmtId="1" fontId="5" fillId="25" borderId="3" xfId="3" applyNumberFormat="1" applyFont="1" applyFill="1" applyBorder="1" applyAlignment="1">
      <alignment horizontal="center" vertical="center" wrapText="1"/>
    </xf>
    <xf numFmtId="167" fontId="4" fillId="25" borderId="4" xfId="25" applyNumberFormat="1" applyFont="1" applyFill="1" applyBorder="1" applyAlignment="1">
      <alignment horizontal="center" vertical="center" wrapText="1"/>
    </xf>
    <xf numFmtId="0" fontId="5" fillId="25" borderId="3" xfId="6" applyFont="1" applyFill="1" applyBorder="1" applyAlignment="1">
      <alignment horizontal="center" vertical="center" wrapText="1"/>
    </xf>
    <xf numFmtId="0" fontId="4" fillId="29" borderId="3" xfId="3" applyFont="1" applyFill="1" applyBorder="1" applyAlignment="1">
      <alignment horizontal="center" vertical="center" wrapText="1"/>
    </xf>
    <xf numFmtId="0" fontId="0" fillId="0" borderId="3" xfId="0" applyBorder="1" applyAlignment="1">
      <alignment wrapText="1"/>
    </xf>
    <xf numFmtId="171" fontId="4" fillId="29" borderId="3" xfId="12" applyNumberFormat="1" applyFont="1" applyFill="1" applyBorder="1" applyAlignment="1">
      <alignment horizontal="center" vertical="center"/>
    </xf>
    <xf numFmtId="0" fontId="0" fillId="0" borderId="3" xfId="0" applyBorder="1"/>
    <xf numFmtId="49" fontId="5" fillId="29" borderId="3" xfId="3" applyNumberFormat="1" applyFont="1" applyFill="1" applyBorder="1" applyAlignment="1">
      <alignment horizontal="center" vertical="center" wrapText="1"/>
    </xf>
    <xf numFmtId="171" fontId="4" fillId="25" borderId="3" xfId="12" applyNumberFormat="1" applyFont="1" applyFill="1" applyBorder="1" applyAlignment="1">
      <alignment horizontal="center" vertical="center" wrapText="1"/>
    </xf>
    <xf numFmtId="49" fontId="30" fillId="25" borderId="3" xfId="24" applyNumberFormat="1" applyFont="1" applyFill="1" applyBorder="1" applyAlignment="1">
      <alignment horizontal="center" vertical="center" wrapText="1"/>
    </xf>
    <xf numFmtId="49" fontId="5" fillId="0" borderId="3" xfId="3" applyNumberFormat="1" applyFont="1" applyFill="1" applyBorder="1" applyAlignment="1">
      <alignment horizontal="center" vertical="center" wrapText="1"/>
    </xf>
    <xf numFmtId="49" fontId="0" fillId="0" borderId="3" xfId="0" applyNumberFormat="1" applyBorder="1" applyAlignment="1">
      <alignment horizontal="center" vertical="center"/>
    </xf>
    <xf numFmtId="9" fontId="5" fillId="25" borderId="3" xfId="25" applyNumberFormat="1" applyFont="1" applyFill="1" applyBorder="1" applyAlignment="1">
      <alignment horizontal="center" vertical="center" wrapText="1"/>
    </xf>
    <xf numFmtId="9" fontId="4" fillId="25" borderId="5" xfId="25" applyNumberFormat="1" applyFont="1" applyFill="1" applyBorder="1" applyAlignment="1">
      <alignment horizontal="center" vertical="center" wrapText="1"/>
    </xf>
    <xf numFmtId="49" fontId="5" fillId="0" borderId="3" xfId="6" applyNumberFormat="1" applyFont="1" applyBorder="1" applyAlignment="1">
      <alignment horizontal="center" vertical="center"/>
    </xf>
    <xf numFmtId="0" fontId="1" fillId="0" borderId="3" xfId="0" applyFont="1" applyBorder="1"/>
    <xf numFmtId="49" fontId="5" fillId="0" borderId="3" xfId="69" applyNumberFormat="1" applyFont="1" applyFill="1" applyBorder="1" applyAlignment="1">
      <alignment horizontal="center" vertical="center" wrapText="1"/>
    </xf>
    <xf numFmtId="0" fontId="1" fillId="60" borderId="0" xfId="0" applyFont="1" applyFill="1" applyAlignment="1">
      <alignment horizontal="center" vertical="center"/>
    </xf>
    <xf numFmtId="44" fontId="43" fillId="23" borderId="0" xfId="37" applyFont="1" applyFill="1" applyAlignment="1">
      <alignment horizontal="center" vertical="center"/>
    </xf>
    <xf numFmtId="167" fontId="4" fillId="61" borderId="3" xfId="4" applyNumberFormat="1" applyFont="1" applyFill="1" applyBorder="1" applyAlignment="1">
      <alignment horizontal="center" vertical="center" wrapText="1"/>
    </xf>
    <xf numFmtId="49" fontId="5" fillId="61" borderId="3" xfId="3" applyNumberFormat="1" applyFont="1" applyFill="1" applyBorder="1" applyAlignment="1">
      <alignment horizontal="center" vertical="center" wrapText="1"/>
    </xf>
    <xf numFmtId="171" fontId="4" fillId="25" borderId="13" xfId="12" applyNumberFormat="1" applyFont="1" applyFill="1" applyBorder="1" applyAlignment="1">
      <alignment horizontal="center" vertical="center"/>
    </xf>
    <xf numFmtId="0" fontId="44" fillId="0" borderId="3" xfId="7057" applyFont="1" applyBorder="1" applyAlignment="1">
      <alignment horizontal="left" vertical="center" wrapText="1"/>
    </xf>
    <xf numFmtId="167" fontId="4" fillId="25" borderId="0" xfId="25" applyNumberFormat="1" applyFont="1" applyFill="1" applyBorder="1" applyAlignment="1">
      <alignment horizontal="center" vertical="center" wrapText="1"/>
    </xf>
    <xf numFmtId="9" fontId="4" fillId="25" borderId="5" xfId="5" applyFont="1" applyFill="1" applyBorder="1" applyAlignment="1">
      <alignment horizontal="center" vertical="center" wrapText="1"/>
    </xf>
    <xf numFmtId="49" fontId="5" fillId="62" borderId="3" xfId="69" applyNumberFormat="1" applyFont="1" applyFill="1" applyBorder="1" applyAlignment="1">
      <alignment horizontal="center" vertical="center" wrapText="1"/>
    </xf>
    <xf numFmtId="0" fontId="4" fillId="62" borderId="3" xfId="3" applyFont="1" applyFill="1" applyBorder="1" applyAlignment="1">
      <alignment horizontal="center" vertical="center" wrapText="1"/>
    </xf>
    <xf numFmtId="0" fontId="5" fillId="62" borderId="3" xfId="6" applyFont="1" applyFill="1" applyBorder="1" applyAlignment="1">
      <alignment horizontal="left" vertical="center" wrapText="1"/>
    </xf>
    <xf numFmtId="171" fontId="4" fillId="62" borderId="3" xfId="12" applyNumberFormat="1" applyFont="1" applyFill="1" applyBorder="1" applyAlignment="1">
      <alignment horizontal="center" vertical="center"/>
    </xf>
    <xf numFmtId="167" fontId="4" fillId="62" borderId="3" xfId="4" applyNumberFormat="1" applyFont="1" applyFill="1" applyBorder="1" applyAlignment="1">
      <alignment horizontal="center" vertical="center" wrapText="1"/>
    </xf>
    <xf numFmtId="9" fontId="4" fillId="62" borderId="3" xfId="25" applyNumberFormat="1" applyFont="1" applyFill="1" applyBorder="1" applyAlignment="1">
      <alignment horizontal="center" vertical="center" wrapText="1"/>
    </xf>
    <xf numFmtId="167" fontId="4" fillId="62" borderId="3" xfId="25" applyNumberFormat="1" applyFont="1" applyFill="1" applyBorder="1" applyAlignment="1">
      <alignment horizontal="center" vertical="center" wrapText="1"/>
    </xf>
    <xf numFmtId="0" fontId="1" fillId="62" borderId="3" xfId="0" applyFont="1" applyFill="1" applyBorder="1"/>
    <xf numFmtId="49" fontId="0" fillId="62" borderId="3" xfId="0" applyNumberFormat="1" applyFill="1" applyBorder="1" applyAlignment="1">
      <alignment horizontal="center" vertical="center"/>
    </xf>
    <xf numFmtId="0" fontId="7" fillId="62" borderId="3" xfId="0" applyFont="1" applyFill="1" applyBorder="1" applyAlignment="1">
      <alignment vertical="center" wrapText="1"/>
    </xf>
    <xf numFmtId="0" fontId="0" fillId="62" borderId="3" xfId="0" applyFill="1" applyBorder="1" applyAlignment="1">
      <alignment vertical="center" wrapText="1"/>
    </xf>
    <xf numFmtId="49" fontId="5" fillId="62" borderId="3" xfId="3" applyNumberFormat="1" applyFont="1" applyFill="1" applyBorder="1" applyAlignment="1">
      <alignment horizontal="center" vertical="center" wrapText="1"/>
    </xf>
    <xf numFmtId="0" fontId="4" fillId="62" borderId="3" xfId="6" applyFont="1" applyFill="1" applyBorder="1" applyAlignment="1">
      <alignment horizontal="center" vertical="center" wrapText="1"/>
    </xf>
    <xf numFmtId="0" fontId="5" fillId="62" borderId="3" xfId="6" applyFont="1" applyFill="1" applyBorder="1" applyAlignment="1">
      <alignment vertical="center" wrapText="1"/>
    </xf>
    <xf numFmtId="9" fontId="4" fillId="62" borderId="3" xfId="5" applyFont="1" applyFill="1" applyBorder="1" applyAlignment="1">
      <alignment horizontal="center" vertical="center" wrapText="1"/>
    </xf>
    <xf numFmtId="0" fontId="1" fillId="25" borderId="0" xfId="0" applyFont="1" applyFill="1"/>
    <xf numFmtId="0" fontId="1" fillId="25" borderId="14" xfId="0" applyFont="1" applyFill="1" applyBorder="1"/>
    <xf numFmtId="167" fontId="4" fillId="25" borderId="14" xfId="25" applyNumberFormat="1" applyFont="1" applyFill="1" applyBorder="1" applyAlignment="1">
      <alignment horizontal="center" vertical="center" wrapText="1"/>
    </xf>
    <xf numFmtId="167" fontId="4" fillId="62" borderId="14" xfId="25" applyNumberFormat="1" applyFont="1" applyFill="1" applyBorder="1" applyAlignment="1">
      <alignment horizontal="center" vertical="center" wrapText="1"/>
    </xf>
    <xf numFmtId="167" fontId="4" fillId="25" borderId="15" xfId="25" applyNumberFormat="1" applyFont="1" applyFill="1" applyBorder="1" applyAlignment="1">
      <alignment horizontal="center" vertical="center" wrapText="1"/>
    </xf>
    <xf numFmtId="0" fontId="1" fillId="25" borderId="15" xfId="0" applyFont="1" applyFill="1" applyBorder="1"/>
    <xf numFmtId="0" fontId="0" fillId="0" borderId="14" xfId="0" applyBorder="1"/>
    <xf numFmtId="187" fontId="46" fillId="25" borderId="3" xfId="37" applyNumberFormat="1" applyFont="1" applyFill="1" applyBorder="1" applyAlignment="1">
      <alignment horizontal="center" vertical="center"/>
    </xf>
    <xf numFmtId="0" fontId="47" fillId="23" borderId="0" xfId="37" applyNumberFormat="1" applyFont="1" applyFill="1" applyAlignment="1">
      <alignment horizontal="center" vertical="center"/>
    </xf>
    <xf numFmtId="187" fontId="48" fillId="25" borderId="3" xfId="0" applyNumberFormat="1" applyFont="1" applyFill="1" applyBorder="1" applyAlignment="1">
      <alignment horizontal="center" vertical="center"/>
    </xf>
    <xf numFmtId="0" fontId="49" fillId="23" borderId="0" xfId="0" applyFont="1" applyFill="1" applyAlignment="1">
      <alignment horizontal="center" vertical="center"/>
    </xf>
    <xf numFmtId="0" fontId="49" fillId="23" borderId="0" xfId="0" applyFont="1" applyFill="1"/>
    <xf numFmtId="49" fontId="5" fillId="25" borderId="5" xfId="3" applyNumberFormat="1" applyFont="1" applyFill="1" applyBorder="1" applyAlignment="1">
      <alignment horizontal="center" vertical="center" wrapText="1"/>
    </xf>
    <xf numFmtId="0" fontId="4" fillId="25" borderId="5" xfId="6" applyFont="1" applyFill="1" applyBorder="1" applyAlignment="1">
      <alignment horizontal="center" vertical="center" wrapText="1"/>
    </xf>
    <xf numFmtId="0" fontId="5" fillId="25" borderId="0" xfId="6" applyFont="1" applyFill="1" applyAlignment="1">
      <alignment vertical="center" wrapText="1"/>
    </xf>
    <xf numFmtId="167" fontId="4" fillId="25" borderId="16" xfId="25" applyNumberFormat="1" applyFont="1" applyFill="1" applyBorder="1" applyAlignment="1">
      <alignment horizontal="center" vertical="center" wrapText="1"/>
    </xf>
    <xf numFmtId="187" fontId="4" fillId="25" borderId="3" xfId="0" applyNumberFormat="1" applyFont="1" applyFill="1" applyBorder="1" applyAlignment="1">
      <alignment horizontal="center" vertical="center"/>
    </xf>
  </cellXfs>
  <cellStyles count="7828">
    <cellStyle name="¸" xfId="63"/>
    <cellStyle name="¸ 2" xfId="307"/>
    <cellStyle name="0,0_x000d__x000a_NA_x000d__x000a_" xfId="64"/>
    <cellStyle name="0,0_x000d__x000a_NA_x000d__x000a_ 2" xfId="19"/>
    <cellStyle name="20% - Énfasis1" xfId="7791" builtinId="30" customBuiltin="1"/>
    <cellStyle name="20% - Énfasis1 2" xfId="545"/>
    <cellStyle name="20% - Énfasis1 3" xfId="3978"/>
    <cellStyle name="20% - Énfasis1 4" xfId="4609"/>
    <cellStyle name="20% - Énfasis2" xfId="7794" builtinId="34" customBuiltin="1"/>
    <cellStyle name="20% - Énfasis2 2" xfId="546"/>
    <cellStyle name="20% - Énfasis2 3" xfId="3979"/>
    <cellStyle name="20% - Énfasis2 4" xfId="4610"/>
    <cellStyle name="20% - Énfasis3" xfId="7797" builtinId="38" customBuiltin="1"/>
    <cellStyle name="20% - Énfasis3 2" xfId="547"/>
    <cellStyle name="20% - Énfasis3 3" xfId="3980"/>
    <cellStyle name="20% - Énfasis3 4" xfId="4611"/>
    <cellStyle name="20% - Énfasis4" xfId="7800" builtinId="42" customBuiltin="1"/>
    <cellStyle name="20% - Énfasis4 2" xfId="548"/>
    <cellStyle name="20% - Énfasis4 3" xfId="3981"/>
    <cellStyle name="20% - Énfasis4 4" xfId="4612"/>
    <cellStyle name="20% - Énfasis5" xfId="7803" builtinId="46" customBuiltin="1"/>
    <cellStyle name="20% - Énfasis5 2" xfId="549"/>
    <cellStyle name="20% - Énfasis5 3" xfId="3982"/>
    <cellStyle name="20% - Énfasis5 4" xfId="4613"/>
    <cellStyle name="20% - Énfasis6" xfId="7806" builtinId="50" customBuiltin="1"/>
    <cellStyle name="20% - Énfasis6 2" xfId="550"/>
    <cellStyle name="20% - Énfasis6 3" xfId="3983"/>
    <cellStyle name="20% - Énfasis6 4" xfId="4614"/>
    <cellStyle name="3232" xfId="65"/>
    <cellStyle name="3232 2" xfId="66"/>
    <cellStyle name="3232 3" xfId="3970"/>
    <cellStyle name="40% - Énfasis1" xfId="7792" builtinId="31" customBuiltin="1"/>
    <cellStyle name="40% - Énfasis1 2" xfId="551"/>
    <cellStyle name="40% - Énfasis1 3" xfId="3984"/>
    <cellStyle name="40% - Énfasis1 4" xfId="4615"/>
    <cellStyle name="40% - Énfasis2" xfId="7795" builtinId="35" customBuiltin="1"/>
    <cellStyle name="40% - Énfasis2 2" xfId="552"/>
    <cellStyle name="40% - Énfasis2 3" xfId="3985"/>
    <cellStyle name="40% - Énfasis2 4" xfId="4616"/>
    <cellStyle name="40% - Énfasis3" xfId="7798" builtinId="39" customBuiltin="1"/>
    <cellStyle name="40% - Énfasis3 2" xfId="553"/>
    <cellStyle name="40% - Énfasis3 3" xfId="3986"/>
    <cellStyle name="40% - Énfasis3 4" xfId="4617"/>
    <cellStyle name="40% - Énfasis4" xfId="7801" builtinId="43" customBuiltin="1"/>
    <cellStyle name="40% - Énfasis4 2" xfId="554"/>
    <cellStyle name="40% - Énfasis4 3" xfId="3987"/>
    <cellStyle name="40% - Énfasis4 4" xfId="4618"/>
    <cellStyle name="40% - Énfasis5" xfId="7804" builtinId="47" customBuiltin="1"/>
    <cellStyle name="40% - Énfasis5 2" xfId="555"/>
    <cellStyle name="40% - Énfasis5 3" xfId="3988"/>
    <cellStyle name="40% - Énfasis5 4" xfId="4619"/>
    <cellStyle name="40% - Énfasis6" xfId="7807" builtinId="51" customBuiltin="1"/>
    <cellStyle name="40% - Énfasis6 2" xfId="556"/>
    <cellStyle name="40% - Énfasis6 3" xfId="3989"/>
    <cellStyle name="40% - Énfasis6 4" xfId="4620"/>
    <cellStyle name="60% - Énfasis1 2" xfId="3729"/>
    <cellStyle name="60% - Énfasis1 3" xfId="3963"/>
    <cellStyle name="60% - Énfasis1 4" xfId="7808"/>
    <cellStyle name="60% - Énfasis2 2" xfId="3730"/>
    <cellStyle name="60% - Énfasis2 3" xfId="3964"/>
    <cellStyle name="60% - Énfasis2 4" xfId="7809"/>
    <cellStyle name="60% - Énfasis3 2" xfId="3731"/>
    <cellStyle name="60% - Énfasis3 3" xfId="3965"/>
    <cellStyle name="60% - Énfasis3 4" xfId="7810"/>
    <cellStyle name="60% - Énfasis4 2" xfId="3732"/>
    <cellStyle name="60% - Énfasis4 3" xfId="3966"/>
    <cellStyle name="60% - Énfasis4 4" xfId="7811"/>
    <cellStyle name="60% - Énfasis5 2" xfId="3733"/>
    <cellStyle name="60% - Énfasis5 3" xfId="3967"/>
    <cellStyle name="60% - Énfasis5 4" xfId="7812"/>
    <cellStyle name="60% - Énfasis6 2" xfId="3734"/>
    <cellStyle name="60% - Énfasis6 3" xfId="3968"/>
    <cellStyle name="60% - Énfasis6 4" xfId="7813"/>
    <cellStyle name="7" xfId="67"/>
    <cellStyle name="7 2" xfId="308"/>
    <cellStyle name="Cálculo" xfId="7783" builtinId="22" customBuiltin="1"/>
    <cellStyle name="Cancel" xfId="68"/>
    <cellStyle name="Cancel 2" xfId="17"/>
    <cellStyle name="Cancel 2 2" xfId="69"/>
    <cellStyle name="Cancel 2 2 2" xfId="3"/>
    <cellStyle name="Cancel 2 2 2 2" xfId="7057"/>
    <cellStyle name="Cancel 2 2 3" xfId="6"/>
    <cellStyle name="Cancel 2 3" xfId="293"/>
    <cellStyle name="Cancel 2 4" xfId="294"/>
    <cellStyle name="Cancel 3" xfId="70"/>
    <cellStyle name="Cancel 3 2" xfId="309"/>
    <cellStyle name="Cancel 3 2 2" xfId="13"/>
    <cellStyle name="Cancel 3 3" xfId="557"/>
    <cellStyle name="Cancel 4" xfId="71"/>
    <cellStyle name="Cancel 4 2" xfId="310"/>
    <cellStyle name="Cancel 5" xfId="72"/>
    <cellStyle name="Cancel 5 2" xfId="176"/>
    <cellStyle name="Cancel 5 3" xfId="558"/>
    <cellStyle name="Cancel 6" xfId="267"/>
    <cellStyle name="Cancel 7" xfId="289"/>
    <cellStyle name="Celda de comprobación" xfId="7785" builtinId="23" customBuiltin="1"/>
    <cellStyle name="Celda vinculada" xfId="7784" builtinId="24" customBuiltin="1"/>
    <cellStyle name="Comma [0]" xfId="2"/>
    <cellStyle name="Comma 2" xfId="2157"/>
    <cellStyle name="Comma 2 2" xfId="2489"/>
    <cellStyle name="Comma 2 3" xfId="3830"/>
    <cellStyle name="Comma 2 3 2" xfId="4019"/>
    <cellStyle name="Comma 2 4" xfId="7706"/>
    <cellStyle name="Comma 2 5" xfId="7717"/>
    <cellStyle name="Comma 3 3" xfId="7125"/>
    <cellStyle name="Comma 5" xfId="3735"/>
    <cellStyle name="Currency [0]" xfId="1"/>
    <cellStyle name="Currency 2" xfId="2158"/>
    <cellStyle name="Currency 2 10" xfId="7433"/>
    <cellStyle name="Currency 2 11" xfId="7500"/>
    <cellStyle name="Currency 2 12" xfId="7614"/>
    <cellStyle name="Currency 2 13" xfId="7628"/>
    <cellStyle name="Currency 2 2" xfId="2241"/>
    <cellStyle name="Currency 2 3" xfId="2625"/>
    <cellStyle name="Currency 2 4" xfId="3238"/>
    <cellStyle name="Currency 2 5" xfId="3403"/>
    <cellStyle name="Currency 2 6" xfId="7173"/>
    <cellStyle name="Currency 2 7" xfId="7192"/>
    <cellStyle name="Currency 2 8" xfId="7245"/>
    <cellStyle name="Currency 2 9" xfId="7384"/>
    <cellStyle name="Currency 3 2" xfId="505"/>
    <cellStyle name="Currency_55. RPM -M1- Enero 25-29-VIERNES" xfId="3736"/>
    <cellStyle name="Diseño" xfId="73"/>
    <cellStyle name="Encabezado 4" xfId="7779" builtinId="19" customBuiltin="1"/>
    <cellStyle name="Énfasis1" xfId="7790" builtinId="29" customBuiltin="1"/>
    <cellStyle name="Énfasis2" xfId="7793" builtinId="33" customBuiltin="1"/>
    <cellStyle name="Énfasis3" xfId="7796" builtinId="37" customBuiltin="1"/>
    <cellStyle name="Énfasis4" xfId="7799" builtinId="41" customBuiltin="1"/>
    <cellStyle name="Énfasis5" xfId="7802" builtinId="45" customBuiltin="1"/>
    <cellStyle name="Énfasis6" xfId="7805" builtinId="49" customBuiltin="1"/>
    <cellStyle name="Entrada" xfId="7781" builtinId="20" customBuiltin="1"/>
    <cellStyle name="Estilo 1" xfId="74"/>
    <cellStyle name="Estilo 1 2" xfId="75"/>
    <cellStyle name="Estilo 1 3" xfId="76"/>
    <cellStyle name="Euro" xfId="77"/>
    <cellStyle name="Euro 2" xfId="181"/>
    <cellStyle name="Hipervínculo 2" xfId="6045"/>
    <cellStyle name="Incorrecto" xfId="7780" builtinId="27" customBuiltin="1"/>
    <cellStyle name="Millares [0] 10 2" xfId="7709"/>
    <cellStyle name="Millares [0] 2" xfId="2003"/>
    <cellStyle name="Millares [0] 2 2" xfId="2199"/>
    <cellStyle name="Millares [0] 2 2 2" xfId="2469"/>
    <cellStyle name="Millares [0] 2 2 2 2" xfId="7718"/>
    <cellStyle name="Millares [0] 2 2 2 3" xfId="7723"/>
    <cellStyle name="Millares [0] 2 2 3" xfId="7716"/>
    <cellStyle name="Millares [0] 2 2 4" xfId="7725"/>
    <cellStyle name="Millares [0] 2 3" xfId="2470"/>
    <cellStyle name="Millares [0] 2 3 2" xfId="7726"/>
    <cellStyle name="Millares [0] 2 3 3" xfId="7724"/>
    <cellStyle name="Millares [0] 2 4" xfId="7727"/>
    <cellStyle name="Millares [0] 2 4 2" xfId="7728"/>
    <cellStyle name="Millares [0] 2 5" xfId="7729"/>
    <cellStyle name="Millares [0] 2 6" xfId="7730"/>
    <cellStyle name="Millares [0] 2 7" xfId="7731"/>
    <cellStyle name="Millares [0] 2 8" xfId="7715"/>
    <cellStyle name="Millares [0] 3" xfId="2004"/>
    <cellStyle name="Millares [0] 3 2" xfId="7733"/>
    <cellStyle name="Millares [0] 3 2 2" xfId="7734"/>
    <cellStyle name="Millares [0] 3 3" xfId="7735"/>
    <cellStyle name="Millares [0] 3 4" xfId="7732"/>
    <cellStyle name="Millares [0] 4" xfId="2001"/>
    <cellStyle name="Millares [0] 4 2" xfId="3749"/>
    <cellStyle name="Millares [0] 4 3" xfId="5041"/>
    <cellStyle name="Millares [0] 4 4" xfId="7736"/>
    <cellStyle name="Millares [0] 5" xfId="3727"/>
    <cellStyle name="Millares [0] 5 2" xfId="7738"/>
    <cellStyle name="Millares [0] 5 3" xfId="7737"/>
    <cellStyle name="Millares [0] 6" xfId="5465"/>
    <cellStyle name="Millares [0] 6 2" xfId="7739"/>
    <cellStyle name="Millares [0] 7" xfId="5815"/>
    <cellStyle name="Millares [0] 7 2" xfId="7740"/>
    <cellStyle name="Millares [0] 8" xfId="6537"/>
    <cellStyle name="Millares [0] 8 2" xfId="7741"/>
    <cellStyle name="Millares [0] 9" xfId="6693"/>
    <cellStyle name="Millares [0] 9 2" xfId="7742"/>
    <cellStyle name="Millares 10" xfId="78"/>
    <cellStyle name="Millares 10 15 2" xfId="38"/>
    <cellStyle name="Millares 10 2" xfId="18"/>
    <cellStyle name="Millares 10 4" xfId="7827"/>
    <cellStyle name="Millares 100" xfId="45"/>
    <cellStyle name="Millares 100 2" xfId="509"/>
    <cellStyle name="Millares 1000" xfId="3678"/>
    <cellStyle name="Millares 1001" xfId="3681"/>
    <cellStyle name="Millares 1002" xfId="3684"/>
    <cellStyle name="Millares 1003" xfId="3687"/>
    <cellStyle name="Millares 1004" xfId="3690"/>
    <cellStyle name="Millares 1005" xfId="3693"/>
    <cellStyle name="Millares 1006" xfId="3696"/>
    <cellStyle name="Millares 1007" xfId="3699"/>
    <cellStyle name="Millares 1008" xfId="3702"/>
    <cellStyle name="Millares 1009" xfId="3705"/>
    <cellStyle name="Millares 101" xfId="512"/>
    <cellStyle name="Millares 1010" xfId="3708"/>
    <cellStyle name="Millares 1011" xfId="3713"/>
    <cellStyle name="Millares 1012" xfId="3715"/>
    <cellStyle name="Millares 1013" xfId="3722"/>
    <cellStyle name="Millares 1014" xfId="3725"/>
    <cellStyle name="Millares 1015" xfId="3743"/>
    <cellStyle name="Millares 1016" xfId="3750"/>
    <cellStyle name="Millares 1017" xfId="3754"/>
    <cellStyle name="Millares 1018" xfId="3757"/>
    <cellStyle name="Millares 1019" xfId="3760"/>
    <cellStyle name="Millares 102" xfId="515"/>
    <cellStyle name="Millares 1020" xfId="3763"/>
    <cellStyle name="Millares 1021" xfId="3766"/>
    <cellStyle name="Millares 1022" xfId="3769"/>
    <cellStyle name="Millares 1023" xfId="3772"/>
    <cellStyle name="Millares 1024" xfId="3775"/>
    <cellStyle name="Millares 1025" xfId="3779"/>
    <cellStyle name="Millares 1026" xfId="3782"/>
    <cellStyle name="Millares 1027" xfId="3785"/>
    <cellStyle name="Millares 1028" xfId="3788"/>
    <cellStyle name="Millares 1029" xfId="3791"/>
    <cellStyle name="Millares 103" xfId="518"/>
    <cellStyle name="Millares 103 2" xfId="530"/>
    <cellStyle name="Millares 1030" xfId="3795"/>
    <cellStyle name="Millares 1031" xfId="3798"/>
    <cellStyle name="Millares 1032" xfId="3803"/>
    <cellStyle name="Millares 1033" xfId="3808"/>
    <cellStyle name="Millares 1034" xfId="3812"/>
    <cellStyle name="Millares 1035" xfId="3815"/>
    <cellStyle name="Millares 1036" xfId="3818"/>
    <cellStyle name="Millares 1037" xfId="3825"/>
    <cellStyle name="Millares 1037 2" xfId="3837"/>
    <cellStyle name="Millares 1038" xfId="3826"/>
    <cellStyle name="Millares 1039" xfId="3831"/>
    <cellStyle name="Millares 104" xfId="521"/>
    <cellStyle name="Millares 1040" xfId="3834"/>
    <cellStyle name="Millares 1041" xfId="3841"/>
    <cellStyle name="Millares 1042" xfId="3845"/>
    <cellStyle name="Millares 1043" xfId="3849"/>
    <cellStyle name="Millares 1044" xfId="3854"/>
    <cellStyle name="Millares 1045" xfId="3861"/>
    <cellStyle name="Millares 1046" xfId="3864"/>
    <cellStyle name="Millares 1047" xfId="3867"/>
    <cellStyle name="Millares 1048" xfId="3871"/>
    <cellStyle name="Millares 1049" xfId="3875"/>
    <cellStyle name="Millares 105" xfId="524"/>
    <cellStyle name="Millares 1050" xfId="3878"/>
    <cellStyle name="Millares 1051" xfId="3881"/>
    <cellStyle name="Millares 1052" xfId="3884"/>
    <cellStyle name="Millares 1053" xfId="3887"/>
    <cellStyle name="Millares 1054" xfId="3894"/>
    <cellStyle name="Millares 1055" xfId="3897"/>
    <cellStyle name="Millares 1056" xfId="3901"/>
    <cellStyle name="Millares 1057" xfId="3904"/>
    <cellStyle name="Millares 1058" xfId="3909"/>
    <cellStyle name="Millares 1059" xfId="3912"/>
    <cellStyle name="Millares 106" xfId="527"/>
    <cellStyle name="Millares 1060" xfId="3916"/>
    <cellStyle name="Millares 1061" xfId="3919"/>
    <cellStyle name="Millares 1062" xfId="3925"/>
    <cellStyle name="Millares 1063" xfId="3928"/>
    <cellStyle name="Millares 1064" xfId="3935"/>
    <cellStyle name="Millares 1065" xfId="3939"/>
    <cellStyle name="Millares 1066" xfId="3944"/>
    <cellStyle name="Millares 1067" xfId="3947"/>
    <cellStyle name="Millares 1068" xfId="3950"/>
    <cellStyle name="Millares 1069" xfId="3953"/>
    <cellStyle name="Millares 107" xfId="536"/>
    <cellStyle name="Millares 1070" xfId="3956"/>
    <cellStyle name="Millares 1071" xfId="3971"/>
    <cellStyle name="Millares 1072" xfId="3990"/>
    <cellStyle name="Millares 1073" xfId="3994"/>
    <cellStyle name="Millares 1074" xfId="3995"/>
    <cellStyle name="Millares 1075" xfId="3998"/>
    <cellStyle name="Millares 1076" xfId="4001"/>
    <cellStyle name="Millares 1077" xfId="4004"/>
    <cellStyle name="Millares 1078" xfId="4007"/>
    <cellStyle name="Millares 1079" xfId="4010"/>
    <cellStyle name="Millares 108" xfId="539"/>
    <cellStyle name="Millares 1080" xfId="4015"/>
    <cellStyle name="Millares 1081" xfId="4020"/>
    <cellStyle name="Millares 1082" xfId="4024"/>
    <cellStyle name="Millares 1083" xfId="4027"/>
    <cellStyle name="Millares 1084" xfId="4031"/>
    <cellStyle name="Millares 1085" xfId="4034"/>
    <cellStyle name="Millares 1086" xfId="4041"/>
    <cellStyle name="Millares 1087" xfId="4044"/>
    <cellStyle name="Millares 1088" xfId="4047"/>
    <cellStyle name="Millares 1089" xfId="4050"/>
    <cellStyle name="Millares 109" xfId="559"/>
    <cellStyle name="Millares 1090" xfId="4054"/>
    <cellStyle name="Millares 1091" xfId="4057"/>
    <cellStyle name="Millares 1092" xfId="4065"/>
    <cellStyle name="Millares 1093" xfId="4066"/>
    <cellStyle name="Millares 1094" xfId="4069"/>
    <cellStyle name="Millares 1095" xfId="4072"/>
    <cellStyle name="Millares 1096" xfId="4076"/>
    <cellStyle name="Millares 1097" xfId="4082"/>
    <cellStyle name="Millares 1098" xfId="4085"/>
    <cellStyle name="Millares 1099" xfId="4088"/>
    <cellStyle name="Millares 11" xfId="79"/>
    <cellStyle name="Millares 11 6" xfId="39"/>
    <cellStyle name="Millares 110" xfId="560"/>
    <cellStyle name="Millares 1100" xfId="4092"/>
    <cellStyle name="Millares 1101" xfId="4096"/>
    <cellStyle name="Millares 1102" xfId="4103"/>
    <cellStyle name="Millares 1103" xfId="4107"/>
    <cellStyle name="Millares 1104" xfId="4110"/>
    <cellStyle name="Millares 1105" xfId="4113"/>
    <cellStyle name="Millares 1106" xfId="4116"/>
    <cellStyle name="Millares 1107" xfId="4120"/>
    <cellStyle name="Millares 1108" xfId="4124"/>
    <cellStyle name="Millares 1109" xfId="4127"/>
    <cellStyle name="Millares 111" xfId="561"/>
    <cellStyle name="Millares 1110" xfId="4130"/>
    <cellStyle name="Millares 1111" xfId="4136"/>
    <cellStyle name="Millares 1112" xfId="4139"/>
    <cellStyle name="Millares 1113" xfId="4147"/>
    <cellStyle name="Millares 1114" xfId="4152"/>
    <cellStyle name="Millares 1115" xfId="4155"/>
    <cellStyle name="Millares 1116" xfId="4159"/>
    <cellStyle name="Millares 1117" xfId="4162"/>
    <cellStyle name="Millares 1118" xfId="4165"/>
    <cellStyle name="Millares 1119" xfId="4169"/>
    <cellStyle name="Millares 112" xfId="562"/>
    <cellStyle name="Millares 1120" xfId="4175"/>
    <cellStyle name="Millares 1121" xfId="4178"/>
    <cellStyle name="Millares 1122" xfId="4181"/>
    <cellStyle name="Millares 1123" xfId="4184"/>
    <cellStyle name="Millares 1124" xfId="4187"/>
    <cellStyle name="Millares 1125" xfId="4190"/>
    <cellStyle name="Millares 1126" xfId="4194"/>
    <cellStyle name="Millares 1127" xfId="4197"/>
    <cellStyle name="Millares 1128" xfId="4202"/>
    <cellStyle name="Millares 1129" xfId="4205"/>
    <cellStyle name="Millares 113" xfId="563"/>
    <cellStyle name="Millares 1130" xfId="4208"/>
    <cellStyle name="Millares 1131" xfId="4212"/>
    <cellStyle name="Millares 1132" xfId="4220"/>
    <cellStyle name="Millares 1133" xfId="4223"/>
    <cellStyle name="Millares 1134" xfId="4234"/>
    <cellStyle name="Millares 1135" xfId="4240"/>
    <cellStyle name="Millares 1136" xfId="4244"/>
    <cellStyle name="Millares 1137" xfId="4248"/>
    <cellStyle name="Millares 1138" xfId="4251"/>
    <cellStyle name="Millares 1139" xfId="4255"/>
    <cellStyle name="Millares 114" xfId="564"/>
    <cellStyle name="Millares 1140" xfId="4258"/>
    <cellStyle name="Millares 1141" xfId="4262"/>
    <cellStyle name="Millares 1142" xfId="4265"/>
    <cellStyle name="Millares 1143" xfId="4272"/>
    <cellStyle name="Millares 1144" xfId="4275"/>
    <cellStyle name="Millares 1145" xfId="4278"/>
    <cellStyle name="Millares 1146" xfId="4282"/>
    <cellStyle name="Millares 1147" xfId="4286"/>
    <cellStyle name="Millares 1148" xfId="4290"/>
    <cellStyle name="Millares 1149" xfId="4293"/>
    <cellStyle name="Millares 115" xfId="565"/>
    <cellStyle name="Millares 1150" xfId="4298"/>
    <cellStyle name="Millares 1151" xfId="4299"/>
    <cellStyle name="Millares 1152" xfId="4302"/>
    <cellStyle name="Millares 1153" xfId="4306"/>
    <cellStyle name="Millares 1154" xfId="4309"/>
    <cellStyle name="Millares 1155" xfId="4312"/>
    <cellStyle name="Millares 1156" xfId="4321"/>
    <cellStyle name="Millares 1157" xfId="4324"/>
    <cellStyle name="Millares 1158" xfId="4327"/>
    <cellStyle name="Millares 1159" xfId="4330"/>
    <cellStyle name="Millares 116" xfId="566"/>
    <cellStyle name="Millares 1160" xfId="4334"/>
    <cellStyle name="Millares 1161" xfId="4338"/>
    <cellStyle name="Millares 1162" xfId="4342"/>
    <cellStyle name="Millares 1163" xfId="4345"/>
    <cellStyle name="Millares 1164" xfId="4348"/>
    <cellStyle name="Millares 1165" xfId="4352"/>
    <cellStyle name="Millares 1166" xfId="4356"/>
    <cellStyle name="Millares 1167" xfId="4367"/>
    <cellStyle name="Millares 1168" xfId="4368"/>
    <cellStyle name="Millares 1169" xfId="4371"/>
    <cellStyle name="Millares 117" xfId="567"/>
    <cellStyle name="Millares 1170" xfId="4375"/>
    <cellStyle name="Millares 1171" xfId="4378"/>
    <cellStyle name="Millares 1172" xfId="4386"/>
    <cellStyle name="Millares 1173" xfId="4389"/>
    <cellStyle name="Millares 1174" xfId="4392"/>
    <cellStyle name="Millares 1175" xfId="4395"/>
    <cellStyle name="Millares 1176" xfId="4398"/>
    <cellStyle name="Millares 1177" xfId="4401"/>
    <cellStyle name="Millares 1178" xfId="4404"/>
    <cellStyle name="Millares 1179" xfId="4412"/>
    <cellStyle name="Millares 118" xfId="568"/>
    <cellStyle name="Millares 1180" xfId="4415"/>
    <cellStyle name="Millares 1181" xfId="4419"/>
    <cellStyle name="Millares 1182" xfId="4422"/>
    <cellStyle name="Millares 1183" xfId="4425"/>
    <cellStyle name="Millares 1184" xfId="4433"/>
    <cellStyle name="Millares 1185" xfId="4437"/>
    <cellStyle name="Millares 1186" xfId="4440"/>
    <cellStyle name="Millares 1187" xfId="4451"/>
    <cellStyle name="Millares 1188" xfId="4455"/>
    <cellStyle name="Millares 1189" xfId="4458"/>
    <cellStyle name="Millares 119" xfId="569"/>
    <cellStyle name="Millares 1190" xfId="4461"/>
    <cellStyle name="Millares 1191" xfId="4464"/>
    <cellStyle name="Millares 1192" xfId="4467"/>
    <cellStyle name="Millares 1193" xfId="4470"/>
    <cellStyle name="Millares 1194" xfId="4476"/>
    <cellStyle name="Millares 1195" xfId="4482"/>
    <cellStyle name="Millares 1196" xfId="4491"/>
    <cellStyle name="Millares 1197" xfId="4496"/>
    <cellStyle name="Millares 1198" xfId="4497"/>
    <cellStyle name="Millares 1199" xfId="4500"/>
    <cellStyle name="Millares 12" xfId="80"/>
    <cellStyle name="Millares 120" xfId="570"/>
    <cellStyle name="Millares 1200" xfId="4504"/>
    <cellStyle name="Millares 1201" xfId="4507"/>
    <cellStyle name="Millares 1202" xfId="4515"/>
    <cellStyle name="Millares 1203" xfId="4518"/>
    <cellStyle name="Millares 1204" xfId="4529"/>
    <cellStyle name="Millares 1205" xfId="4532"/>
    <cellStyle name="Millares 1206" xfId="4535"/>
    <cellStyle name="Millares 1207" xfId="4542"/>
    <cellStyle name="Millares 1208" xfId="4546"/>
    <cellStyle name="Millares 1209" xfId="4549"/>
    <cellStyle name="Millares 121" xfId="571"/>
    <cellStyle name="Millares 1210" xfId="4552"/>
    <cellStyle name="Millares 1211" xfId="4556"/>
    <cellStyle name="Millares 1212" xfId="4559"/>
    <cellStyle name="Millares 1213" xfId="4567"/>
    <cellStyle name="Millares 1214" xfId="4578"/>
    <cellStyle name="Millares 1215" xfId="4581"/>
    <cellStyle name="Millares 1216" xfId="4584"/>
    <cellStyle name="Millares 1217" xfId="4587"/>
    <cellStyle name="Millares 1218" xfId="4594"/>
    <cellStyle name="Millares 1219" xfId="4600"/>
    <cellStyle name="Millares 122" xfId="572"/>
    <cellStyle name="Millares 1220" xfId="4603"/>
    <cellStyle name="Millares 1221" xfId="4621"/>
    <cellStyle name="Millares 1222" xfId="4626"/>
    <cellStyle name="Millares 1223" xfId="4627"/>
    <cellStyle name="Millares 1224" xfId="4633"/>
    <cellStyle name="Millares 1225" xfId="4636"/>
    <cellStyle name="Millares 1226" xfId="4643"/>
    <cellStyle name="Millares 1227" xfId="4646"/>
    <cellStyle name="Millares 1228" xfId="4649"/>
    <cellStyle name="Millares 1229" xfId="4652"/>
    <cellStyle name="Millares 123" xfId="573"/>
    <cellStyle name="Millares 1230" xfId="4655"/>
    <cellStyle name="Millares 1231" xfId="4658"/>
    <cellStyle name="Millares 1232" xfId="4665"/>
    <cellStyle name="Millares 1233" xfId="4668"/>
    <cellStyle name="Millares 1234" xfId="4672"/>
    <cellStyle name="Millares 1235" xfId="4675"/>
    <cellStyle name="Millares 1236" xfId="4678"/>
    <cellStyle name="Millares 1237" xfId="4681"/>
    <cellStyle name="Millares 1238" xfId="4688"/>
    <cellStyle name="Millares 1239" xfId="4691"/>
    <cellStyle name="Millares 124" xfId="574"/>
    <cellStyle name="Millares 1240" xfId="4694"/>
    <cellStyle name="Millares 1241" xfId="4697"/>
    <cellStyle name="Millares 1242" xfId="4705"/>
    <cellStyle name="Millares 1243" xfId="4712"/>
    <cellStyle name="Millares 1244" xfId="4715"/>
    <cellStyle name="Millares 1245" xfId="4718"/>
    <cellStyle name="Millares 1246" xfId="4726"/>
    <cellStyle name="Millares 1247" xfId="4730"/>
    <cellStyle name="Millares 1248" xfId="4737"/>
    <cellStyle name="Millares 1249" xfId="4744"/>
    <cellStyle name="Millares 125" xfId="575"/>
    <cellStyle name="Millares 1250" xfId="4756"/>
    <cellStyle name="Millares 1251" xfId="4759"/>
    <cellStyle name="Millares 1252" xfId="4763"/>
    <cellStyle name="Millares 1253" xfId="4771"/>
    <cellStyle name="Millares 1254" xfId="4774"/>
    <cellStyle name="Millares 1255" xfId="4781"/>
    <cellStyle name="Millares 1256" xfId="4788"/>
    <cellStyle name="Millares 1257" xfId="4792"/>
    <cellStyle name="Millares 1258" xfId="4796"/>
    <cellStyle name="Millares 1259" xfId="4803"/>
    <cellStyle name="Millares 126" xfId="576"/>
    <cellStyle name="Millares 1260" xfId="4806"/>
    <cellStyle name="Millares 1261" xfId="4809"/>
    <cellStyle name="Millares 1262" xfId="4812"/>
    <cellStyle name="Millares 1263" xfId="4815"/>
    <cellStyle name="Millares 1264" xfId="4818"/>
    <cellStyle name="Millares 1265" xfId="4829"/>
    <cellStyle name="Millares 1266" xfId="4830"/>
    <cellStyle name="Millares 1267" xfId="4833"/>
    <cellStyle name="Millares 1268" xfId="4836"/>
    <cellStyle name="Millares 1269" xfId="4841"/>
    <cellStyle name="Millares 127" xfId="577"/>
    <cellStyle name="Millares 1270" xfId="4848"/>
    <cellStyle name="Millares 1271" xfId="4850"/>
    <cellStyle name="Millares 1272" xfId="4853"/>
    <cellStyle name="Millares 1273" xfId="4857"/>
    <cellStyle name="Millares 1274" xfId="4860"/>
    <cellStyle name="Millares 1275" xfId="4863"/>
    <cellStyle name="Millares 1276" xfId="4869"/>
    <cellStyle name="Millares 1277" xfId="4873"/>
    <cellStyle name="Millares 1278" xfId="4876"/>
    <cellStyle name="Millares 1279" xfId="4879"/>
    <cellStyle name="Millares 128" xfId="578"/>
    <cellStyle name="Millares 1280" xfId="4883"/>
    <cellStyle name="Millares 1281" xfId="4886"/>
    <cellStyle name="Millares 1282" xfId="4892"/>
    <cellStyle name="Millares 1283" xfId="4896"/>
    <cellStyle name="Millares 1284" xfId="4899"/>
    <cellStyle name="Millares 1285" xfId="4908"/>
    <cellStyle name="Millares 1286" xfId="4909"/>
    <cellStyle name="Millares 1287" xfId="4920"/>
    <cellStyle name="Millares 1288" xfId="4924"/>
    <cellStyle name="Millares 1289" xfId="4931"/>
    <cellStyle name="Millares 129" xfId="579"/>
    <cellStyle name="Millares 1290" xfId="4934"/>
    <cellStyle name="Millares 1291" xfId="4945"/>
    <cellStyle name="Millares 1292" xfId="4949"/>
    <cellStyle name="Millares 1293" xfId="4952"/>
    <cellStyle name="Millares 1294" xfId="4966"/>
    <cellStyle name="Millares 1295" xfId="4973"/>
    <cellStyle name="Millares 1296" xfId="4978"/>
    <cellStyle name="Millares 1297" xfId="4980"/>
    <cellStyle name="Millares 1298" xfId="4984"/>
    <cellStyle name="Millares 1299" xfId="4987"/>
    <cellStyle name="Millares 13" xfId="81"/>
    <cellStyle name="Millares 130" xfId="580"/>
    <cellStyle name="Millares 1300" xfId="4990"/>
    <cellStyle name="Millares 1301" xfId="4994"/>
    <cellStyle name="Millares 1302" xfId="5001"/>
    <cellStyle name="Millares 1303" xfId="5004"/>
    <cellStyle name="Millares 1304" xfId="5007"/>
    <cellStyle name="Millares 1305" xfId="5011"/>
    <cellStyle name="Millares 1306" xfId="5014"/>
    <cellStyle name="Millares 1307" xfId="5018"/>
    <cellStyle name="Millares 1308" xfId="5030"/>
    <cellStyle name="Millares 1309" xfId="5042"/>
    <cellStyle name="Millares 131" xfId="581"/>
    <cellStyle name="Millares 1310" xfId="5045"/>
    <cellStyle name="Millares 1311" xfId="5048"/>
    <cellStyle name="Millares 1312" xfId="5051"/>
    <cellStyle name="Millares 1313" xfId="5060"/>
    <cellStyle name="Millares 1314" xfId="5067"/>
    <cellStyle name="Millares 1315" xfId="5079"/>
    <cellStyle name="Millares 1316" xfId="5083"/>
    <cellStyle name="Millares 1317" xfId="5086"/>
    <cellStyle name="Millares 1318" xfId="5089"/>
    <cellStyle name="Millares 1319" xfId="5093"/>
    <cellStyle name="Millares 132" xfId="582"/>
    <cellStyle name="Millares 1320" xfId="5102"/>
    <cellStyle name="Millares 1321" xfId="5107"/>
    <cellStyle name="Millares 1322" xfId="5111"/>
    <cellStyle name="Millares 1323" xfId="5114"/>
    <cellStyle name="Millares 1324" xfId="5117"/>
    <cellStyle name="Millares 1325" xfId="5120"/>
    <cellStyle name="Millares 1326" xfId="5124"/>
    <cellStyle name="Millares 1327" xfId="5132"/>
    <cellStyle name="Millares 1328" xfId="5137"/>
    <cellStyle name="Millares 1329" xfId="5147"/>
    <cellStyle name="Millares 133" xfId="583"/>
    <cellStyle name="Millares 1330" xfId="5151"/>
    <cellStyle name="Millares 1331" xfId="5154"/>
    <cellStyle name="Millares 1332" xfId="5156"/>
    <cellStyle name="Millares 1333" xfId="5159"/>
    <cellStyle name="Millares 1334" xfId="5163"/>
    <cellStyle name="Millares 1335" xfId="5165"/>
    <cellStyle name="Millares 1336" xfId="5168"/>
    <cellStyle name="Millares 1337" xfId="5171"/>
    <cellStyle name="Millares 1338" xfId="5174"/>
    <cellStyle name="Millares 1339" xfId="5178"/>
    <cellStyle name="Millares 134" xfId="584"/>
    <cellStyle name="Millares 1340" xfId="5182"/>
    <cellStyle name="Millares 1341" xfId="5185"/>
    <cellStyle name="Millares 1342" xfId="5193"/>
    <cellStyle name="Millares 1343" xfId="5197"/>
    <cellStyle name="Millares 1344" xfId="5201"/>
    <cellStyle name="Millares 1345" xfId="5208"/>
    <cellStyle name="Millares 1346" xfId="5214"/>
    <cellStyle name="Millares 1347" xfId="5216"/>
    <cellStyle name="Millares 1348" xfId="5220"/>
    <cellStyle name="Millares 1349" xfId="5224"/>
    <cellStyle name="Millares 135" xfId="585"/>
    <cellStyle name="Millares 1350" xfId="5227"/>
    <cellStyle name="Millares 1351" xfId="5235"/>
    <cellStyle name="Millares 1352" xfId="5245"/>
    <cellStyle name="Millares 1353" xfId="5252"/>
    <cellStyle name="Millares 1354" xfId="5256"/>
    <cellStyle name="Millares 1355" xfId="5263"/>
    <cellStyle name="Millares 1356" xfId="5259"/>
    <cellStyle name="Millares 1357" xfId="5266"/>
    <cellStyle name="Millares 1358" xfId="5271"/>
    <cellStyle name="Millares 1359" xfId="5268"/>
    <cellStyle name="Millares 136" xfId="586"/>
    <cellStyle name="Millares 1360" xfId="5274"/>
    <cellStyle name="Millares 1361" xfId="5277"/>
    <cellStyle name="Millares 1362" xfId="5294"/>
    <cellStyle name="Millares 1363" xfId="5296"/>
    <cellStyle name="Millares 1364" xfId="5305"/>
    <cellStyle name="Millares 1365" xfId="5312"/>
    <cellStyle name="Millares 1366" xfId="5316"/>
    <cellStyle name="Millares 1367" xfId="5319"/>
    <cellStyle name="Millares 1368" xfId="5325"/>
    <cellStyle name="Millares 1369" xfId="5329"/>
    <cellStyle name="Millares 137" xfId="587"/>
    <cellStyle name="Millares 1370" xfId="5333"/>
    <cellStyle name="Millares 1371" xfId="5337"/>
    <cellStyle name="Millares 1372" xfId="5341"/>
    <cellStyle name="Millares 1373" xfId="5343"/>
    <cellStyle name="Millares 1374" xfId="5347"/>
    <cellStyle name="Millares 1375" xfId="5355"/>
    <cellStyle name="Millares 1376" xfId="5358"/>
    <cellStyle name="Millares 1377" xfId="5365"/>
    <cellStyle name="Millares 1378" xfId="5373"/>
    <cellStyle name="Millares 1379" xfId="5376"/>
    <cellStyle name="Millares 138" xfId="588"/>
    <cellStyle name="Millares 1380" xfId="5380"/>
    <cellStyle name="Millares 1381" xfId="5382"/>
    <cellStyle name="Millares 1382" xfId="5385"/>
    <cellStyle name="Millares 1383" xfId="5389"/>
    <cellStyle name="Millares 1384" xfId="5396"/>
    <cellStyle name="Millares 1385" xfId="5400"/>
    <cellStyle name="Millares 1386" xfId="5402"/>
    <cellStyle name="Millares 1387" xfId="5406"/>
    <cellStyle name="Millares 1388" xfId="5409"/>
    <cellStyle name="Millares 1389" xfId="5412"/>
    <cellStyle name="Millares 139" xfId="589"/>
    <cellStyle name="Millares 1390" xfId="5416"/>
    <cellStyle name="Millares 1391" xfId="5421"/>
    <cellStyle name="Millares 1392" xfId="5425"/>
    <cellStyle name="Millares 1393" xfId="5435"/>
    <cellStyle name="Millares 1394" xfId="5439"/>
    <cellStyle name="Millares 1395" xfId="5442"/>
    <cellStyle name="Millares 1396" xfId="5445"/>
    <cellStyle name="Millares 1397" xfId="5448"/>
    <cellStyle name="Millares 1398" xfId="5451"/>
    <cellStyle name="Millares 1399" xfId="5454"/>
    <cellStyle name="Millares 14" xfId="82"/>
    <cellStyle name="Millares 140" xfId="590"/>
    <cellStyle name="Millares 1400" xfId="5458"/>
    <cellStyle name="Millares 1401" xfId="5462"/>
    <cellStyle name="Millares 1402" xfId="5467"/>
    <cellStyle name="Millares 1403" xfId="5475"/>
    <cellStyle name="Millares 1404" xfId="5478"/>
    <cellStyle name="Millares 1405" xfId="5481"/>
    <cellStyle name="Millares 1406" xfId="5484"/>
    <cellStyle name="Millares 1407" xfId="5487"/>
    <cellStyle name="Millares 1408" xfId="5490"/>
    <cellStyle name="Millares 1409" xfId="5500"/>
    <cellStyle name="Millares 141" xfId="591"/>
    <cellStyle name="Millares 1410" xfId="5503"/>
    <cellStyle name="Millares 1411" xfId="5507"/>
    <cellStyle name="Millares 1412" xfId="5510"/>
    <cellStyle name="Millares 1413" xfId="5518"/>
    <cellStyle name="Millares 1414" xfId="5521"/>
    <cellStyle name="Millares 1415" xfId="5524"/>
    <cellStyle name="Millares 1416" xfId="5528"/>
    <cellStyle name="Millares 1417" xfId="5531"/>
    <cellStyle name="Millares 1418" xfId="5536"/>
    <cellStyle name="Millares 1419" xfId="5539"/>
    <cellStyle name="Millares 142" xfId="592"/>
    <cellStyle name="Millares 1420" xfId="5542"/>
    <cellStyle name="Millares 1421" xfId="5545"/>
    <cellStyle name="Millares 1422" xfId="5548"/>
    <cellStyle name="Millares 1423" xfId="5551"/>
    <cellStyle name="Millares 1424" xfId="5554"/>
    <cellStyle name="Millares 1425" xfId="5561"/>
    <cellStyle name="Millares 1426" xfId="5565"/>
    <cellStyle name="Millares 1427" xfId="5577"/>
    <cellStyle name="Millares 1428" xfId="5580"/>
    <cellStyle name="Millares 1429" xfId="5583"/>
    <cellStyle name="Millares 143" xfId="593"/>
    <cellStyle name="Millares 1430" xfId="5587"/>
    <cellStyle name="Millares 1431" xfId="5590"/>
    <cellStyle name="Millares 1432" xfId="5594"/>
    <cellStyle name="Millares 1433" xfId="5597"/>
    <cellStyle name="Millares 1434" xfId="5601"/>
    <cellStyle name="Millares 1435" xfId="5603"/>
    <cellStyle name="Millares 1436" xfId="5607"/>
    <cellStyle name="Millares 1437" xfId="5610"/>
    <cellStyle name="Millares 1438" xfId="5614"/>
    <cellStyle name="Millares 1439" xfId="5616"/>
    <cellStyle name="Millares 144" xfId="10"/>
    <cellStyle name="Millares 144 2" xfId="27"/>
    <cellStyle name="Millares 144 2 2" xfId="34"/>
    <cellStyle name="Millares 1440" xfId="5619"/>
    <cellStyle name="Millares 1441" xfId="32"/>
    <cellStyle name="Millares 1441 2" xfId="36"/>
    <cellStyle name="Millares 1442" xfId="5624"/>
    <cellStyle name="Millares 1443" xfId="5632"/>
    <cellStyle name="Millares 1444" xfId="5641"/>
    <cellStyle name="Millares 1445" xfId="5643"/>
    <cellStyle name="Millares 1446" xfId="5646"/>
    <cellStyle name="Millares 1447" xfId="5649"/>
    <cellStyle name="Millares 1448" xfId="5653"/>
    <cellStyle name="Millares 1449" xfId="5662"/>
    <cellStyle name="Millares 145" xfId="594"/>
    <cellStyle name="Millares 1450" xfId="5664"/>
    <cellStyle name="Millares 1451" xfId="5668"/>
    <cellStyle name="Millares 1452" xfId="5671"/>
    <cellStyle name="Millares 1453" xfId="5674"/>
    <cellStyle name="Millares 1454" xfId="5678"/>
    <cellStyle name="Millares 1455" xfId="5682"/>
    <cellStyle name="Millares 1456" xfId="5686"/>
    <cellStyle name="Millares 1457" xfId="5697"/>
    <cellStyle name="Millares 1458" xfId="5702"/>
    <cellStyle name="Millares 1459" xfId="5705"/>
    <cellStyle name="Millares 146" xfId="595"/>
    <cellStyle name="Millares 1460" xfId="5709"/>
    <cellStyle name="Millares 1461" xfId="5711"/>
    <cellStyle name="Millares 1462" xfId="5719"/>
    <cellStyle name="Millares 1463" xfId="5722"/>
    <cellStyle name="Millares 1464" xfId="54"/>
    <cellStyle name="Millares 1465" xfId="5727"/>
    <cellStyle name="Millares 1466" xfId="5730"/>
    <cellStyle name="Millares 1467" xfId="5733"/>
    <cellStyle name="Millares 1468" xfId="5741"/>
    <cellStyle name="Millares 1469" xfId="5745"/>
    <cellStyle name="Millares 147" xfId="596"/>
    <cellStyle name="Millares 1470" xfId="5748"/>
    <cellStyle name="Millares 1471" xfId="5755"/>
    <cellStyle name="Millares 1472" xfId="5759"/>
    <cellStyle name="Millares 1473" xfId="5761"/>
    <cellStyle name="Millares 1474" xfId="5764"/>
    <cellStyle name="Millares 1475" xfId="5767"/>
    <cellStyle name="Millares 1476" xfId="5771"/>
    <cellStyle name="Millares 1477" xfId="5774"/>
    <cellStyle name="Millares 1478" xfId="5778"/>
    <cellStyle name="Millares 1479" xfId="5781"/>
    <cellStyle name="Millares 148" xfId="597"/>
    <cellStyle name="Millares 1480" xfId="5784"/>
    <cellStyle name="Millares 1481" xfId="5788"/>
    <cellStyle name="Millares 1482" xfId="5795"/>
    <cellStyle name="Millares 1483" xfId="5799"/>
    <cellStyle name="Millares 1484" xfId="5802"/>
    <cellStyle name="Millares 1485" xfId="5807"/>
    <cellStyle name="Millares 1486" xfId="5811"/>
    <cellStyle name="Millares 1487" xfId="5813"/>
    <cellStyle name="Millares 1488" xfId="5820"/>
    <cellStyle name="Millares 1489" xfId="5822"/>
    <cellStyle name="Millares 149" xfId="598"/>
    <cellStyle name="Millares 1490" xfId="5825"/>
    <cellStyle name="Millares 1491" xfId="5828"/>
    <cellStyle name="Millares 1492" xfId="5837"/>
    <cellStyle name="Millares 1493" xfId="5840"/>
    <cellStyle name="Millares 1494" xfId="5843"/>
    <cellStyle name="Millares 1495" xfId="5847"/>
    <cellStyle name="Millares 1496" xfId="5850"/>
    <cellStyle name="Millares 1497" xfId="5854"/>
    <cellStyle name="Millares 1498" xfId="5857"/>
    <cellStyle name="Millares 1499" xfId="5861"/>
    <cellStyle name="Millares 15" xfId="83"/>
    <cellStyle name="Millares 150" xfId="599"/>
    <cellStyle name="Millares 1500" xfId="5877"/>
    <cellStyle name="Millares 1501" xfId="5880"/>
    <cellStyle name="Millares 1502" xfId="5892"/>
    <cellStyle name="Millares 1503" xfId="5897"/>
    <cellStyle name="Millares 1504" xfId="5900"/>
    <cellStyle name="Millares 1505" xfId="5903"/>
    <cellStyle name="Millares 1506" xfId="5906"/>
    <cellStyle name="Millares 1507" xfId="5910"/>
    <cellStyle name="Millares 1508" xfId="5913"/>
    <cellStyle name="Millares 1509" xfId="5917"/>
    <cellStyle name="Millares 151" xfId="600"/>
    <cellStyle name="Millares 1510" xfId="5920"/>
    <cellStyle name="Millares 1511" xfId="5923"/>
    <cellStyle name="Millares 1512" xfId="5927"/>
    <cellStyle name="Millares 1513" xfId="5935"/>
    <cellStyle name="Millares 1514" xfId="5938"/>
    <cellStyle name="Millares 1515" xfId="5942"/>
    <cellStyle name="Millares 1516" xfId="5946"/>
    <cellStyle name="Millares 1517" xfId="5949"/>
    <cellStyle name="Millares 1518" xfId="5954"/>
    <cellStyle name="Millares 1519" xfId="5957"/>
    <cellStyle name="Millares 152" xfId="601"/>
    <cellStyle name="Millares 1520" xfId="5960"/>
    <cellStyle name="Millares 1521" xfId="5964"/>
    <cellStyle name="Millares 1522" xfId="5968"/>
    <cellStyle name="Millares 1523" xfId="5971"/>
    <cellStyle name="Millares 1524" xfId="5980"/>
    <cellStyle name="Millares 1525" xfId="5984"/>
    <cellStyle name="Millares 1526" xfId="5988"/>
    <cellStyle name="Millares 1527" xfId="5992"/>
    <cellStyle name="Millares 1528" xfId="5995"/>
    <cellStyle name="Millares 1529" xfId="6002"/>
    <cellStyle name="Millares 153" xfId="602"/>
    <cellStyle name="Millares 1530" xfId="6006"/>
    <cellStyle name="Millares 1531" xfId="6010"/>
    <cellStyle name="Millares 1532" xfId="6012"/>
    <cellStyle name="Millares 1533" xfId="6019"/>
    <cellStyle name="Millares 1534" xfId="6023"/>
    <cellStyle name="Millares 1535" xfId="6028"/>
    <cellStyle name="Millares 1536" xfId="6036"/>
    <cellStyle name="Millares 1537" xfId="6039"/>
    <cellStyle name="Millares 1538" xfId="6042"/>
    <cellStyle name="Millares 1539" xfId="6046"/>
    <cellStyle name="Millares 154" xfId="603"/>
    <cellStyle name="Millares 1540" xfId="6060"/>
    <cellStyle name="Millares 1541" xfId="6062"/>
    <cellStyle name="Millares 1542" xfId="6065"/>
    <cellStyle name="Millares 1542 2" xfId="6084"/>
    <cellStyle name="Millares 1543" xfId="6069"/>
    <cellStyle name="Millares 1544" xfId="6073"/>
    <cellStyle name="Millares 1545" xfId="6076"/>
    <cellStyle name="Millares 1546" xfId="6090"/>
    <cellStyle name="Millares 1547" xfId="6097"/>
    <cellStyle name="Millares 1548" xfId="6101"/>
    <cellStyle name="Millares 1549" xfId="6105"/>
    <cellStyle name="Millares 155" xfId="604"/>
    <cellStyle name="Millares 1550" xfId="6113"/>
    <cellStyle name="Millares 1551" xfId="6118"/>
    <cellStyle name="Millares 1552" xfId="6120"/>
    <cellStyle name="Millares 1553" xfId="6123"/>
    <cellStyle name="Millares 1554" xfId="6127"/>
    <cellStyle name="Millares 1555" xfId="6130"/>
    <cellStyle name="Millares 1556" xfId="6134"/>
    <cellStyle name="Millares 1557" xfId="6140"/>
    <cellStyle name="Millares 1558" xfId="6151"/>
    <cellStyle name="Millares 1559" xfId="6154"/>
    <cellStyle name="Millares 156" xfId="605"/>
    <cellStyle name="Millares 1560" xfId="6161"/>
    <cellStyle name="Millares 1561" xfId="6165"/>
    <cellStyle name="Millares 1562" xfId="6169"/>
    <cellStyle name="Millares 1563" xfId="6172"/>
    <cellStyle name="Millares 1564" xfId="6176"/>
    <cellStyle name="Millares 1565" xfId="6178"/>
    <cellStyle name="Millares 1566" xfId="6186"/>
    <cellStyle name="Millares 1567" xfId="6190"/>
    <cellStyle name="Millares 1568" xfId="6195"/>
    <cellStyle name="Millares 1569" xfId="6197"/>
    <cellStyle name="Millares 157" xfId="606"/>
    <cellStyle name="Millares 157 2" xfId="607"/>
    <cellStyle name="Millares 1570" xfId="6200"/>
    <cellStyle name="Millares 1571" xfId="6203"/>
    <cellStyle name="Millares 1572" xfId="6207"/>
    <cellStyle name="Millares 1573" xfId="6210"/>
    <cellStyle name="Millares 1574" xfId="6214"/>
    <cellStyle name="Millares 1575" xfId="6218"/>
    <cellStyle name="Millares 1576" xfId="6225"/>
    <cellStyle name="Millares 1577" xfId="6228"/>
    <cellStyle name="Millares 1578" xfId="6232"/>
    <cellStyle name="Millares 1579" xfId="6239"/>
    <cellStyle name="Millares 158" xfId="608"/>
    <cellStyle name="Millares 1580" xfId="6243"/>
    <cellStyle name="Millares 1581" xfId="6255"/>
    <cellStyle name="Millares 1582" xfId="6258"/>
    <cellStyle name="Millares 1583" xfId="6262"/>
    <cellStyle name="Millares 1584" xfId="6270"/>
    <cellStyle name="Millares 1585" xfId="6273"/>
    <cellStyle name="Millares 1586" xfId="6276"/>
    <cellStyle name="Millares 1587" xfId="6279"/>
    <cellStyle name="Millares 1588" xfId="6282"/>
    <cellStyle name="Millares 1589" xfId="6285"/>
    <cellStyle name="Millares 159" xfId="609"/>
    <cellStyle name="Millares 1590" xfId="6288"/>
    <cellStyle name="Millares 1591" xfId="6291"/>
    <cellStyle name="Millares 1592" xfId="6297"/>
    <cellStyle name="Millares 1593" xfId="6301"/>
    <cellStyle name="Millares 1594" xfId="6304"/>
    <cellStyle name="Millares 1595" xfId="6308"/>
    <cellStyle name="Millares 1596" xfId="6311"/>
    <cellStyle name="Millares 1597" xfId="6314"/>
    <cellStyle name="Millares 1598" xfId="6318"/>
    <cellStyle name="Millares 1599" xfId="6320"/>
    <cellStyle name="Millares 16" xfId="84"/>
    <cellStyle name="Millares 16 2" xfId="533"/>
    <cellStyle name="Millares 160" xfId="610"/>
    <cellStyle name="Millares 1600" xfId="6328"/>
    <cellStyle name="Millares 1601" xfId="6331"/>
    <cellStyle name="Millares 1602" xfId="6333"/>
    <cellStyle name="Millares 1603" xfId="6338"/>
    <cellStyle name="Millares 1604" xfId="6341"/>
    <cellStyle name="Millares 1605" xfId="6351"/>
    <cellStyle name="Millares 1606" xfId="6353"/>
    <cellStyle name="Millares 1607" xfId="6357"/>
    <cellStyle name="Millares 1608" xfId="6362"/>
    <cellStyle name="Millares 1609" xfId="6366"/>
    <cellStyle name="Millares 161" xfId="611"/>
    <cellStyle name="Millares 1610" xfId="6369"/>
    <cellStyle name="Millares 1611" xfId="6375"/>
    <cellStyle name="Millares 1612" xfId="6377"/>
    <cellStyle name="Millares 1613" xfId="6382"/>
    <cellStyle name="Millares 1614" xfId="6391"/>
    <cellStyle name="Millares 1615" xfId="6400"/>
    <cellStyle name="Millares 1616" xfId="6403"/>
    <cellStyle name="Millares 1617" xfId="6410"/>
    <cellStyle name="Millares 1618" xfId="6414"/>
    <cellStyle name="Millares 1619" xfId="6420"/>
    <cellStyle name="Millares 162" xfId="612"/>
    <cellStyle name="Millares 1620" xfId="6422"/>
    <cellStyle name="Millares 1621" xfId="6433"/>
    <cellStyle name="Millares 1622" xfId="6438"/>
    <cellStyle name="Millares 1623" xfId="6444"/>
    <cellStyle name="Millares 1624" xfId="6452"/>
    <cellStyle name="Millares 1625" xfId="6457"/>
    <cellStyle name="Millares 1626" xfId="6470"/>
    <cellStyle name="Millares 1627" xfId="6472"/>
    <cellStyle name="Millares 1628" xfId="6476"/>
    <cellStyle name="Millares 1629" xfId="6481"/>
    <cellStyle name="Millares 163" xfId="613"/>
    <cellStyle name="Millares 1630" xfId="6484"/>
    <cellStyle name="Millares 1631" xfId="6488"/>
    <cellStyle name="Millares 1632" xfId="6491"/>
    <cellStyle name="Millares 1633" xfId="6502"/>
    <cellStyle name="Millares 1634" xfId="6504"/>
    <cellStyle name="Millares 1635" xfId="6510"/>
    <cellStyle name="Millares 1636" xfId="6513"/>
    <cellStyle name="Millares 1637" xfId="6519"/>
    <cellStyle name="Millares 1638" xfId="6520"/>
    <cellStyle name="Millares 1639" xfId="6526"/>
    <cellStyle name="Millares 164" xfId="614"/>
    <cellStyle name="Millares 1640" xfId="6528"/>
    <cellStyle name="Millares 1641" xfId="6531"/>
    <cellStyle name="Millares 1642" xfId="6535"/>
    <cellStyle name="Millares 1643" xfId="6546"/>
    <cellStyle name="Millares 1644" xfId="6549"/>
    <cellStyle name="Millares 1645" xfId="6554"/>
    <cellStyle name="Millares 1646" xfId="6556"/>
    <cellStyle name="Millares 1647" xfId="6563"/>
    <cellStyle name="Millares 1648" xfId="6573"/>
    <cellStyle name="Millares 1649" xfId="6576"/>
    <cellStyle name="Millares 165" xfId="615"/>
    <cellStyle name="Millares 1650" xfId="6585"/>
    <cellStyle name="Millares 1651" xfId="6587"/>
    <cellStyle name="Millares 1652" xfId="6591"/>
    <cellStyle name="Millares 1653" xfId="6598"/>
    <cellStyle name="Millares 1654" xfId="6601"/>
    <cellStyle name="Millares 1655" xfId="6605"/>
    <cellStyle name="Millares 1656" xfId="6614"/>
    <cellStyle name="Millares 1657" xfId="6617"/>
    <cellStyle name="Millares 1658" xfId="6620"/>
    <cellStyle name="Millares 1659" xfId="6624"/>
    <cellStyle name="Millares 166" xfId="616"/>
    <cellStyle name="Millares 1660" xfId="6628"/>
    <cellStyle name="Millares 1661" xfId="6638"/>
    <cellStyle name="Millares 1662" xfId="6642"/>
    <cellStyle name="Millares 1663" xfId="6645"/>
    <cellStyle name="Millares 1664" xfId="6648"/>
    <cellStyle name="Millares 1665" xfId="6656"/>
    <cellStyle name="Millares 1666" xfId="6661"/>
    <cellStyle name="Millares 1667" xfId="6665"/>
    <cellStyle name="Millares 1668" xfId="6669"/>
    <cellStyle name="Millares 1669" xfId="6672"/>
    <cellStyle name="Millares 167" xfId="617"/>
    <cellStyle name="Millares 1670" xfId="6676"/>
    <cellStyle name="Millares 1671" xfId="6680"/>
    <cellStyle name="Millares 1672" xfId="6682"/>
    <cellStyle name="Millares 1673" xfId="6686"/>
    <cellStyle name="Millares 1674" xfId="6691"/>
    <cellStyle name="Millares 1675" xfId="6704"/>
    <cellStyle name="Millares 1676" xfId="6706"/>
    <cellStyle name="Millares 1677" xfId="6711"/>
    <cellStyle name="Millares 1678" xfId="6718"/>
    <cellStyle name="Millares 1679" xfId="6723"/>
    <cellStyle name="Millares 168" xfId="618"/>
    <cellStyle name="Millares 1680" xfId="6727"/>
    <cellStyle name="Millares 1681" xfId="6730"/>
    <cellStyle name="Millares 1682" xfId="6736"/>
    <cellStyle name="Millares 1683" xfId="6738"/>
    <cellStyle name="Millares 1684" xfId="6748"/>
    <cellStyle name="Millares 1685" xfId="6751"/>
    <cellStyle name="Millares 1686" xfId="6753"/>
    <cellStyle name="Millares 1686 2" xfId="6761"/>
    <cellStyle name="Millares 1687" xfId="6757"/>
    <cellStyle name="Millares 1688" xfId="6766"/>
    <cellStyle name="Millares 1689" xfId="6773"/>
    <cellStyle name="Millares 169" xfId="619"/>
    <cellStyle name="Millares 1690" xfId="6776"/>
    <cellStyle name="Millares 1691" xfId="6780"/>
    <cellStyle name="Millares 1692" xfId="6783"/>
    <cellStyle name="Millares 1693" xfId="6791"/>
    <cellStyle name="Millares 1694" xfId="6792"/>
    <cellStyle name="Millares 1695" xfId="6799"/>
    <cellStyle name="Millares 1696" xfId="6801"/>
    <cellStyle name="Millares 1697" xfId="6804"/>
    <cellStyle name="Millares 1698" xfId="6812"/>
    <cellStyle name="Millares 1699" xfId="6816"/>
    <cellStyle name="Millares 17" xfId="85"/>
    <cellStyle name="Millares 170" xfId="620"/>
    <cellStyle name="Millares 1700" xfId="6820"/>
    <cellStyle name="Millares 1701" xfId="6823"/>
    <cellStyle name="Millares 1702" xfId="6827"/>
    <cellStyle name="Millares 1703" xfId="6833"/>
    <cellStyle name="Millares 1704" xfId="6835"/>
    <cellStyle name="Millares 1705" xfId="6840"/>
    <cellStyle name="Millares 1706" xfId="6847"/>
    <cellStyle name="Millares 1707" xfId="6852"/>
    <cellStyle name="Millares 1708" xfId="6854"/>
    <cellStyle name="Millares 1709" xfId="6857"/>
    <cellStyle name="Millares 171" xfId="621"/>
    <cellStyle name="Millares 1710" xfId="6860"/>
    <cellStyle name="Millares 1711" xfId="6863"/>
    <cellStyle name="Millares 1712" xfId="6871"/>
    <cellStyle name="Millares 1713" xfId="6874"/>
    <cellStyle name="Millares 1714" xfId="6877"/>
    <cellStyle name="Millares 1715" xfId="6883"/>
    <cellStyle name="Millares 1716" xfId="6895"/>
    <cellStyle name="Millares 1717" xfId="6901"/>
    <cellStyle name="Millares 1718" xfId="6902"/>
    <cellStyle name="Millares 1719" xfId="6909"/>
    <cellStyle name="Millares 172" xfId="622"/>
    <cellStyle name="Millares 1720" xfId="6914"/>
    <cellStyle name="Millares 1721" xfId="6915"/>
    <cellStyle name="Millares 1722" xfId="6918"/>
    <cellStyle name="Millares 1723" xfId="6930"/>
    <cellStyle name="Millares 1724" xfId="6933"/>
    <cellStyle name="Millares 1725" xfId="6936"/>
    <cellStyle name="Millares 1726" xfId="6940"/>
    <cellStyle name="Millares 1727" xfId="6945"/>
    <cellStyle name="Millares 1728" xfId="6950"/>
    <cellStyle name="Millares 1729" xfId="6952"/>
    <cellStyle name="Millares 173" xfId="623"/>
    <cellStyle name="Millares 1730" xfId="6957"/>
    <cellStyle name="Millares 1731" xfId="6960"/>
    <cellStyle name="Millares 1732" xfId="6964"/>
    <cellStyle name="Millares 1733" xfId="6971"/>
    <cellStyle name="Millares 1734" xfId="6977"/>
    <cellStyle name="Millares 1735" xfId="6979"/>
    <cellStyle name="Millares 1736" xfId="6982"/>
    <cellStyle name="Millares 1737" xfId="6986"/>
    <cellStyle name="Millares 1738" xfId="6988"/>
    <cellStyle name="Millares 1739" xfId="7003"/>
    <cellStyle name="Millares 174" xfId="624"/>
    <cellStyle name="Millares 1740" xfId="7006"/>
    <cellStyle name="Millares 1741" xfId="7009"/>
    <cellStyle name="Millares 1742" xfId="7014"/>
    <cellStyle name="Millares 1743" xfId="7024"/>
    <cellStyle name="Millares 1744" xfId="7027"/>
    <cellStyle name="Millares 1745" xfId="7030"/>
    <cellStyle name="Millares 1746" xfId="7033"/>
    <cellStyle name="Millares 1747" xfId="7040"/>
    <cellStyle name="Millares 1748" xfId="7050"/>
    <cellStyle name="Millares 1749" xfId="7052"/>
    <cellStyle name="Millares 175" xfId="625"/>
    <cellStyle name="Millares 1750" xfId="7070"/>
    <cellStyle name="Millares 1751" xfId="7072"/>
    <cellStyle name="Millares 1752" xfId="7078"/>
    <cellStyle name="Millares 1753" xfId="7082"/>
    <cellStyle name="Millares 1754" xfId="7084"/>
    <cellStyle name="Millares 1755" xfId="7089"/>
    <cellStyle name="Millares 1756" xfId="7093"/>
    <cellStyle name="Millares 1757" xfId="7095"/>
    <cellStyle name="Millares 1758" xfId="7098"/>
    <cellStyle name="Millares 1759" xfId="7103"/>
    <cellStyle name="Millares 176" xfId="626"/>
    <cellStyle name="Millares 1760" xfId="7104"/>
    <cellStyle name="Millares 1761" xfId="7110"/>
    <cellStyle name="Millares 1762" xfId="7112"/>
    <cellStyle name="Millares 1763" xfId="7115"/>
    <cellStyle name="Millares 1764" xfId="7119"/>
    <cellStyle name="Millares 1765" xfId="7121"/>
    <cellStyle name="Millares 1766" xfId="7124"/>
    <cellStyle name="Millares 1767" xfId="7127"/>
    <cellStyle name="Millares 1768" xfId="7135"/>
    <cellStyle name="Millares 1769" xfId="7139"/>
    <cellStyle name="Millares 177" xfId="627"/>
    <cellStyle name="Millares 1770" xfId="7146"/>
    <cellStyle name="Millares 1771" xfId="7153"/>
    <cellStyle name="Millares 1772" xfId="7157"/>
    <cellStyle name="Millares 1773" xfId="7159"/>
    <cellStyle name="Millares 1774" xfId="7166"/>
    <cellStyle name="Millares 1775" xfId="7169"/>
    <cellStyle name="Millares 1776" xfId="7175"/>
    <cellStyle name="Millares 1777" xfId="7180"/>
    <cellStyle name="Millares 1778" xfId="7184"/>
    <cellStyle name="Millares 1779" xfId="7188"/>
    <cellStyle name="Millares 178" xfId="628"/>
    <cellStyle name="Millares 1780" xfId="7203"/>
    <cellStyle name="Millares 1781" xfId="7215"/>
    <cellStyle name="Millares 1782" xfId="7219"/>
    <cellStyle name="Millares 1783" xfId="7222"/>
    <cellStyle name="Millares 1784" xfId="7226"/>
    <cellStyle name="Millares 1785" xfId="7228"/>
    <cellStyle name="Millares 1786" xfId="7233"/>
    <cellStyle name="Millares 1787" xfId="7241"/>
    <cellStyle name="Millares 1788" xfId="7248"/>
    <cellStyle name="Millares 1789" xfId="7251"/>
    <cellStyle name="Millares 179" xfId="629"/>
    <cellStyle name="Millares 1790" xfId="7254"/>
    <cellStyle name="Millares 1791" xfId="7258"/>
    <cellStyle name="Millares 1792" xfId="7262"/>
    <cellStyle name="Millares 1793" xfId="7265"/>
    <cellStyle name="Millares 1794" xfId="7270"/>
    <cellStyle name="Millares 1795" xfId="7271"/>
    <cellStyle name="Millares 1796" xfId="7276"/>
    <cellStyle name="Millares 1797" xfId="7279"/>
    <cellStyle name="Millares 1798" xfId="7286"/>
    <cellStyle name="Millares 1799" xfId="7290"/>
    <cellStyle name="Millares 18" xfId="86"/>
    <cellStyle name="Millares 18 2" xfId="295"/>
    <cellStyle name="Millares 180" xfId="630"/>
    <cellStyle name="Millares 1800" xfId="7293"/>
    <cellStyle name="Millares 1801" xfId="7305"/>
    <cellStyle name="Millares 1802" xfId="7318"/>
    <cellStyle name="Millares 1803" xfId="7323"/>
    <cellStyle name="Millares 1804" xfId="7326"/>
    <cellStyle name="Millares 1805" xfId="7338"/>
    <cellStyle name="Millares 1806" xfId="7342"/>
    <cellStyle name="Millares 1807" xfId="7346"/>
    <cellStyle name="Millares 1808" xfId="7348"/>
    <cellStyle name="Millares 1809" xfId="7352"/>
    <cellStyle name="Millares 181" xfId="631"/>
    <cellStyle name="Millares 1810" xfId="7361"/>
    <cellStyle name="Millares 1811" xfId="7363"/>
    <cellStyle name="Millares 1812" xfId="7368"/>
    <cellStyle name="Millares 1813" xfId="7379"/>
    <cellStyle name="Millares 1814" xfId="7380"/>
    <cellStyle name="Millares 1815" xfId="7386"/>
    <cellStyle name="Millares 1816" xfId="7390"/>
    <cellStyle name="Millares 1817" xfId="7398"/>
    <cellStyle name="Millares 1818" xfId="7400"/>
    <cellStyle name="Millares 1819" xfId="7416"/>
    <cellStyle name="Millares 182" xfId="632"/>
    <cellStyle name="Millares 1820" xfId="7428"/>
    <cellStyle name="Millares 1821" xfId="7429"/>
    <cellStyle name="Millares 1822" xfId="7435"/>
    <cellStyle name="Millares 1823" xfId="7440"/>
    <cellStyle name="Millares 1824" xfId="7442"/>
    <cellStyle name="Millares 1825" xfId="7445"/>
    <cellStyle name="Millares 1826" xfId="7453"/>
    <cellStyle name="Millares 1827" xfId="7456"/>
    <cellStyle name="Millares 1828" xfId="7463"/>
    <cellStyle name="Millares 1829" xfId="7476"/>
    <cellStyle name="Millares 183" xfId="633"/>
    <cellStyle name="Millares 1830" xfId="7482"/>
    <cellStyle name="Millares 1831" xfId="7485"/>
    <cellStyle name="Millares 1832" xfId="7489"/>
    <cellStyle name="Millares 1833" xfId="7494"/>
    <cellStyle name="Millares 1834" xfId="7496"/>
    <cellStyle name="Millares 1835" xfId="7506"/>
    <cellStyle name="Millares 1836" xfId="7510"/>
    <cellStyle name="Millares 1837" xfId="7515"/>
    <cellStyle name="Millares 1838" xfId="7522"/>
    <cellStyle name="Millares 1839" xfId="7525"/>
    <cellStyle name="Millares 184" xfId="634"/>
    <cellStyle name="Millares 1840" xfId="7532"/>
    <cellStyle name="Millares 1841" xfId="7535"/>
    <cellStyle name="Millares 1842" xfId="7540"/>
    <cellStyle name="Millares 1843" xfId="44"/>
    <cellStyle name="Millares 1843 2" xfId="7543"/>
    <cellStyle name="Millares 1844" xfId="7547"/>
    <cellStyle name="Millares 1845" xfId="7553"/>
    <cellStyle name="Millares 1846" xfId="46"/>
    <cellStyle name="Millares 1846 2" xfId="7560"/>
    <cellStyle name="Millares 1847" xfId="52"/>
    <cellStyle name="Millares 1847 2" xfId="59"/>
    <cellStyle name="Millares 1848" xfId="7578"/>
    <cellStyle name="Millares 1849" xfId="50"/>
    <cellStyle name="Millares 1849 2" xfId="7582"/>
    <cellStyle name="Millares 185" xfId="635"/>
    <cellStyle name="Millares 1850" xfId="7590"/>
    <cellStyle name="Millares 1851" xfId="49"/>
    <cellStyle name="Millares 1851 2" xfId="57"/>
    <cellStyle name="Millares 1852" xfId="7600"/>
    <cellStyle name="Millares 1853" xfId="7606"/>
    <cellStyle name="Millares 1854" xfId="51"/>
    <cellStyle name="Millares 1854 2" xfId="60"/>
    <cellStyle name="Millares 1854 3" xfId="7767"/>
    <cellStyle name="Millares 1855" xfId="58"/>
    <cellStyle name="Millares 1856" xfId="7617"/>
    <cellStyle name="Millares 1857" xfId="7620"/>
    <cellStyle name="Millares 1858" xfId="53"/>
    <cellStyle name="Millares 1858 2" xfId="7624"/>
    <cellStyle name="Millares 1859" xfId="7630"/>
    <cellStyle name="Millares 186" xfId="636"/>
    <cellStyle name="Millares 1860" xfId="7634"/>
    <cellStyle name="Millares 1861" xfId="7640"/>
    <cellStyle name="Millares 1862" xfId="7643"/>
    <cellStyle name="Millares 1863" xfId="7647"/>
    <cellStyle name="Millares 1864" xfId="7658"/>
    <cellStyle name="Millares 1865" xfId="7660"/>
    <cellStyle name="Millares 1866" xfId="7666"/>
    <cellStyle name="Millares 1867" xfId="7669"/>
    <cellStyle name="Millares 1868" xfId="7670"/>
    <cellStyle name="Millares 1869" xfId="7673"/>
    <cellStyle name="Millares 187" xfId="637"/>
    <cellStyle name="Millares 1870" xfId="7674"/>
    <cellStyle name="Millares 1871" xfId="7677"/>
    <cellStyle name="Millares 1872" xfId="7680"/>
    <cellStyle name="Millares 1873" xfId="7681"/>
    <cellStyle name="Millares 1874" xfId="7684"/>
    <cellStyle name="Millares 1875" xfId="7707"/>
    <cellStyle name="Millares 1876" xfId="7708"/>
    <cellStyle name="Millares 1877" xfId="7719"/>
    <cellStyle name="Millares 1878" xfId="7721"/>
    <cellStyle name="Millares 1879" xfId="7720"/>
    <cellStyle name="Millares 188" xfId="638"/>
    <cellStyle name="Millares 1880" xfId="7689"/>
    <cellStyle name="Millares 1881" xfId="7722"/>
    <cellStyle name="Millares 1886" xfId="7687"/>
    <cellStyle name="Millares 1888" xfId="7688"/>
    <cellStyle name="Millares 189" xfId="639"/>
    <cellStyle name="Millares 1899" xfId="7690"/>
    <cellStyle name="Millares 19" xfId="87"/>
    <cellStyle name="Millares 190" xfId="640"/>
    <cellStyle name="Millares 1906" xfId="7691"/>
    <cellStyle name="Millares 191" xfId="641"/>
    <cellStyle name="Millares 192" xfId="642"/>
    <cellStyle name="Millares 193" xfId="542"/>
    <cellStyle name="Millares 1932" xfId="7704"/>
    <cellStyle name="Millares 1933" xfId="7696"/>
    <cellStyle name="Millares 1936" xfId="7701"/>
    <cellStyle name="Millares 194" xfId="815"/>
    <cellStyle name="Millares 1941" xfId="7698"/>
    <cellStyle name="Millares 1943" xfId="7702"/>
    <cellStyle name="Millares 1945" xfId="7697"/>
    <cellStyle name="Millares 195" xfId="818"/>
    <cellStyle name="Millares 196" xfId="821"/>
    <cellStyle name="Millares 1963" xfId="7705"/>
    <cellStyle name="Millares 197" xfId="824"/>
    <cellStyle name="Millares 1971" xfId="7712"/>
    <cellStyle name="Millares 1972" xfId="7711"/>
    <cellStyle name="Millares 198" xfId="828"/>
    <cellStyle name="Millares 1982" xfId="7773"/>
    <cellStyle name="Millares 1989" xfId="7772"/>
    <cellStyle name="Millares 199" xfId="830"/>
    <cellStyle name="Millares 1991" xfId="7770"/>
    <cellStyle name="Millares 2" xfId="4"/>
    <cellStyle name="Millares 2 10" xfId="12"/>
    <cellStyle name="Millares 2 10 2" xfId="28"/>
    <cellStyle name="Millares 2 100" xfId="4969"/>
    <cellStyle name="Millares 2 101" xfId="4997"/>
    <cellStyle name="Millares 2 102" xfId="5023"/>
    <cellStyle name="Millares 2 103" xfId="5027"/>
    <cellStyle name="Millares 2 104" xfId="5057"/>
    <cellStyle name="Millares 2 105" xfId="5063"/>
    <cellStyle name="Millares 2 106" xfId="5077"/>
    <cellStyle name="Millares 2 107" xfId="5097"/>
    <cellStyle name="Millares 2 108" xfId="5105"/>
    <cellStyle name="Millares 2 109" xfId="5129"/>
    <cellStyle name="Millares 2 11" xfId="1330"/>
    <cellStyle name="Millares 2 11 2" xfId="7768"/>
    <cellStyle name="Millares 2 11 3" xfId="7703"/>
    <cellStyle name="Millares 2 110" xfId="5133"/>
    <cellStyle name="Millares 2 111" xfId="5189"/>
    <cellStyle name="Millares 2 112" xfId="5212"/>
    <cellStyle name="Millares 2 113" xfId="5139"/>
    <cellStyle name="Millares 2 113 2" xfId="5143"/>
    <cellStyle name="Millares 2 114" xfId="5231"/>
    <cellStyle name="Millares 2 115" xfId="5237"/>
    <cellStyle name="Millares 2 116" xfId="5248"/>
    <cellStyle name="Millares 2 117" xfId="5283"/>
    <cellStyle name="Millares 2 118" xfId="5287"/>
    <cellStyle name="Millares 2 119" xfId="5311"/>
    <cellStyle name="Millares 2 12" xfId="2005"/>
    <cellStyle name="Millares 2 120" xfId="5323"/>
    <cellStyle name="Millares 2 121" xfId="5291"/>
    <cellStyle name="Millares 2 122" xfId="5302"/>
    <cellStyle name="Millares 2 123" xfId="5354"/>
    <cellStyle name="Millares 2 124" xfId="5363"/>
    <cellStyle name="Millares 2 125" xfId="5372"/>
    <cellStyle name="Millares 2 126" xfId="5394"/>
    <cellStyle name="Millares 2 127" xfId="5429"/>
    <cellStyle name="Millares 2 128" xfId="5433"/>
    <cellStyle name="Millares 2 129" xfId="5472"/>
    <cellStyle name="Millares 2 13" xfId="2536"/>
    <cellStyle name="Millares 2 130" xfId="5496"/>
    <cellStyle name="Millares 2 131" xfId="5517"/>
    <cellStyle name="Millares 2 132" xfId="5560"/>
    <cellStyle name="Millares 2 133" xfId="5570"/>
    <cellStyle name="Millares 2 134" xfId="5576"/>
    <cellStyle name="Millares 2 135" xfId="5629"/>
    <cellStyle name="Millares 2 136" xfId="5637"/>
    <cellStyle name="Millares 2 137" xfId="5660"/>
    <cellStyle name="Millares 2 138" xfId="5692"/>
    <cellStyle name="Millares 2 139" xfId="5696"/>
    <cellStyle name="Millares 2 14" xfId="2572"/>
    <cellStyle name="Millares 2 140" xfId="5716"/>
    <cellStyle name="Millares 2 141" xfId="5738"/>
    <cellStyle name="Millares 2 142" xfId="5754"/>
    <cellStyle name="Millares 2 143" xfId="5792"/>
    <cellStyle name="Millares 2 144" xfId="5833"/>
    <cellStyle name="Millares 2 145" xfId="5867"/>
    <cellStyle name="Millares 2 146" xfId="5870"/>
    <cellStyle name="Millares 2 147" xfId="5876"/>
    <cellStyle name="Millares 2 148" xfId="5886"/>
    <cellStyle name="Millares 2 149" xfId="5889"/>
    <cellStyle name="Millares 2 15" xfId="2608"/>
    <cellStyle name="Millares 2 150" xfId="5932"/>
    <cellStyle name="Millares 2 151" xfId="5977"/>
    <cellStyle name="Millares 2 152" xfId="6001"/>
    <cellStyle name="Millares 2 153" xfId="6018"/>
    <cellStyle name="Millares 2 154" xfId="6033"/>
    <cellStyle name="Millares 2 155" xfId="6051"/>
    <cellStyle name="Millares 2 156" xfId="6057"/>
    <cellStyle name="Millares 2 157" xfId="6083"/>
    <cellStyle name="Millares 2 158" xfId="6094"/>
    <cellStyle name="Millares 2 159" xfId="6112"/>
    <cellStyle name="Millares 2 16" xfId="2622"/>
    <cellStyle name="Millares 2 160" xfId="6145"/>
    <cellStyle name="Millares 2 161" xfId="6148"/>
    <cellStyle name="Millares 2 162" xfId="6160"/>
    <cellStyle name="Millares 2 163" xfId="6185"/>
    <cellStyle name="Millares 2 164" xfId="6224"/>
    <cellStyle name="Millares 2 165" xfId="6238"/>
    <cellStyle name="Millares 2 166" xfId="6248"/>
    <cellStyle name="Millares 2 167" xfId="6254"/>
    <cellStyle name="Millares 2 168" xfId="6269"/>
    <cellStyle name="Millares 2 169" xfId="6296"/>
    <cellStyle name="Millares 2 17" xfId="2635"/>
    <cellStyle name="Millares 2 170" xfId="6326"/>
    <cellStyle name="Millares 2 171" xfId="6348"/>
    <cellStyle name="Millares 2 172" xfId="6388"/>
    <cellStyle name="Millares 2 173" xfId="6397"/>
    <cellStyle name="Millares 2 174" xfId="6409"/>
    <cellStyle name="Millares 2 175" xfId="6428"/>
    <cellStyle name="Millares 2 176" xfId="6432"/>
    <cellStyle name="Millares 2 177" xfId="6443"/>
    <cellStyle name="Millares 2 178" xfId="6451"/>
    <cellStyle name="Millares 2 179" xfId="6463"/>
    <cellStyle name="Millares 2 18" xfId="2653"/>
    <cellStyle name="Millares 2 180" xfId="6466"/>
    <cellStyle name="Millares 2 181" xfId="6496"/>
    <cellStyle name="Millares 2 182" xfId="6508"/>
    <cellStyle name="Millares 2 183" xfId="6545"/>
    <cellStyle name="Millares 2 184" xfId="6551"/>
    <cellStyle name="Millares 2 185" xfId="6561"/>
    <cellStyle name="Millares 2 186" xfId="6570"/>
    <cellStyle name="Millares 2 187" xfId="6582"/>
    <cellStyle name="Millares 2 188" xfId="6595"/>
    <cellStyle name="Millares 2 189" xfId="6610"/>
    <cellStyle name="Millares 2 19" xfId="2663"/>
    <cellStyle name="Millares 2 190" xfId="6634"/>
    <cellStyle name="Millares 2 191" xfId="6640"/>
    <cellStyle name="Millares 2 192" xfId="6655"/>
    <cellStyle name="Millares 2 193" xfId="6664"/>
    <cellStyle name="Millares 2 194" xfId="6689"/>
    <cellStyle name="Millares 2 195" xfId="6698"/>
    <cellStyle name="Millares 2 196" xfId="6702"/>
    <cellStyle name="Millares 2 197" xfId="6715"/>
    <cellStyle name="Millares 2 198" xfId="6744"/>
    <cellStyle name="Millares 2 199" xfId="6771"/>
    <cellStyle name="Millares 2 2" xfId="25"/>
    <cellStyle name="Millares 2 2 10" xfId="5036"/>
    <cellStyle name="Millares 2 2 11" xfId="5072"/>
    <cellStyle name="Millares 2 2 12" xfId="5206"/>
    <cellStyle name="Millares 2 2 13" xfId="88"/>
    <cellStyle name="Millares 2 2 14" xfId="7743"/>
    <cellStyle name="Millares 2 2 164" xfId="7694"/>
    <cellStyle name="Millares 2 2 2" xfId="177"/>
    <cellStyle name="Millares 2 2 2 2" xfId="14"/>
    <cellStyle name="Millares 2 2 2 2 2" xfId="7745"/>
    <cellStyle name="Millares 2 2 2 3" xfId="7744"/>
    <cellStyle name="Millares 2 2 3" xfId="1331"/>
    <cellStyle name="Millares 2 2 3 2" xfId="7746"/>
    <cellStyle name="Millares 2 2 4" xfId="2691"/>
    <cellStyle name="Millares 2 2 5" xfId="3924"/>
    <cellStyle name="Millares 2 2 6" xfId="4217"/>
    <cellStyle name="Millares 2 2 7" xfId="4361"/>
    <cellStyle name="Millares 2 2 8" xfId="4523"/>
    <cellStyle name="Millares 2 2 9" xfId="4641"/>
    <cellStyle name="Millares 2 20" xfId="2716"/>
    <cellStyle name="Millares 2 200" xfId="6810"/>
    <cellStyle name="Millares 2 201" xfId="6844"/>
    <cellStyle name="Millares 2 202" xfId="6870"/>
    <cellStyle name="Millares 2 203" xfId="6887"/>
    <cellStyle name="Millares 2 204" xfId="6892"/>
    <cellStyle name="Millares 2 205" xfId="6904"/>
    <cellStyle name="Millares 2 206" xfId="6908"/>
    <cellStyle name="Millares 2 207" xfId="6924"/>
    <cellStyle name="Millares 2 208" xfId="6927"/>
    <cellStyle name="Millares 2 209" xfId="6943"/>
    <cellStyle name="Millares 2 21" xfId="2720"/>
    <cellStyle name="Millares 2 210" xfId="6955"/>
    <cellStyle name="Millares 2 211" xfId="6976"/>
    <cellStyle name="Millares 2 212" xfId="6996"/>
    <cellStyle name="Millares 2 213" xfId="7000"/>
    <cellStyle name="Millares 2 214" xfId="7018"/>
    <cellStyle name="Millares 2 215" xfId="7023"/>
    <cellStyle name="Millares 2 216" xfId="7039"/>
    <cellStyle name="Millares 2 217" xfId="7045"/>
    <cellStyle name="Millares 2 218" xfId="7062"/>
    <cellStyle name="Millares 2 219" xfId="7068"/>
    <cellStyle name="Millares 2 22" xfId="2792"/>
    <cellStyle name="Millares 2 220" xfId="7113"/>
    <cellStyle name="Millares 2 221" xfId="7134"/>
    <cellStyle name="Millares 2 222" xfId="7143"/>
    <cellStyle name="Millares 2 223" xfId="7150"/>
    <cellStyle name="Millares 2 224" xfId="7164"/>
    <cellStyle name="Millares 2 225" xfId="7187"/>
    <cellStyle name="Millares 2 226" xfId="7196"/>
    <cellStyle name="Millares 2 227" xfId="7201"/>
    <cellStyle name="Millares 2 228" xfId="7208"/>
    <cellStyle name="Millares 2 229" xfId="7212"/>
    <cellStyle name="Millares 2 23" xfId="2853"/>
    <cellStyle name="Millares 2 230" xfId="7058"/>
    <cellStyle name="Millares 2 231" xfId="7240"/>
    <cellStyle name="Millares 2 232" xfId="7284"/>
    <cellStyle name="Millares 2 233" xfId="7299"/>
    <cellStyle name="Millares 2 234" xfId="7302"/>
    <cellStyle name="Millares 2 235" xfId="7311"/>
    <cellStyle name="Millares 2 236" xfId="7316"/>
    <cellStyle name="Millares 2 237" xfId="7325"/>
    <cellStyle name="Millares 2 238" xfId="7333"/>
    <cellStyle name="Millares 2 239" xfId="7337"/>
    <cellStyle name="Millares 2 24" xfId="3127"/>
    <cellStyle name="Millares 2 240" xfId="7358"/>
    <cellStyle name="Millares 2 241" xfId="7372"/>
    <cellStyle name="Millares 2 242" xfId="7376"/>
    <cellStyle name="Millares 2 243" xfId="7394"/>
    <cellStyle name="Millares 2 244" xfId="7406"/>
    <cellStyle name="Millares 2 245" xfId="7409"/>
    <cellStyle name="Millares 2 246" xfId="7422"/>
    <cellStyle name="Millares 2 247" xfId="7425"/>
    <cellStyle name="Millares 2 248" xfId="7452"/>
    <cellStyle name="Millares 2 249" xfId="7462"/>
    <cellStyle name="Millares 2 25" xfId="3233"/>
    <cellStyle name="Millares 2 250" xfId="7469"/>
    <cellStyle name="Millares 2 251" xfId="7472"/>
    <cellStyle name="Millares 2 252" xfId="7480"/>
    <cellStyle name="Millares 2 253" xfId="7505"/>
    <cellStyle name="Millares 2 254" xfId="7414"/>
    <cellStyle name="Millares 2 255" xfId="7518"/>
    <cellStyle name="Millares 2 256" xfId="7531"/>
    <cellStyle name="Millares 2 257" xfId="7539"/>
    <cellStyle name="Millares 2 258" xfId="7559"/>
    <cellStyle name="Millares 2 259" xfId="7565"/>
    <cellStyle name="Millares 2 26" xfId="3571"/>
    <cellStyle name="Millares 2 260" xfId="48"/>
    <cellStyle name="Millares 2 260 2" xfId="7570"/>
    <cellStyle name="Millares 2 261" xfId="7575"/>
    <cellStyle name="Millares 2 262" xfId="7588"/>
    <cellStyle name="Millares 2 263" xfId="7594"/>
    <cellStyle name="Millares 2 264" xfId="7605"/>
    <cellStyle name="Millares 2 265" xfId="7645"/>
    <cellStyle name="Millares 2 266" xfId="7653"/>
    <cellStyle name="Millares 2 267" xfId="7656"/>
    <cellStyle name="Millares 2 268" xfId="7665"/>
    <cellStyle name="Millares 2 27" xfId="3718"/>
    <cellStyle name="Millares 2 28" xfId="3738"/>
    <cellStyle name="Millares 2 29" xfId="3821"/>
    <cellStyle name="Millares 2 3" xfId="89"/>
    <cellStyle name="Millares 2 3 2" xfId="311"/>
    <cellStyle name="Millares 2 3 3" xfId="7747"/>
    <cellStyle name="Millares 2 30" xfId="3853"/>
    <cellStyle name="Millares 2 31" xfId="3859"/>
    <cellStyle name="Millares 2 32" xfId="3892"/>
    <cellStyle name="Millares 2 33" xfId="3908"/>
    <cellStyle name="Millares 2 34" xfId="3933"/>
    <cellStyle name="Millares 2 35" xfId="3943"/>
    <cellStyle name="Millares 2 36" xfId="3961"/>
    <cellStyle name="Millares 2 37" xfId="4014"/>
    <cellStyle name="Millares 2 38" xfId="4039"/>
    <cellStyle name="Millares 2 39" xfId="4061"/>
    <cellStyle name="Millares 2 4" xfId="90"/>
    <cellStyle name="Millares 2 4 2" xfId="91"/>
    <cellStyle name="Millares 2 40" xfId="4081"/>
    <cellStyle name="Millares 2 41" xfId="4101"/>
    <cellStyle name="Millares 2 42" xfId="4135"/>
    <cellStyle name="Millares 2 43" xfId="4145"/>
    <cellStyle name="Millares 2 44" xfId="4151"/>
    <cellStyle name="Millares 2 45" xfId="4174"/>
    <cellStyle name="Millares 2 46" xfId="4201"/>
    <cellStyle name="Millares 2 47" xfId="4229"/>
    <cellStyle name="Millares 2 48" xfId="4231"/>
    <cellStyle name="Millares 2 49" xfId="4238"/>
    <cellStyle name="Millares 2 5" xfId="92"/>
    <cellStyle name="Millares 2 50" xfId="4270"/>
    <cellStyle name="Millares 2 51" xfId="4295"/>
    <cellStyle name="Millares 2 52" xfId="4317"/>
    <cellStyle name="Millares 2 53" xfId="4363"/>
    <cellStyle name="Millares 2 54" xfId="4383"/>
    <cellStyle name="Millares 2 55" xfId="4409"/>
    <cellStyle name="Millares 2 56" xfId="4429"/>
    <cellStyle name="Millares 2 57" xfId="4445"/>
    <cellStyle name="Millares 2 58" xfId="4447"/>
    <cellStyle name="Millares 2 59" xfId="4473"/>
    <cellStyle name="Millares 2 6" xfId="273"/>
    <cellStyle name="Millares 2 60" xfId="4480"/>
    <cellStyle name="Millares 2 61" xfId="4485"/>
    <cellStyle name="Millares 2 62" xfId="4495"/>
    <cellStyle name="Millares 2 63" xfId="4510"/>
    <cellStyle name="Millares 2 64" xfId="4525"/>
    <cellStyle name="Millares 2 65" xfId="4540"/>
    <cellStyle name="Millares 2 66" xfId="4564"/>
    <cellStyle name="Millares 2 67" xfId="4572"/>
    <cellStyle name="Millares 2 68" xfId="4574"/>
    <cellStyle name="Millares 2 69" xfId="4592"/>
    <cellStyle name="Millares 2 7" xfId="296"/>
    <cellStyle name="Millares 2 70" xfId="4598"/>
    <cellStyle name="Millares 2 71" xfId="4607"/>
    <cellStyle name="Millares 2 72" xfId="4631"/>
    <cellStyle name="Millares 2 73" xfId="4663"/>
    <cellStyle name="Millares 2 74" xfId="4686"/>
    <cellStyle name="Millares 2 75" xfId="4702"/>
    <cellStyle name="Millares 2 76" xfId="4710"/>
    <cellStyle name="Millares 2 77" xfId="4723"/>
    <cellStyle name="Millares 2 78" xfId="4735"/>
    <cellStyle name="Millares 2 79" xfId="4740"/>
    <cellStyle name="Millares 2 8" xfId="8"/>
    <cellStyle name="Millares 2 80" xfId="4749"/>
    <cellStyle name="Millares 2 81" xfId="4751"/>
    <cellStyle name="Millares 2 82" xfId="4768"/>
    <cellStyle name="Millares 2 83" xfId="4779"/>
    <cellStyle name="Millares 2 84" xfId="4784"/>
    <cellStyle name="Millares 2 85" xfId="4801"/>
    <cellStyle name="Millares 2 86" xfId="4823"/>
    <cellStyle name="Millares 2 87" xfId="4827"/>
    <cellStyle name="Millares 2 88" xfId="4845"/>
    <cellStyle name="Millares 2 89" xfId="4867"/>
    <cellStyle name="Millares 2 9" xfId="1332"/>
    <cellStyle name="Millares 2 90" xfId="4890"/>
    <cellStyle name="Millares 2 91" xfId="4905"/>
    <cellStyle name="Millares 2 92" xfId="4913"/>
    <cellStyle name="Millares 2 93" xfId="4917"/>
    <cellStyle name="Millares 2 94" xfId="4929"/>
    <cellStyle name="Millares 2 95" xfId="4939"/>
    <cellStyle name="Millares 2 96" xfId="4943"/>
    <cellStyle name="Millares 2 97" xfId="4958"/>
    <cellStyle name="Millares 2 98" xfId="4961"/>
    <cellStyle name="Millares 2 99" xfId="4975"/>
    <cellStyle name="Millares 20" xfId="93"/>
    <cellStyle name="Millares 200" xfId="833"/>
    <cellStyle name="Millares 2000" xfId="7769"/>
    <cellStyle name="Millares 2005" xfId="7824"/>
    <cellStyle name="Millares 201" xfId="836"/>
    <cellStyle name="Millares 202" xfId="839"/>
    <cellStyle name="Millares 2020" xfId="56"/>
    <cellStyle name="Millares 2023" xfId="7816"/>
    <cellStyle name="Millares 2024" xfId="61"/>
    <cellStyle name="Millares 2027" xfId="7821"/>
    <cellStyle name="Millares 203" xfId="842"/>
    <cellStyle name="Millares 2033" xfId="7819"/>
    <cellStyle name="Millares 2036" xfId="7823"/>
    <cellStyle name="Millares 2039" xfId="7822"/>
    <cellStyle name="Millares 204" xfId="845"/>
    <cellStyle name="Millares 205" xfId="848"/>
    <cellStyle name="Millares 206" xfId="852"/>
    <cellStyle name="Millares 206 2" xfId="1333"/>
    <cellStyle name="Millares 2060" xfId="7695"/>
    <cellStyle name="Millares 207" xfId="854"/>
    <cellStyle name="Millares 207 2" xfId="885"/>
    <cellStyle name="Millares 208" xfId="858"/>
    <cellStyle name="Millares 209" xfId="861"/>
    <cellStyle name="Millares 21" xfId="94"/>
    <cellStyle name="Millares 210" xfId="864"/>
    <cellStyle name="Millares 211" xfId="867"/>
    <cellStyle name="Millares 212" xfId="870"/>
    <cellStyle name="Millares 213" xfId="873"/>
    <cellStyle name="Millares 214" xfId="876"/>
    <cellStyle name="Millares 214 2" xfId="1334"/>
    <cellStyle name="Millares 215" xfId="879"/>
    <cellStyle name="Millares 216" xfId="882"/>
    <cellStyle name="Millares 216 2" xfId="1240"/>
    <cellStyle name="Millares 217" xfId="888"/>
    <cellStyle name="Millares 218" xfId="892"/>
    <cellStyle name="Millares 219" xfId="896"/>
    <cellStyle name="Millares 22" xfId="95"/>
    <cellStyle name="Millares 22 2" xfId="178"/>
    <cellStyle name="Millares 220" xfId="898"/>
    <cellStyle name="Millares 221" xfId="901"/>
    <cellStyle name="Millares 222" xfId="905"/>
    <cellStyle name="Millares 223" xfId="907"/>
    <cellStyle name="Millares 224" xfId="910"/>
    <cellStyle name="Millares 225" xfId="913"/>
    <cellStyle name="Millares 226" xfId="916"/>
    <cellStyle name="Millares 227" xfId="919"/>
    <cellStyle name="Millares 228" xfId="922"/>
    <cellStyle name="Millares 229" xfId="926"/>
    <cellStyle name="Millares 23" xfId="96"/>
    <cellStyle name="Millares 230" xfId="929"/>
    <cellStyle name="Millares 231" xfId="933"/>
    <cellStyle name="Millares 232" xfId="935"/>
    <cellStyle name="Millares 233" xfId="938"/>
    <cellStyle name="Millares 234" xfId="942"/>
    <cellStyle name="Millares 234 2" xfId="1472"/>
    <cellStyle name="Millares 235" xfId="945"/>
    <cellStyle name="Millares 236" xfId="948"/>
    <cellStyle name="Millares 237" xfId="951"/>
    <cellStyle name="Millares 238" xfId="954"/>
    <cellStyle name="Millares 239" xfId="957"/>
    <cellStyle name="Millares 24" xfId="97"/>
    <cellStyle name="Millares 24 2" xfId="1241"/>
    <cellStyle name="Millares 240" xfId="960"/>
    <cellStyle name="Millares 241" xfId="963"/>
    <cellStyle name="Millares 242" xfId="966"/>
    <cellStyle name="Millares 243" xfId="969"/>
    <cellStyle name="Millares 244" xfId="972"/>
    <cellStyle name="Millares 245" xfId="975"/>
    <cellStyle name="Millares 246" xfId="978"/>
    <cellStyle name="Millares 247" xfId="983"/>
    <cellStyle name="Millares 248" xfId="986"/>
    <cellStyle name="Millares 249" xfId="988"/>
    <cellStyle name="Millares 25" xfId="98"/>
    <cellStyle name="Millares 250" xfId="991"/>
    <cellStyle name="Millares 251" xfId="994"/>
    <cellStyle name="Millares 252" xfId="997"/>
    <cellStyle name="Millares 253" xfId="1000"/>
    <cellStyle name="Millares 254" xfId="1003"/>
    <cellStyle name="Millares 255" xfId="1006"/>
    <cellStyle name="Millares 256" xfId="1010"/>
    <cellStyle name="Millares 257" xfId="1012"/>
    <cellStyle name="Millares 258" xfId="1015"/>
    <cellStyle name="Millares 259" xfId="1018"/>
    <cellStyle name="Millares 26" xfId="99"/>
    <cellStyle name="Millares 260" xfId="1021"/>
    <cellStyle name="Millares 261" xfId="1025"/>
    <cellStyle name="Millares 262" xfId="1027"/>
    <cellStyle name="Millares 263" xfId="1030"/>
    <cellStyle name="Millares 264" xfId="1033"/>
    <cellStyle name="Millares 264 2" xfId="1043"/>
    <cellStyle name="Millares 265" xfId="1036"/>
    <cellStyle name="Millares 266" xfId="1039"/>
    <cellStyle name="Millares 267" xfId="1044"/>
    <cellStyle name="Millares 268" xfId="1048"/>
    <cellStyle name="Millares 269" xfId="1050"/>
    <cellStyle name="Millares 27" xfId="100"/>
    <cellStyle name="Millares 270" xfId="1053"/>
    <cellStyle name="Millares 271" xfId="1056"/>
    <cellStyle name="Millares 272" xfId="1059"/>
    <cellStyle name="Millares 273" xfId="1062"/>
    <cellStyle name="Millares 274" xfId="1065"/>
    <cellStyle name="Millares 275" xfId="1069"/>
    <cellStyle name="Millares 276" xfId="1071"/>
    <cellStyle name="Millares 277" xfId="1074"/>
    <cellStyle name="Millares 277 2" xfId="1335"/>
    <cellStyle name="Millares 278" xfId="1077"/>
    <cellStyle name="Millares 279" xfId="1080"/>
    <cellStyle name="Millares 28" xfId="101"/>
    <cellStyle name="Millares 280" xfId="1083"/>
    <cellStyle name="Millares 281" xfId="1086"/>
    <cellStyle name="Millares 282" xfId="1089"/>
    <cellStyle name="Millares 283" xfId="1092"/>
    <cellStyle name="Millares 284" xfId="1095"/>
    <cellStyle name="Millares 285" xfId="1098"/>
    <cellStyle name="Millares 286" xfId="1101"/>
    <cellStyle name="Millares 287" xfId="1104"/>
    <cellStyle name="Millares 288" xfId="1107"/>
    <cellStyle name="Millares 289" xfId="1110"/>
    <cellStyle name="Millares 29" xfId="102"/>
    <cellStyle name="Millares 29 2" xfId="643"/>
    <cellStyle name="Millares 290" xfId="1113"/>
    <cellStyle name="Millares 291" xfId="1116"/>
    <cellStyle name="Millares 292" xfId="1119"/>
    <cellStyle name="Millares 293" xfId="1122"/>
    <cellStyle name="Millares 294" xfId="1125"/>
    <cellStyle name="Millares 295" xfId="1128"/>
    <cellStyle name="Millares 296" xfId="1131"/>
    <cellStyle name="Millares 296 2" xfId="1473"/>
    <cellStyle name="Millares 297" xfId="1134"/>
    <cellStyle name="Millares 298" xfId="1137"/>
    <cellStyle name="Millares 299" xfId="1140"/>
    <cellStyle name="Millares 3" xfId="103"/>
    <cellStyle name="Millares 3 10" xfId="1336"/>
    <cellStyle name="Millares 3 11" xfId="1337"/>
    <cellStyle name="Millares 3 12" xfId="1338"/>
    <cellStyle name="Millares 3 13" xfId="1339"/>
    <cellStyle name="Millares 3 14" xfId="1340"/>
    <cellStyle name="Millares 3 15" xfId="1341"/>
    <cellStyle name="Millares 3 16" xfId="1342"/>
    <cellStyle name="Millares 3 17" xfId="1343"/>
    <cellStyle name="Millares 3 18" xfId="1344"/>
    <cellStyle name="Millares 3 19" xfId="1345"/>
    <cellStyle name="Millares 3 2" xfId="104"/>
    <cellStyle name="Millares 3 2 2" xfId="7750"/>
    <cellStyle name="Millares 3 2 3" xfId="7749"/>
    <cellStyle name="Millares 3 20" xfId="1346"/>
    <cellStyle name="Millares 3 21" xfId="1347"/>
    <cellStyle name="Millares 3 22" xfId="1348"/>
    <cellStyle name="Millares 3 23" xfId="1349"/>
    <cellStyle name="Millares 3 24" xfId="1350"/>
    <cellStyle name="Millares 3 25" xfId="1351"/>
    <cellStyle name="Millares 3 26" xfId="1352"/>
    <cellStyle name="Millares 3 27" xfId="11"/>
    <cellStyle name="Millares 3 28" xfId="1353"/>
    <cellStyle name="Millares 3 29" xfId="1354"/>
    <cellStyle name="Millares 3 3" xfId="105"/>
    <cellStyle name="Millares 3 3 2" xfId="7751"/>
    <cellStyle name="Millares 3 30" xfId="1355"/>
    <cellStyle name="Millares 3 30 2" xfId="1356"/>
    <cellStyle name="Millares 3 31" xfId="1357"/>
    <cellStyle name="Millares 3 32" xfId="1358"/>
    <cellStyle name="Millares 3 33" xfId="1359"/>
    <cellStyle name="Millares 3 34" xfId="1360"/>
    <cellStyle name="Millares 3 35" xfId="1361"/>
    <cellStyle name="Millares 3 36" xfId="1362"/>
    <cellStyle name="Millares 3 37" xfId="1363"/>
    <cellStyle name="Millares 3 38" xfId="1364"/>
    <cellStyle name="Millares 3 39" xfId="1365"/>
    <cellStyle name="Millares 3 4" xfId="644"/>
    <cellStyle name="Millares 3 40" xfId="1366"/>
    <cellStyle name="Millares 3 41" xfId="1367"/>
    <cellStyle name="Millares 3 42" xfId="1368"/>
    <cellStyle name="Millares 3 43" xfId="1369"/>
    <cellStyle name="Millares 3 44" xfId="1669"/>
    <cellStyle name="Millares 3 45" xfId="2578"/>
    <cellStyle name="Millares 3 46" xfId="2618"/>
    <cellStyle name="Millares 3 47" xfId="2652"/>
    <cellStyle name="Millares 3 48" xfId="2662"/>
    <cellStyle name="Millares 3 49" xfId="2684"/>
    <cellStyle name="Millares 3 5" xfId="645"/>
    <cellStyle name="Millares 3 50" xfId="3050"/>
    <cellStyle name="Millares 3 51" xfId="3334"/>
    <cellStyle name="Millares 3 52" xfId="3433"/>
    <cellStyle name="Millares 3 53" xfId="3639"/>
    <cellStyle name="Millares 3 54" xfId="3747"/>
    <cellStyle name="Millares 3 55" xfId="4060"/>
    <cellStyle name="Millares 3 56" xfId="4075"/>
    <cellStyle name="Millares 3 57" xfId="4119"/>
    <cellStyle name="Millares 3 58" xfId="4142"/>
    <cellStyle name="Millares 3 59" xfId="4315"/>
    <cellStyle name="Millares 3 6" xfId="646"/>
    <cellStyle name="Millares 3 60" xfId="4622"/>
    <cellStyle name="Millares 3 61" xfId="5241"/>
    <cellStyle name="Millares 3 62" xfId="5817"/>
    <cellStyle name="Millares 3 63" xfId="6539"/>
    <cellStyle name="Millares 3 64" xfId="6694"/>
    <cellStyle name="Millares 3 65" xfId="7748"/>
    <cellStyle name="Millares 3 7" xfId="647"/>
    <cellStyle name="Millares 3 8" xfId="648"/>
    <cellStyle name="Millares 3 9" xfId="649"/>
    <cellStyle name="Millares 30" xfId="106"/>
    <cellStyle name="Millares 300" xfId="1143"/>
    <cellStyle name="Millares 301" xfId="1146"/>
    <cellStyle name="Millares 302" xfId="1149"/>
    <cellStyle name="Millares 303" xfId="1152"/>
    <cellStyle name="Millares 304" xfId="1155"/>
    <cellStyle name="Millares 305" xfId="1158"/>
    <cellStyle name="Millares 306" xfId="1161"/>
    <cellStyle name="Millares 307" xfId="1164"/>
    <cellStyle name="Millares 308" xfId="1167"/>
    <cellStyle name="Millares 309" xfId="1170"/>
    <cellStyle name="Millares 31" xfId="107"/>
    <cellStyle name="Millares 31 2" xfId="312"/>
    <cellStyle name="Millares 310" xfId="1173"/>
    <cellStyle name="Millares 311" xfId="1176"/>
    <cellStyle name="Millares 312" xfId="1179"/>
    <cellStyle name="Millares 313" xfId="1182"/>
    <cellStyle name="Millares 314" xfId="1185"/>
    <cellStyle name="Millares 315" xfId="1188"/>
    <cellStyle name="Millares 316" xfId="1191"/>
    <cellStyle name="Millares 317" xfId="1193"/>
    <cellStyle name="Millares 318" xfId="1196"/>
    <cellStyle name="Millares 319" xfId="1199"/>
    <cellStyle name="Millares 32" xfId="108"/>
    <cellStyle name="Millares 32 2" xfId="650"/>
    <cellStyle name="Millares 320" xfId="1202"/>
    <cellStyle name="Millares 321" xfId="1205"/>
    <cellStyle name="Millares 322" xfId="1208"/>
    <cellStyle name="Millares 323" xfId="1210"/>
    <cellStyle name="Millares 324" xfId="1213"/>
    <cellStyle name="Millares 325" xfId="1216"/>
    <cellStyle name="Millares 326" xfId="1219"/>
    <cellStyle name="Millares 327" xfId="1222"/>
    <cellStyle name="Millares 328" xfId="1225"/>
    <cellStyle name="Millares 328 2" xfId="1474"/>
    <cellStyle name="Millares 329" xfId="1228"/>
    <cellStyle name="Millares 329 2" xfId="1475"/>
    <cellStyle name="Millares 33" xfId="109"/>
    <cellStyle name="Millares 330" xfId="1231"/>
    <cellStyle name="Millares 331" xfId="1234"/>
    <cellStyle name="Millares 332" xfId="1242"/>
    <cellStyle name="Millares 333" xfId="1243"/>
    <cellStyle name="Millares 334" xfId="1237"/>
    <cellStyle name="Millares 335" xfId="1253"/>
    <cellStyle name="Millares 336" xfId="1256"/>
    <cellStyle name="Millares 337" xfId="1259"/>
    <cellStyle name="Millares 338" xfId="1262"/>
    <cellStyle name="Millares 339" xfId="1265"/>
    <cellStyle name="Millares 34" xfId="268"/>
    <cellStyle name="Millares 340" xfId="1268"/>
    <cellStyle name="Millares 341" xfId="1271"/>
    <cellStyle name="Millares 342" xfId="1274"/>
    <cellStyle name="Millares 343" xfId="1275"/>
    <cellStyle name="Millares 344" xfId="1278"/>
    <cellStyle name="Millares 345" xfId="1281"/>
    <cellStyle name="Millares 346" xfId="1284"/>
    <cellStyle name="Millares 347" xfId="1287"/>
    <cellStyle name="Millares 348" xfId="1290"/>
    <cellStyle name="Millares 349" xfId="1293"/>
    <cellStyle name="Millares 35" xfId="271"/>
    <cellStyle name="Millares 350" xfId="1296"/>
    <cellStyle name="Millares 351" xfId="1299"/>
    <cellStyle name="Millares 351 2" xfId="1476"/>
    <cellStyle name="Millares 352" xfId="1302"/>
    <cellStyle name="Millares 353" xfId="1305"/>
    <cellStyle name="Millares 354" xfId="1308"/>
    <cellStyle name="Millares 355" xfId="1311"/>
    <cellStyle name="Millares 356" xfId="1314"/>
    <cellStyle name="Millares 357" xfId="1317"/>
    <cellStyle name="Millares 358" xfId="1320"/>
    <cellStyle name="Millares 359" xfId="1323"/>
    <cellStyle name="Millares 36" xfId="276"/>
    <cellStyle name="Millares 360" xfId="1326"/>
    <cellStyle name="Millares 360 2" xfId="1469"/>
    <cellStyle name="Millares 361" xfId="1434"/>
    <cellStyle name="Millares 362" xfId="1437"/>
    <cellStyle name="Millares 363" xfId="1440"/>
    <cellStyle name="Millares 364" xfId="1443"/>
    <cellStyle name="Millares 365" xfId="1446"/>
    <cellStyle name="Millares 366" xfId="1449"/>
    <cellStyle name="Millares 367" xfId="1451"/>
    <cellStyle name="Millares 368" xfId="1454"/>
    <cellStyle name="Millares 368 2" xfId="1465"/>
    <cellStyle name="Millares 369" xfId="1457"/>
    <cellStyle name="Millares 37" xfId="278"/>
    <cellStyle name="Millares 370" xfId="1460"/>
    <cellStyle name="Millares 371" xfId="1466"/>
    <cellStyle name="Millares 372" xfId="1487"/>
    <cellStyle name="Millares 373" xfId="1490"/>
    <cellStyle name="Millares 374" xfId="1493"/>
    <cellStyle name="Millares 375" xfId="1496"/>
    <cellStyle name="Millares 376" xfId="1499"/>
    <cellStyle name="Millares 377" xfId="1502"/>
    <cellStyle name="Millares 378" xfId="1505"/>
    <cellStyle name="Millares 379" xfId="1508"/>
    <cellStyle name="Millares 38" xfId="280"/>
    <cellStyle name="Millares 380" xfId="1513"/>
    <cellStyle name="Millares 381" xfId="1514"/>
    <cellStyle name="Millares 382" xfId="1517"/>
    <cellStyle name="Millares 383" xfId="1520"/>
    <cellStyle name="Millares 384" xfId="1523"/>
    <cellStyle name="Millares 385" xfId="1526"/>
    <cellStyle name="Millares 386" xfId="1529"/>
    <cellStyle name="Millares 387" xfId="1532"/>
    <cellStyle name="Millares 388" xfId="1535"/>
    <cellStyle name="Millares 389" xfId="1538"/>
    <cellStyle name="Millares 39" xfId="284"/>
    <cellStyle name="Millares 390" xfId="1541"/>
    <cellStyle name="Millares 391" xfId="1544"/>
    <cellStyle name="Millares 392" xfId="1547"/>
    <cellStyle name="Millares 393" xfId="1550"/>
    <cellStyle name="Millares 394" xfId="1553"/>
    <cellStyle name="Millares 395" xfId="1556"/>
    <cellStyle name="Millares 396" xfId="1559"/>
    <cellStyle name="Millares 397" xfId="1562"/>
    <cellStyle name="Millares 398" xfId="1565"/>
    <cellStyle name="Millares 399" xfId="16"/>
    <cellStyle name="Millares 399 2" xfId="1568"/>
    <cellStyle name="Millares 4" xfId="110"/>
    <cellStyle name="Millares 4 10" xfId="1370"/>
    <cellStyle name="Millares 4 11" xfId="1371"/>
    <cellStyle name="Millares 4 12" xfId="1372"/>
    <cellStyle name="Millares 4 13" xfId="7752"/>
    <cellStyle name="Millares 4 2" xfId="651"/>
    <cellStyle name="Millares 4 2 2" xfId="7754"/>
    <cellStyle name="Millares 4 2 3" xfId="7753"/>
    <cellStyle name="Millares 4 3" xfId="652"/>
    <cellStyle name="Millares 4 3 2" xfId="7755"/>
    <cellStyle name="Millares 4 4" xfId="1373"/>
    <cellStyle name="Millares 4 5" xfId="1374"/>
    <cellStyle name="Millares 4 6" xfId="1375"/>
    <cellStyle name="Millares 4 7" xfId="1376"/>
    <cellStyle name="Millares 4 8" xfId="1377"/>
    <cellStyle name="Millares 4 9" xfId="1378"/>
    <cellStyle name="Millares 40" xfId="286"/>
    <cellStyle name="Millares 40 2" xfId="1379"/>
    <cellStyle name="Millares 400" xfId="1571"/>
    <cellStyle name="Millares 401" xfId="1574"/>
    <cellStyle name="Millares 402" xfId="1577"/>
    <cellStyle name="Millares 403" xfId="1580"/>
    <cellStyle name="Millares 404" xfId="1583"/>
    <cellStyle name="Millares 405" xfId="1586"/>
    <cellStyle name="Millares 406" xfId="1589"/>
    <cellStyle name="Millares 407" xfId="1592"/>
    <cellStyle name="Millares 408" xfId="1595"/>
    <cellStyle name="Millares 409" xfId="21"/>
    <cellStyle name="Millares 409 2" xfId="30"/>
    <cellStyle name="Millares 409 2 2" xfId="35"/>
    <cellStyle name="Millares 41" xfId="287"/>
    <cellStyle name="Millares 410" xfId="1600"/>
    <cellStyle name="Millares 411" xfId="1603"/>
    <cellStyle name="Millares 412" xfId="1606"/>
    <cellStyle name="Millares 413" xfId="1610"/>
    <cellStyle name="Millares 414" xfId="1613"/>
    <cellStyle name="Millares 415" xfId="1616"/>
    <cellStyle name="Millares 416" xfId="1619"/>
    <cellStyle name="Millares 417" xfId="1622"/>
    <cellStyle name="Millares 418" xfId="1625"/>
    <cellStyle name="Millares 419" xfId="1628"/>
    <cellStyle name="Millares 42" xfId="290"/>
    <cellStyle name="Millares 420" xfId="1631"/>
    <cellStyle name="Millares 421" xfId="1634"/>
    <cellStyle name="Millares 422" xfId="1637"/>
    <cellStyle name="Millares 423" xfId="1640"/>
    <cellStyle name="Millares 424" xfId="1643"/>
    <cellStyle name="Millares 425" xfId="1646"/>
    <cellStyle name="Millares 426" xfId="1649"/>
    <cellStyle name="Millares 427" xfId="1652"/>
    <cellStyle name="Millares 428" xfId="1656"/>
    <cellStyle name="Millares 429" xfId="1659"/>
    <cellStyle name="Millares 43" xfId="301"/>
    <cellStyle name="Millares 430" xfId="1662"/>
    <cellStyle name="Millares 431" xfId="1665"/>
    <cellStyle name="Millares 432" xfId="1671"/>
    <cellStyle name="Millares 433" xfId="1674"/>
    <cellStyle name="Millares 434" xfId="1677"/>
    <cellStyle name="Millares 435" xfId="1680"/>
    <cellStyle name="Millares 436" xfId="1683"/>
    <cellStyle name="Millares 437" xfId="1686"/>
    <cellStyle name="Millares 438" xfId="1689"/>
    <cellStyle name="Millares 439" xfId="1692"/>
    <cellStyle name="Millares 44" xfId="318"/>
    <cellStyle name="Millares 440" xfId="1695"/>
    <cellStyle name="Millares 441" xfId="1696"/>
    <cellStyle name="Millares 442" xfId="1699"/>
    <cellStyle name="Millares 443" xfId="1702"/>
    <cellStyle name="Millares 444" xfId="1705"/>
    <cellStyle name="Millares 445" xfId="1708"/>
    <cellStyle name="Millares 446" xfId="1711"/>
    <cellStyle name="Millares 447" xfId="1714"/>
    <cellStyle name="Millares 448" xfId="1717"/>
    <cellStyle name="Millares 449" xfId="1720"/>
    <cellStyle name="Millares 45" xfId="321"/>
    <cellStyle name="Millares 450" xfId="1723"/>
    <cellStyle name="Millares 451" xfId="1726"/>
    <cellStyle name="Millares 452" xfId="1729"/>
    <cellStyle name="Millares 453" xfId="1732"/>
    <cellStyle name="Millares 454" xfId="1735"/>
    <cellStyle name="Millares 455" xfId="1738"/>
    <cellStyle name="Millares 456" xfId="1741"/>
    <cellStyle name="Millares 457" xfId="1744"/>
    <cellStyle name="Millares 458" xfId="1747"/>
    <cellStyle name="Millares 459" xfId="1750"/>
    <cellStyle name="Millares 46" xfId="324"/>
    <cellStyle name="Millares 460" xfId="1753"/>
    <cellStyle name="Millares 461" xfId="1756"/>
    <cellStyle name="Millares 462" xfId="1759"/>
    <cellStyle name="Millares 463" xfId="1762"/>
    <cellStyle name="Millares 464" xfId="1765"/>
    <cellStyle name="Millares 465" xfId="1768"/>
    <cellStyle name="Millares 466" xfId="1771"/>
    <cellStyle name="Millares 467" xfId="1774"/>
    <cellStyle name="Millares 468" xfId="1777"/>
    <cellStyle name="Millares 469" xfId="1780"/>
    <cellStyle name="Millares 47" xfId="326"/>
    <cellStyle name="Millares 470" xfId="1783"/>
    <cellStyle name="Millares 471" xfId="1786"/>
    <cellStyle name="Millares 472" xfId="1789"/>
    <cellStyle name="Millares 473" xfId="1792"/>
    <cellStyle name="Millares 474" xfId="1795"/>
    <cellStyle name="Millares 475" xfId="1798"/>
    <cellStyle name="Millares 476" xfId="1801"/>
    <cellStyle name="Millares 477" xfId="1804"/>
    <cellStyle name="Millares 478" xfId="1807"/>
    <cellStyle name="Millares 479" xfId="1810"/>
    <cellStyle name="Millares 48" xfId="331"/>
    <cellStyle name="Millares 480" xfId="1813"/>
    <cellStyle name="Millares 481" xfId="1816"/>
    <cellStyle name="Millares 482" xfId="1819"/>
    <cellStyle name="Millares 483" xfId="1822"/>
    <cellStyle name="Millares 484" xfId="1825"/>
    <cellStyle name="Millares 485" xfId="1828"/>
    <cellStyle name="Millares 486" xfId="1831"/>
    <cellStyle name="Millares 487" xfId="1834"/>
    <cellStyle name="Millares 488" xfId="1837"/>
    <cellStyle name="Millares 489" xfId="1840"/>
    <cellStyle name="Millares 49" xfId="336"/>
    <cellStyle name="Millares 490" xfId="1843"/>
    <cellStyle name="Millares 491" xfId="1846"/>
    <cellStyle name="Millares 492" xfId="1849"/>
    <cellStyle name="Millares 493" xfId="1852"/>
    <cellStyle name="Millares 494" xfId="1855"/>
    <cellStyle name="Millares 495" xfId="1858"/>
    <cellStyle name="Millares 496" xfId="1861"/>
    <cellStyle name="Millares 497" xfId="1864"/>
    <cellStyle name="Millares 498" xfId="1867"/>
    <cellStyle name="Millares 498 2" xfId="1920"/>
    <cellStyle name="Millares 499" xfId="1870"/>
    <cellStyle name="Millares 5" xfId="111"/>
    <cellStyle name="Millares 5 2" xfId="653"/>
    <cellStyle name="Millares 5 3" xfId="1380"/>
    <cellStyle name="Millares 5 4" xfId="2196"/>
    <cellStyle name="Millares 5 5" xfId="7756"/>
    <cellStyle name="Millares 50" xfId="338"/>
    <cellStyle name="Millares 500" xfId="1873"/>
    <cellStyle name="Millares 501" xfId="1875"/>
    <cellStyle name="Millares 502" xfId="1878"/>
    <cellStyle name="Millares 503" xfId="1881"/>
    <cellStyle name="Millares 504" xfId="1884"/>
    <cellStyle name="Millares 505" xfId="1887"/>
    <cellStyle name="Millares 506" xfId="1890"/>
    <cellStyle name="Millares 507" xfId="1893"/>
    <cellStyle name="Millares 508" xfId="1896"/>
    <cellStyle name="Millares 509" xfId="1899"/>
    <cellStyle name="Millares 51" xfId="343"/>
    <cellStyle name="Millares 510" xfId="1902"/>
    <cellStyle name="Millares 511" xfId="1905"/>
    <cellStyle name="Millares 512" xfId="1908"/>
    <cellStyle name="Millares 513" xfId="1911"/>
    <cellStyle name="Millares 514" xfId="1914"/>
    <cellStyle name="Millares 515" xfId="1917"/>
    <cellStyle name="Millares 516" xfId="1923"/>
    <cellStyle name="Millares 516 2" xfId="1935"/>
    <cellStyle name="Millares 517" xfId="1926"/>
    <cellStyle name="Millares 518" xfId="1929"/>
    <cellStyle name="Millares 519" xfId="1932"/>
    <cellStyle name="Millares 52" xfId="345"/>
    <cellStyle name="Millares 520" xfId="1938"/>
    <cellStyle name="Millares 521" xfId="1941"/>
    <cellStyle name="Millares 522" xfId="1944"/>
    <cellStyle name="Millares 523" xfId="1947"/>
    <cellStyle name="Millares 524" xfId="1950"/>
    <cellStyle name="Millares 525" xfId="1953"/>
    <cellStyle name="Millares 526" xfId="1956"/>
    <cellStyle name="Millares 527" xfId="1959"/>
    <cellStyle name="Millares 528" xfId="1962"/>
    <cellStyle name="Millares 529" xfId="1965"/>
    <cellStyle name="Millares 53" xfId="348"/>
    <cellStyle name="Millares 530" xfId="1968"/>
    <cellStyle name="Millares 531" xfId="1971"/>
    <cellStyle name="Millares 532" xfId="1974"/>
    <cellStyle name="Millares 533" xfId="1977"/>
    <cellStyle name="Millares 534" xfId="1980"/>
    <cellStyle name="Millares 535" xfId="1983"/>
    <cellStyle name="Millares 536" xfId="1986"/>
    <cellStyle name="Millares 537" xfId="1989"/>
    <cellStyle name="Millares 538" xfId="1992"/>
    <cellStyle name="Millares 539" xfId="1995"/>
    <cellStyle name="Millares 54" xfId="356"/>
    <cellStyle name="Millares 540" xfId="1998"/>
    <cellStyle name="Millares 541" xfId="2002"/>
    <cellStyle name="Millares 542" xfId="2006"/>
    <cellStyle name="Millares 543" xfId="2009"/>
    <cellStyle name="Millares 544" xfId="2012"/>
    <cellStyle name="Millares 545" xfId="2015"/>
    <cellStyle name="Millares 546" xfId="2018"/>
    <cellStyle name="Millares 547" xfId="2021"/>
    <cellStyle name="Millares 548" xfId="2024"/>
    <cellStyle name="Millares 549" xfId="2027"/>
    <cellStyle name="Millares 55" xfId="358"/>
    <cellStyle name="Millares 550" xfId="2030"/>
    <cellStyle name="Millares 551" xfId="2033"/>
    <cellStyle name="Millares 552" xfId="2036"/>
    <cellStyle name="Millares 553" xfId="2039"/>
    <cellStyle name="Millares 554" xfId="2043"/>
    <cellStyle name="Millares 555" xfId="2046"/>
    <cellStyle name="Millares 556" xfId="2049"/>
    <cellStyle name="Millares 557" xfId="2053"/>
    <cellStyle name="Millares 558" xfId="2056"/>
    <cellStyle name="Millares 559" xfId="2059"/>
    <cellStyle name="Millares 56" xfId="361"/>
    <cellStyle name="Millares 560" xfId="2062"/>
    <cellStyle name="Millares 561" xfId="2065"/>
    <cellStyle name="Millares 562" xfId="2068"/>
    <cellStyle name="Millares 563" xfId="2072"/>
    <cellStyle name="Millares 564" xfId="2075"/>
    <cellStyle name="Millares 565" xfId="2077"/>
    <cellStyle name="Millares 566" xfId="2080"/>
    <cellStyle name="Millares 567" xfId="2084"/>
    <cellStyle name="Millares 568" xfId="2087"/>
    <cellStyle name="Millares 569" xfId="2090"/>
    <cellStyle name="Millares 57" xfId="363"/>
    <cellStyle name="Millares 570" xfId="2102"/>
    <cellStyle name="Millares 571" xfId="2105"/>
    <cellStyle name="Millares 572" xfId="2108"/>
    <cellStyle name="Millares 573" xfId="2111"/>
    <cellStyle name="Millares 574" xfId="2114"/>
    <cellStyle name="Millares 575" xfId="2117"/>
    <cellStyle name="Millares 576" xfId="2122"/>
    <cellStyle name="Millares 577" xfId="2125"/>
    <cellStyle name="Millares 578" xfId="2128"/>
    <cellStyle name="Millares 579" xfId="2131"/>
    <cellStyle name="Millares 58" xfId="367"/>
    <cellStyle name="Millares 580" xfId="2135"/>
    <cellStyle name="Millares 581" xfId="2138"/>
    <cellStyle name="Millares 582" xfId="2141"/>
    <cellStyle name="Millares 583" xfId="2144"/>
    <cellStyle name="Millares 584" xfId="2147"/>
    <cellStyle name="Millares 585" xfId="2150"/>
    <cellStyle name="Millares 586" xfId="2153"/>
    <cellStyle name="Millares 587" xfId="2168"/>
    <cellStyle name="Millares 588" xfId="2172"/>
    <cellStyle name="Millares 589" xfId="2176"/>
    <cellStyle name="Millares 59" xfId="370"/>
    <cellStyle name="Millares 590" xfId="2180"/>
    <cellStyle name="Millares 591" xfId="2183"/>
    <cellStyle name="Millares 592" xfId="2186"/>
    <cellStyle name="Millares 593" xfId="2189"/>
    <cellStyle name="Millares 594" xfId="2192"/>
    <cellStyle name="Millares 595" xfId="2201"/>
    <cellStyle name="Millares 596" xfId="2204"/>
    <cellStyle name="Millares 597" xfId="2207"/>
    <cellStyle name="Millares 598" xfId="2210"/>
    <cellStyle name="Millares 599" xfId="2213"/>
    <cellStyle name="Millares 6" xfId="112"/>
    <cellStyle name="Millares 6 2" xfId="1381"/>
    <cellStyle name="Millares 60" xfId="374"/>
    <cellStyle name="Millares 600" xfId="2217"/>
    <cellStyle name="Millares 601" xfId="2220"/>
    <cellStyle name="Millares 602" xfId="2223"/>
    <cellStyle name="Millares 603" xfId="2226"/>
    <cellStyle name="Millares 604" xfId="2244"/>
    <cellStyle name="Millares 605" xfId="2247"/>
    <cellStyle name="Millares 606" xfId="2250"/>
    <cellStyle name="Millares 607" xfId="2253"/>
    <cellStyle name="Millares 608" xfId="2258"/>
    <cellStyle name="Millares 609" xfId="2260"/>
    <cellStyle name="Millares 61" xfId="376"/>
    <cellStyle name="Millares 610" xfId="2263"/>
    <cellStyle name="Millares 611" xfId="2266"/>
    <cellStyle name="Millares 612" xfId="2269"/>
    <cellStyle name="Millares 613" xfId="2272"/>
    <cellStyle name="Millares 614" xfId="2275"/>
    <cellStyle name="Millares 615" xfId="2278"/>
    <cellStyle name="Millares 616" xfId="2281"/>
    <cellStyle name="Millares 617" xfId="2284"/>
    <cellStyle name="Millares 618" xfId="2287"/>
    <cellStyle name="Millares 619" xfId="2291"/>
    <cellStyle name="Millares 62" xfId="380"/>
    <cellStyle name="Millares 620" xfId="2296"/>
    <cellStyle name="Millares 621" xfId="2299"/>
    <cellStyle name="Millares 622" xfId="2302"/>
    <cellStyle name="Millares 623" xfId="2305"/>
    <cellStyle name="Millares 624" xfId="2310"/>
    <cellStyle name="Millares 625" xfId="2313"/>
    <cellStyle name="Millares 626" xfId="2317"/>
    <cellStyle name="Millares 627" xfId="2320"/>
    <cellStyle name="Millares 628" xfId="2323"/>
    <cellStyle name="Millares 629" xfId="2326"/>
    <cellStyle name="Millares 63" xfId="383"/>
    <cellStyle name="Millares 630" xfId="2329"/>
    <cellStyle name="Millares 631" xfId="2332"/>
    <cellStyle name="Millares 632" xfId="2335"/>
    <cellStyle name="Millares 633" xfId="2340"/>
    <cellStyle name="Millares 634" xfId="2343"/>
    <cellStyle name="Millares 635" xfId="2346"/>
    <cellStyle name="Millares 635 10" xfId="2648"/>
    <cellStyle name="Millares 635 11" xfId="2710"/>
    <cellStyle name="Millares 635 12" xfId="2749"/>
    <cellStyle name="Millares 635 13" xfId="2791"/>
    <cellStyle name="Millares 635 14" xfId="2839"/>
    <cellStyle name="Millares 635 15" xfId="2881"/>
    <cellStyle name="Millares 635 16" xfId="2910"/>
    <cellStyle name="Millares 635 17" xfId="2933"/>
    <cellStyle name="Millares 635 2" xfId="2367"/>
    <cellStyle name="Millares 635 3" xfId="2439"/>
    <cellStyle name="Millares 635 4" xfId="2532"/>
    <cellStyle name="Millares 635 5" xfId="2545"/>
    <cellStyle name="Millares 635 6" xfId="2552"/>
    <cellStyle name="Millares 635 7" xfId="2591"/>
    <cellStyle name="Millares 635 8" xfId="2614"/>
    <cellStyle name="Millares 635 9" xfId="2634"/>
    <cellStyle name="Millares 636" xfId="2349"/>
    <cellStyle name="Millares 636 2" xfId="3051"/>
    <cellStyle name="Millares 637" xfId="2354"/>
    <cellStyle name="Millares 638" xfId="2357"/>
    <cellStyle name="Millares 639" xfId="2362"/>
    <cellStyle name="Millares 64" xfId="386"/>
    <cellStyle name="Millares 640" xfId="2364"/>
    <cellStyle name="Millares 641" xfId="2368"/>
    <cellStyle name="Millares 642" xfId="2373"/>
    <cellStyle name="Millares 643" xfId="2377"/>
    <cellStyle name="Millares 644" xfId="2380"/>
    <cellStyle name="Millares 645" xfId="2383"/>
    <cellStyle name="Millares 646" xfId="2387"/>
    <cellStyle name="Millares 647" xfId="2390"/>
    <cellStyle name="Millares 648" xfId="2393"/>
    <cellStyle name="Millares 649" xfId="2394"/>
    <cellStyle name="Millares 65" xfId="389"/>
    <cellStyle name="Millares 650" xfId="2397"/>
    <cellStyle name="Millares 651" xfId="2400"/>
    <cellStyle name="Millares 652" xfId="2403"/>
    <cellStyle name="Millares 653" xfId="2406"/>
    <cellStyle name="Millares 654" xfId="2412"/>
    <cellStyle name="Millares 655" xfId="2415"/>
    <cellStyle name="Millares 656" xfId="2418"/>
    <cellStyle name="Millares 657" xfId="2421"/>
    <cellStyle name="Millares 658" xfId="2425"/>
    <cellStyle name="Millares 659" xfId="2428"/>
    <cellStyle name="Millares 66" xfId="392"/>
    <cellStyle name="Millares 660" xfId="2433"/>
    <cellStyle name="Millares 661" xfId="2436"/>
    <cellStyle name="Millares 662" xfId="2440"/>
    <cellStyle name="Millares 663" xfId="2445"/>
    <cellStyle name="Millares 664" xfId="2450"/>
    <cellStyle name="Millares 665" xfId="2453"/>
    <cellStyle name="Millares 666" xfId="2457"/>
    <cellStyle name="Millares 667" xfId="2460"/>
    <cellStyle name="Millares 668" xfId="2463"/>
    <cellStyle name="Millares 669" xfId="2466"/>
    <cellStyle name="Millares 67" xfId="395"/>
    <cellStyle name="Millares 670" xfId="2471"/>
    <cellStyle name="Millares 671" xfId="2475"/>
    <cellStyle name="Millares 672" xfId="2478"/>
    <cellStyle name="Millares 673" xfId="2481"/>
    <cellStyle name="Millares 674" xfId="2484"/>
    <cellStyle name="Millares 675" xfId="2498"/>
    <cellStyle name="Millares 676" xfId="2501"/>
    <cellStyle name="Millares 677" xfId="2504"/>
    <cellStyle name="Millares 678" xfId="2508"/>
    <cellStyle name="Millares 679" xfId="2513"/>
    <cellStyle name="Millares 68" xfId="401"/>
    <cellStyle name="Millares 680" xfId="2516"/>
    <cellStyle name="Millares 681" xfId="2519"/>
    <cellStyle name="Millares 682" xfId="2522"/>
    <cellStyle name="Millares 683" xfId="2525"/>
    <cellStyle name="Millares 684" xfId="2529"/>
    <cellStyle name="Millares 685" xfId="2533"/>
    <cellStyle name="Millares 686" xfId="2540"/>
    <cellStyle name="Millares 687" xfId="2542"/>
    <cellStyle name="Millares 688" xfId="2546"/>
    <cellStyle name="Millares 689" xfId="2549"/>
    <cellStyle name="Millares 69" xfId="404"/>
    <cellStyle name="Millares 690" xfId="2553"/>
    <cellStyle name="Millares 691" xfId="2556"/>
    <cellStyle name="Millares 692" xfId="2559"/>
    <cellStyle name="Millares 693" xfId="2562"/>
    <cellStyle name="Millares 694" xfId="2567"/>
    <cellStyle name="Millares 695" xfId="2569"/>
    <cellStyle name="Millares 696" xfId="2575"/>
    <cellStyle name="Millares 697" xfId="2579"/>
    <cellStyle name="Millares 698" xfId="2582"/>
    <cellStyle name="Millares 699" xfId="2585"/>
    <cellStyle name="Millares 7" xfId="113"/>
    <cellStyle name="Millares 7 2" xfId="1382"/>
    <cellStyle name="Millares 7 2 2" xfId="7759"/>
    <cellStyle name="Millares 7 2 3" xfId="7758"/>
    <cellStyle name="Millares 7 3" xfId="7760"/>
    <cellStyle name="Millares 7 4" xfId="7757"/>
    <cellStyle name="Millares 70" xfId="406"/>
    <cellStyle name="Millares 700" xfId="2588"/>
    <cellStyle name="Millares 701" xfId="2592"/>
    <cellStyle name="Millares 702" xfId="2595"/>
    <cellStyle name="Millares 703" xfId="2598"/>
    <cellStyle name="Millares 704" xfId="2603"/>
    <cellStyle name="Millares 705" xfId="2605"/>
    <cellStyle name="Millares 706" xfId="2611"/>
    <cellStyle name="Millares 707" xfId="2615"/>
    <cellStyle name="Millares 708" xfId="2619"/>
    <cellStyle name="Millares 709" xfId="2626"/>
    <cellStyle name="Millares 71" xfId="410"/>
    <cellStyle name="Millares 710" xfId="2631"/>
    <cellStyle name="Millares 711" xfId="2638"/>
    <cellStyle name="Millares 712" xfId="2643"/>
    <cellStyle name="Millares 713" xfId="2645"/>
    <cellStyle name="Millares 714" xfId="2649"/>
    <cellStyle name="Millares 715" xfId="2656"/>
    <cellStyle name="Millares 716" xfId="2659"/>
    <cellStyle name="Millares 717" xfId="2666"/>
    <cellStyle name="Millares 718" xfId="2671"/>
    <cellStyle name="Millares 719" xfId="2675"/>
    <cellStyle name="Millares 72" xfId="414"/>
    <cellStyle name="Millares 720" xfId="2680"/>
    <cellStyle name="Millares 721" xfId="2687"/>
    <cellStyle name="Millares 722" xfId="2688"/>
    <cellStyle name="Millares 723" xfId="2694"/>
    <cellStyle name="Millares 724" xfId="2697"/>
    <cellStyle name="Millares 725" xfId="2702"/>
    <cellStyle name="Millares 726" xfId="2704"/>
    <cellStyle name="Millares 727" xfId="2707"/>
    <cellStyle name="Millares 728" xfId="2711"/>
    <cellStyle name="Millares 729" xfId="2718"/>
    <cellStyle name="Millares 73" xfId="416"/>
    <cellStyle name="Millares 730" xfId="2723"/>
    <cellStyle name="Millares 731" xfId="2726"/>
    <cellStyle name="Millares 732" xfId="2729"/>
    <cellStyle name="Millares 733" xfId="2732"/>
    <cellStyle name="Millares 734" xfId="2737"/>
    <cellStyle name="Millares 735" xfId="2739"/>
    <cellStyle name="Millares 736" xfId="2742"/>
    <cellStyle name="Millares 737" xfId="2746"/>
    <cellStyle name="Millares 738" xfId="2752"/>
    <cellStyle name="Millares 739" xfId="2755"/>
    <cellStyle name="Millares 74" xfId="421"/>
    <cellStyle name="Millares 740" xfId="2758"/>
    <cellStyle name="Millares 741" xfId="2761"/>
    <cellStyle name="Millares 742" xfId="2764"/>
    <cellStyle name="Millares 743" xfId="2767"/>
    <cellStyle name="Millares 744" xfId="2770"/>
    <cellStyle name="Millares 745" xfId="2775"/>
    <cellStyle name="Millares 746" xfId="2779"/>
    <cellStyle name="Millares 747" xfId="2781"/>
    <cellStyle name="Millares 748" xfId="2784"/>
    <cellStyle name="Millares 749" xfId="2787"/>
    <cellStyle name="Millares 75" xfId="425"/>
    <cellStyle name="Millares 750" xfId="2796"/>
    <cellStyle name="Millares 751" xfId="2799"/>
    <cellStyle name="Millares 752" xfId="2802"/>
    <cellStyle name="Millares 753" xfId="2805"/>
    <cellStyle name="Millares 754" xfId="2808"/>
    <cellStyle name="Millares 755" xfId="2813"/>
    <cellStyle name="Millares 756" xfId="2817"/>
    <cellStyle name="Millares 757" xfId="2822"/>
    <cellStyle name="Millares 758" xfId="2824"/>
    <cellStyle name="Millares 759" xfId="2827"/>
    <cellStyle name="Millares 76" xfId="428"/>
    <cellStyle name="Millares 760" xfId="2830"/>
    <cellStyle name="Millares 761" xfId="2833"/>
    <cellStyle name="Millares 762" xfId="2836"/>
    <cellStyle name="Millares 763" xfId="2840"/>
    <cellStyle name="Millares 764" xfId="2843"/>
    <cellStyle name="Millares 765" xfId="2846"/>
    <cellStyle name="Millares 766" xfId="2849"/>
    <cellStyle name="Millares 767" xfId="2857"/>
    <cellStyle name="Millares 768" xfId="2860"/>
    <cellStyle name="Millares 769" xfId="2863"/>
    <cellStyle name="Millares 77" xfId="431"/>
    <cellStyle name="Millares 770" xfId="2866"/>
    <cellStyle name="Millares 771" xfId="2869"/>
    <cellStyle name="Millares 772" xfId="2874"/>
    <cellStyle name="Millares 773" xfId="2878"/>
    <cellStyle name="Millares 774" xfId="2882"/>
    <cellStyle name="Millares 775" xfId="2885"/>
    <cellStyle name="Millares 776" xfId="2888"/>
    <cellStyle name="Millares 777" xfId="2893"/>
    <cellStyle name="Millares 778" xfId="2895"/>
    <cellStyle name="Millares 779" xfId="2898"/>
    <cellStyle name="Millares 78" xfId="434"/>
    <cellStyle name="Millares 780" xfId="2901"/>
    <cellStyle name="Millares 781" xfId="2904"/>
    <cellStyle name="Millares 782" xfId="2907"/>
    <cellStyle name="Millares 783" xfId="2911"/>
    <cellStyle name="Millares 784" xfId="2914"/>
    <cellStyle name="Millares 785" xfId="2917"/>
    <cellStyle name="Millares 786" xfId="2920"/>
    <cellStyle name="Millares 787" xfId="2925"/>
    <cellStyle name="Millares 788" xfId="2927"/>
    <cellStyle name="Millares 789" xfId="2930"/>
    <cellStyle name="Millares 79" xfId="438"/>
    <cellStyle name="Millares 790" xfId="2934"/>
    <cellStyle name="Millares 791" xfId="2937"/>
    <cellStyle name="Millares 792" xfId="2940"/>
    <cellStyle name="Millares 793" xfId="2943"/>
    <cellStyle name="Millares 794" xfId="2948"/>
    <cellStyle name="Millares 795" xfId="2954"/>
    <cellStyle name="Millares 796" xfId="2956"/>
    <cellStyle name="Millares 797" xfId="2959"/>
    <cellStyle name="Millares 798" xfId="2964"/>
    <cellStyle name="Millares 799" xfId="2966"/>
    <cellStyle name="Millares 8" xfId="114"/>
    <cellStyle name="Millares 8 2" xfId="5039"/>
    <cellStyle name="Millares 80" xfId="442"/>
    <cellStyle name="Millares 800" xfId="2969"/>
    <cellStyle name="Millares 801" xfId="2972"/>
    <cellStyle name="Millares 802" xfId="2977"/>
    <cellStyle name="Millares 803" xfId="2979"/>
    <cellStyle name="Millares 804" xfId="2982"/>
    <cellStyle name="Millares 805" xfId="2987"/>
    <cellStyle name="Millares 806" xfId="2991"/>
    <cellStyle name="Millares 807" xfId="2994"/>
    <cellStyle name="Millares 808" xfId="2997"/>
    <cellStyle name="Millares 809" xfId="3000"/>
    <cellStyle name="Millares 81" xfId="445"/>
    <cellStyle name="Millares 810" xfId="3003"/>
    <cellStyle name="Millares 811" xfId="3006"/>
    <cellStyle name="Millares 812" xfId="3009"/>
    <cellStyle name="Millares 813" xfId="3012"/>
    <cellStyle name="Millares 813 2" xfId="3047"/>
    <cellStyle name="Millares 814" xfId="3017"/>
    <cellStyle name="Millares 815" xfId="3021"/>
    <cellStyle name="Millares 816" xfId="3024"/>
    <cellStyle name="Millares 817" xfId="3030"/>
    <cellStyle name="Millares 818" xfId="3032"/>
    <cellStyle name="Millares 819" xfId="3035"/>
    <cellStyle name="Millares 82" xfId="449"/>
    <cellStyle name="Millares 820" xfId="3038"/>
    <cellStyle name="Millares 821" xfId="3041"/>
    <cellStyle name="Millares 822" xfId="3044"/>
    <cellStyle name="Millares 823" xfId="3052"/>
    <cellStyle name="Millares 824" xfId="3057"/>
    <cellStyle name="Millares 825" xfId="3060"/>
    <cellStyle name="Millares 826" xfId="3064"/>
    <cellStyle name="Millares 827" xfId="3067"/>
    <cellStyle name="Millares 828" xfId="3070"/>
    <cellStyle name="Millares 829" xfId="3076"/>
    <cellStyle name="Millares 83" xfId="451"/>
    <cellStyle name="Millares 830" xfId="3080"/>
    <cellStyle name="Millares 831" xfId="3085"/>
    <cellStyle name="Millares 832" xfId="3087"/>
    <cellStyle name="Millares 833" xfId="3090"/>
    <cellStyle name="Millares 834" xfId="3093"/>
    <cellStyle name="Millares 835" xfId="3096"/>
    <cellStyle name="Millares 836" xfId="3101"/>
    <cellStyle name="Millares 837" xfId="3105"/>
    <cellStyle name="Millares 838" xfId="3108"/>
    <cellStyle name="Millares 839" xfId="3113"/>
    <cellStyle name="Millares 84" xfId="459"/>
    <cellStyle name="Millares 840" xfId="3115"/>
    <cellStyle name="Millares 841" xfId="3118"/>
    <cellStyle name="Millares 842" xfId="3121"/>
    <cellStyle name="Millares 843" xfId="3124"/>
    <cellStyle name="Millares 844" xfId="3131"/>
    <cellStyle name="Millares 845" xfId="3134"/>
    <cellStyle name="Millares 846" xfId="3137"/>
    <cellStyle name="Millares 847" xfId="3141"/>
    <cellStyle name="Millares 848" xfId="3144"/>
    <cellStyle name="Millares 849" xfId="3147"/>
    <cellStyle name="Millares 85" xfId="464"/>
    <cellStyle name="Millares 850" xfId="3150"/>
    <cellStyle name="Millares 851" xfId="3155"/>
    <cellStyle name="Millares 852" xfId="3161"/>
    <cellStyle name="Millares 853" xfId="3163"/>
    <cellStyle name="Millares 854" xfId="3166"/>
    <cellStyle name="Millares 855" xfId="3169"/>
    <cellStyle name="Millares 856" xfId="3172"/>
    <cellStyle name="Millares 857" xfId="3176"/>
    <cellStyle name="Millares 858" xfId="3179"/>
    <cellStyle name="Millares 859" xfId="3183"/>
    <cellStyle name="Millares 86" xfId="465"/>
    <cellStyle name="Millares 860" xfId="3186"/>
    <cellStyle name="Millares 861" xfId="3191"/>
    <cellStyle name="Millares 862" xfId="3195"/>
    <cellStyle name="Millares 863" xfId="3198"/>
    <cellStyle name="Millares 864" xfId="3203"/>
    <cellStyle name="Millares 865" xfId="3205"/>
    <cellStyle name="Millares 866" xfId="3208"/>
    <cellStyle name="Millares 867" xfId="3211"/>
    <cellStyle name="Millares 868" xfId="3214"/>
    <cellStyle name="Millares 869" xfId="3217"/>
    <cellStyle name="Millares 87" xfId="468"/>
    <cellStyle name="Millares 870" xfId="3220"/>
    <cellStyle name="Millares 871" xfId="3225"/>
    <cellStyle name="Millares 872" xfId="3227"/>
    <cellStyle name="Millares 873" xfId="3230"/>
    <cellStyle name="Millares 874" xfId="3237"/>
    <cellStyle name="Millares 875" xfId="3241"/>
    <cellStyle name="Millares 876" xfId="3244"/>
    <cellStyle name="Millares 877" xfId="3247"/>
    <cellStyle name="Millares 878" xfId="3251"/>
    <cellStyle name="Millares 879" xfId="3256"/>
    <cellStyle name="Millares 88" xfId="471"/>
    <cellStyle name="Millares 880" xfId="3260"/>
    <cellStyle name="Millares 881" xfId="3263"/>
    <cellStyle name="Millares 882" xfId="3266"/>
    <cellStyle name="Millares 883" xfId="3271"/>
    <cellStyle name="Millares 884" xfId="3275"/>
    <cellStyle name="Millares 885" xfId="3279"/>
    <cellStyle name="Millares 886" xfId="3282"/>
    <cellStyle name="Millares 887" xfId="3285"/>
    <cellStyle name="Millares 887 2" xfId="3317"/>
    <cellStyle name="Millares 888" xfId="3288"/>
    <cellStyle name="Millares 889" xfId="3293"/>
    <cellStyle name="Millares 89" xfId="475"/>
    <cellStyle name="Millares 890" xfId="3297"/>
    <cellStyle name="Millares 891" xfId="3301"/>
    <cellStyle name="Millares 892" xfId="3304"/>
    <cellStyle name="Millares 893" xfId="3307"/>
    <cellStyle name="Millares 894" xfId="3310"/>
    <cellStyle name="Millares 895" xfId="3313"/>
    <cellStyle name="Millares 896" xfId="3320"/>
    <cellStyle name="Millares 897" xfId="3323"/>
    <cellStyle name="Millares 898" xfId="3326"/>
    <cellStyle name="Millares 899" xfId="3329"/>
    <cellStyle name="Millares 9" xfId="115"/>
    <cellStyle name="Millares 90" xfId="478"/>
    <cellStyle name="Millares 900" xfId="3338"/>
    <cellStyle name="Millares 901" xfId="3339"/>
    <cellStyle name="Millares 902" xfId="3342"/>
    <cellStyle name="Millares 903" xfId="3345"/>
    <cellStyle name="Millares 904" xfId="3349"/>
    <cellStyle name="Millares 905" xfId="3352"/>
    <cellStyle name="Millares 906" xfId="3355"/>
    <cellStyle name="Millares 907" xfId="3358"/>
    <cellStyle name="Millares 908" xfId="3363"/>
    <cellStyle name="Millares 909" xfId="3365"/>
    <cellStyle name="Millares 91" xfId="481"/>
    <cellStyle name="Millares 910" xfId="3368"/>
    <cellStyle name="Millares 911" xfId="3371"/>
    <cellStyle name="Millares 912" xfId="3374"/>
    <cellStyle name="Millares 913" xfId="3377"/>
    <cellStyle name="Millares 914" xfId="3380"/>
    <cellStyle name="Millares 915" xfId="3383"/>
    <cellStyle name="Millares 916" xfId="3386"/>
    <cellStyle name="Millares 917" xfId="3391"/>
    <cellStyle name="Millares 918" xfId="3393"/>
    <cellStyle name="Millares 919" xfId="3396"/>
    <cellStyle name="Millares 92" xfId="484"/>
    <cellStyle name="Millares 920" xfId="3401"/>
    <cellStyle name="Millares 921" xfId="3406"/>
    <cellStyle name="Millares 922" xfId="3409"/>
    <cellStyle name="Millares 923" xfId="3412"/>
    <cellStyle name="Millares 924" xfId="3415"/>
    <cellStyle name="Millares 925" xfId="3418"/>
    <cellStyle name="Millares 926" xfId="3421"/>
    <cellStyle name="Millares 927" xfId="3424"/>
    <cellStyle name="Millares 928" xfId="3429"/>
    <cellStyle name="Millares 929" xfId="3437"/>
    <cellStyle name="Millares 93" xfId="487"/>
    <cellStyle name="Millares 930" xfId="3438"/>
    <cellStyle name="Millares 931" xfId="3441"/>
    <cellStyle name="Millares 932" xfId="3444"/>
    <cellStyle name="Millares 933" xfId="3449"/>
    <cellStyle name="Millares 934" xfId="3451"/>
    <cellStyle name="Millares 935" xfId="3454"/>
    <cellStyle name="Millares 936" xfId="3457"/>
    <cellStyle name="Millares 937" xfId="3460"/>
    <cellStyle name="Millares 938" xfId="3465"/>
    <cellStyle name="Millares 939" xfId="3469"/>
    <cellStyle name="Millares 94" xfId="490"/>
    <cellStyle name="Millares 940" xfId="3472"/>
    <cellStyle name="Millares 941" xfId="3475"/>
    <cellStyle name="Millares 942" xfId="3480"/>
    <cellStyle name="Millares 943" xfId="3484"/>
    <cellStyle name="Millares 944" xfId="3487"/>
    <cellStyle name="Millares 945" xfId="3490"/>
    <cellStyle name="Millares 946" xfId="3494"/>
    <cellStyle name="Millares 947" xfId="3497"/>
    <cellStyle name="Millares 948" xfId="3502"/>
    <cellStyle name="Millares 949" xfId="3506"/>
    <cellStyle name="Millares 95" xfId="493"/>
    <cellStyle name="Millares 950" xfId="3509"/>
    <cellStyle name="Millares 951" xfId="3512"/>
    <cellStyle name="Millares 952" xfId="3515"/>
    <cellStyle name="Millares 953" xfId="3518"/>
    <cellStyle name="Millares 954" xfId="3523"/>
    <cellStyle name="Millares 955" xfId="3525"/>
    <cellStyle name="Millares 956" xfId="3528"/>
    <cellStyle name="Millares 957" xfId="3531"/>
    <cellStyle name="Millares 958" xfId="3534"/>
    <cellStyle name="Millares 959" xfId="3537"/>
    <cellStyle name="Millares 96" xfId="496"/>
    <cellStyle name="Millares 960" xfId="3540"/>
    <cellStyle name="Millares 961" xfId="3545"/>
    <cellStyle name="Millares 962" xfId="3549"/>
    <cellStyle name="Millares 963" xfId="3552"/>
    <cellStyle name="Millares 964" xfId="3556"/>
    <cellStyle name="Millares 965" xfId="3559"/>
    <cellStyle name="Millares 966" xfId="3562"/>
    <cellStyle name="Millares 967" xfId="3565"/>
    <cellStyle name="Millares 968" xfId="3568"/>
    <cellStyle name="Millares 969" xfId="3575"/>
    <cellStyle name="Millares 97" xfId="499"/>
    <cellStyle name="Millares 970" xfId="3580"/>
    <cellStyle name="Millares 971" xfId="3582"/>
    <cellStyle name="Millares 972" xfId="3585"/>
    <cellStyle name="Millares 973" xfId="3590"/>
    <cellStyle name="Millares 974" xfId="3592"/>
    <cellStyle name="Millares 975" xfId="3595"/>
    <cellStyle name="Millares 976" xfId="3598"/>
    <cellStyle name="Millares 977" xfId="3601"/>
    <cellStyle name="Millares 978" xfId="3604"/>
    <cellStyle name="Millares 979" xfId="3609"/>
    <cellStyle name="Millares 98" xfId="502"/>
    <cellStyle name="Millares 980" xfId="3611"/>
    <cellStyle name="Millares 981" xfId="3614"/>
    <cellStyle name="Millares 982" xfId="3617"/>
    <cellStyle name="Millares 983" xfId="3620"/>
    <cellStyle name="Millares 984" xfId="3623"/>
    <cellStyle name="Millares 985" xfId="3628"/>
    <cellStyle name="Millares 986" xfId="3632"/>
    <cellStyle name="Millares 987" xfId="3634"/>
    <cellStyle name="Millares 988" xfId="3643"/>
    <cellStyle name="Millares 989" xfId="3644"/>
    <cellStyle name="Millares 99" xfId="506"/>
    <cellStyle name="Millares 990" xfId="3647"/>
    <cellStyle name="Millares 991" xfId="3650"/>
    <cellStyle name="Millares 992" xfId="3653"/>
    <cellStyle name="Millares 993" xfId="3656"/>
    <cellStyle name="Millares 994" xfId="3659"/>
    <cellStyle name="Millares 995" xfId="3662"/>
    <cellStyle name="Millares 996" xfId="3667"/>
    <cellStyle name="Millares 997" xfId="3669"/>
    <cellStyle name="Millares 998" xfId="3672"/>
    <cellStyle name="Millares 999" xfId="3675"/>
    <cellStyle name="Moneda" xfId="37" builtinId="4"/>
    <cellStyle name="Moneda [0] 10" xfId="2134"/>
    <cellStyle name="Moneda [0] 100" xfId="3448"/>
    <cellStyle name="Moneda [0] 101" xfId="3463"/>
    <cellStyle name="Moneda [0] 102" xfId="3478"/>
    <cellStyle name="Moneda [0] 103" xfId="3493"/>
    <cellStyle name="Moneda [0] 104" xfId="3500"/>
    <cellStyle name="Moneda [0] 105" xfId="3522"/>
    <cellStyle name="Moneda [0] 106" xfId="3543"/>
    <cellStyle name="Moneda [0] 107" xfId="3555"/>
    <cellStyle name="Moneda [0] 108" xfId="3574"/>
    <cellStyle name="Moneda [0] 109" xfId="3579"/>
    <cellStyle name="Moneda [0] 11" xfId="2156"/>
    <cellStyle name="Moneda [0] 110" xfId="3589"/>
    <cellStyle name="Moneda [0] 111" xfId="3608"/>
    <cellStyle name="Moneda [0] 112" xfId="3627"/>
    <cellStyle name="Moneda [0] 113" xfId="3631"/>
    <cellStyle name="Moneda [0] 114" xfId="3666"/>
    <cellStyle name="Moneda [0] 115" xfId="3721"/>
    <cellStyle name="Moneda [0] 116" xfId="3741"/>
    <cellStyle name="Moneda [0] 117" xfId="3753"/>
    <cellStyle name="Moneda [0] 118" xfId="3778"/>
    <cellStyle name="Moneda [0] 119" xfId="3794"/>
    <cellStyle name="Moneda [0] 12" xfId="2171"/>
    <cellStyle name="Moneda [0] 120" xfId="3801"/>
    <cellStyle name="Moneda [0] 121" xfId="3807"/>
    <cellStyle name="Moneda [0] 122" xfId="3811"/>
    <cellStyle name="Moneda [0] 123" xfId="3843"/>
    <cellStyle name="Moneda [0] 124" xfId="3852"/>
    <cellStyle name="Moneda [0] 125" xfId="3858"/>
    <cellStyle name="Moneda [0] 126" xfId="3891"/>
    <cellStyle name="Moneda [0] 127" xfId="3907"/>
    <cellStyle name="Moneda [0] 128" xfId="3932"/>
    <cellStyle name="Moneda [0] 129" xfId="3942"/>
    <cellStyle name="Moneda [0] 13" xfId="2175"/>
    <cellStyle name="Moneda [0] 130" xfId="3960"/>
    <cellStyle name="Moneda [0] 131" xfId="3972"/>
    <cellStyle name="Moneda [0] 132" xfId="3991"/>
    <cellStyle name="Moneda [0] 133" xfId="4013"/>
    <cellStyle name="Moneda [0] 134" xfId="4022"/>
    <cellStyle name="Moneda [0] 135" xfId="4029"/>
    <cellStyle name="Moneda [0] 136" xfId="4038"/>
    <cellStyle name="Moneda [0] 137" xfId="4080"/>
    <cellStyle name="Moneda [0] 138" xfId="4090"/>
    <cellStyle name="Moneda [0] 139" xfId="4100"/>
    <cellStyle name="Moneda [0] 14" xfId="2179"/>
    <cellStyle name="Moneda [0] 140" xfId="4122"/>
    <cellStyle name="Moneda [0] 141" xfId="4134"/>
    <cellStyle name="Moneda [0] 141 2" xfId="7056"/>
    <cellStyle name="Moneda [0] 142" xfId="4144"/>
    <cellStyle name="Moneda [0] 143" xfId="4150"/>
    <cellStyle name="Moneda [0] 144" xfId="4158"/>
    <cellStyle name="Moneda [0] 145" xfId="4167"/>
    <cellStyle name="Moneda [0] 146" xfId="4173"/>
    <cellStyle name="Moneda [0] 147" xfId="4193"/>
    <cellStyle name="Moneda [0] 148" xfId="4199"/>
    <cellStyle name="Moneda [0] 149" xfId="4216"/>
    <cellStyle name="Moneda [0] 15" xfId="2195"/>
    <cellStyle name="Moneda [0] 150" xfId="4226"/>
    <cellStyle name="Moneda [0] 151" xfId="4228"/>
    <cellStyle name="Moneda [0] 151 2" xfId="7413"/>
    <cellStyle name="Moneda [0] 152" xfId="4235"/>
    <cellStyle name="Moneda [0] 153" xfId="4237"/>
    <cellStyle name="Moneda [0] 154" xfId="4243"/>
    <cellStyle name="Moneda [0] 155" xfId="4261"/>
    <cellStyle name="Moneda [0] 156" xfId="4269"/>
    <cellStyle name="Moneda [0] 157" xfId="4285"/>
    <cellStyle name="Moneda [0] 158" xfId="4289"/>
    <cellStyle name="Moneda [0] 159" xfId="4294"/>
    <cellStyle name="Moneda [0] 16" xfId="2216"/>
    <cellStyle name="Moneda [0] 160" xfId="4305"/>
    <cellStyle name="Moneda [0] 161" xfId="4316"/>
    <cellStyle name="Moneda [0] 162" xfId="4320"/>
    <cellStyle name="Moneda [0] 163" xfId="4337"/>
    <cellStyle name="Moneda [0] 164" xfId="4340"/>
    <cellStyle name="Moneda [0] 165" xfId="4350"/>
    <cellStyle name="Moneda [0] 166" xfId="4360"/>
    <cellStyle name="Moneda [0] 167" xfId="4365"/>
    <cellStyle name="Moneda [0] 168" xfId="4374"/>
    <cellStyle name="Moneda [0] 169" xfId="4382"/>
    <cellStyle name="Moneda [0] 17" xfId="2229"/>
    <cellStyle name="Moneda [0] 170" xfId="4408"/>
    <cellStyle name="Moneda [0] 171" xfId="4427"/>
    <cellStyle name="Moneda [0] 172" xfId="4432"/>
    <cellStyle name="Moneda [0] 173" xfId="4444"/>
    <cellStyle name="Moneda [0] 174" xfId="4450"/>
    <cellStyle name="Moneda [0] 175" xfId="4477"/>
    <cellStyle name="Moneda [0] 176" xfId="4479"/>
    <cellStyle name="Moneda [0] 177" xfId="4489"/>
    <cellStyle name="Moneda [0] 178" xfId="4494"/>
    <cellStyle name="Moneda [0] 179" xfId="4502"/>
    <cellStyle name="Moneda [0] 18" xfId="2256"/>
    <cellStyle name="Moneda [0] 180" xfId="4514"/>
    <cellStyle name="Moneda [0] 181" xfId="4522"/>
    <cellStyle name="Moneda [0] 182" xfId="4528"/>
    <cellStyle name="Moneda [0] 183" xfId="4539"/>
    <cellStyle name="Moneda [0] 184" xfId="4563"/>
    <cellStyle name="Moneda [0] 185" xfId="4571"/>
    <cellStyle name="Moneda [0] 186" xfId="4577"/>
    <cellStyle name="Moneda [0] 187" xfId="4591"/>
    <cellStyle name="Moneda [0] 188" xfId="4597"/>
    <cellStyle name="Moneda [0] 189" xfId="4606"/>
    <cellStyle name="Moneda [0] 19" xfId="2290"/>
    <cellStyle name="Moneda [0] 190" xfId="4623"/>
    <cellStyle name="Moneda [0] 191" xfId="4630"/>
    <cellStyle name="Moneda [0] 192" xfId="4640"/>
    <cellStyle name="Moneda [0] 193" xfId="4662"/>
    <cellStyle name="Moneda [0] 194" xfId="4685"/>
    <cellStyle name="Moneda [0] 195" xfId="4701"/>
    <cellStyle name="Moneda [0] 196" xfId="4709"/>
    <cellStyle name="Moneda [0] 197" xfId="4722"/>
    <cellStyle name="Moneda [0] 198" xfId="4734"/>
    <cellStyle name="Moneda [0] 199" xfId="4743"/>
    <cellStyle name="Moneda [0] 2" xfId="857"/>
    <cellStyle name="Moneda [0] 2 10" xfId="3712"/>
    <cellStyle name="Moneda [0] 2 11" xfId="3823"/>
    <cellStyle name="Moneda [0] 2 12" xfId="3923"/>
    <cellStyle name="Moneda [0] 2 13" xfId="4063"/>
    <cellStyle name="Moneda [0] 2 14" xfId="5506"/>
    <cellStyle name="Moneda [0] 2 2" xfId="43"/>
    <cellStyle name="Moneda [0] 2 2 2" xfId="2071"/>
    <cellStyle name="Moneda [0] 2 3" xfId="2093"/>
    <cellStyle name="Moneda [0] 2 4" xfId="2308"/>
    <cellStyle name="Moneda [0] 2 5" xfId="2338"/>
    <cellStyle name="Moneda [0] 2 6" xfId="2682"/>
    <cellStyle name="Moneda [0] 2 7" xfId="3160"/>
    <cellStyle name="Moneda [0] 2 8" xfId="3431"/>
    <cellStyle name="Moneda [0] 2 9" xfId="3637"/>
    <cellStyle name="Moneda [0] 20" xfId="2294"/>
    <cellStyle name="Moneda [0] 200" xfId="4748"/>
    <cellStyle name="Moneda [0] 201" xfId="4755"/>
    <cellStyle name="Moneda [0] 202" xfId="4767"/>
    <cellStyle name="Moneda [0] 203" xfId="4778"/>
    <cellStyle name="Moneda [0] 204" xfId="4787"/>
    <cellStyle name="Moneda [0] 205" xfId="4794"/>
    <cellStyle name="Moneda [0] 206" xfId="4800"/>
    <cellStyle name="Moneda [0] 207" xfId="4822"/>
    <cellStyle name="Moneda [0] 208" xfId="4826"/>
    <cellStyle name="Moneda [0] 209" xfId="4843"/>
    <cellStyle name="Moneda [0] 21" xfId="2316"/>
    <cellStyle name="Moneda [0] 210" xfId="4849"/>
    <cellStyle name="Moneda [0] 211" xfId="4865"/>
    <cellStyle name="Moneda [0] 212" xfId="4888"/>
    <cellStyle name="Moneda [0] 213" xfId="4904"/>
    <cellStyle name="Moneda [0] 214" xfId="4911"/>
    <cellStyle name="Moneda [0] 215" xfId="4916"/>
    <cellStyle name="Moneda [0] 216" xfId="4928"/>
    <cellStyle name="Moneda [0] 217" xfId="4938"/>
    <cellStyle name="Moneda [0] 218" xfId="4942"/>
    <cellStyle name="Moneda [0] 219" xfId="4954"/>
    <cellStyle name="Moneda [0] 22" xfId="2342"/>
    <cellStyle name="Moneda [0] 220" xfId="4957"/>
    <cellStyle name="Moneda [0] 221" xfId="4965"/>
    <cellStyle name="Moneda [0] 222" xfId="4974"/>
    <cellStyle name="Moneda [0] 223" xfId="4979"/>
    <cellStyle name="Moneda [0] 224" xfId="5000"/>
    <cellStyle name="Moneda [0] 225" xfId="5016"/>
    <cellStyle name="Moneda [0] 226" xfId="5022"/>
    <cellStyle name="Moneda [0] 227" xfId="5026"/>
    <cellStyle name="Moneda [0] 228" xfId="5035"/>
    <cellStyle name="Moneda [0] 229" xfId="5053"/>
    <cellStyle name="Moneda [0] 23" xfId="2352"/>
    <cellStyle name="Moneda [0] 230" xfId="5056"/>
    <cellStyle name="Moneda [0] 231" xfId="5066"/>
    <cellStyle name="Moneda [0] 232" xfId="5071"/>
    <cellStyle name="Moneda [0] 233" xfId="5076"/>
    <cellStyle name="Moneda [0] 234" xfId="5100"/>
    <cellStyle name="Moneda [0] 235" xfId="5104"/>
    <cellStyle name="Moneda [0] 236" xfId="5122"/>
    <cellStyle name="Moneda [0] 237" xfId="5128"/>
    <cellStyle name="Moneda [0] 238" xfId="5138"/>
    <cellStyle name="Moneda [0] 239" xfId="5187"/>
    <cellStyle name="Moneda [0] 24" xfId="2356"/>
    <cellStyle name="Moneda [0] 240" xfId="5192"/>
    <cellStyle name="Moneda [0] 241" xfId="5142"/>
    <cellStyle name="Moneda [0] 241 2" xfId="5146"/>
    <cellStyle name="Moneda [0] 242" xfId="5199"/>
    <cellStyle name="Moneda [0] 243" xfId="5205"/>
    <cellStyle name="Moneda [0] 244" xfId="5215"/>
    <cellStyle name="Moneda [0] 245" xfId="5229"/>
    <cellStyle name="Moneda [0] 246" xfId="5236"/>
    <cellStyle name="Moneda [0] 247" xfId="5240"/>
    <cellStyle name="Moneda [0] 248" xfId="5243"/>
    <cellStyle name="Moneda [0] 249" xfId="5251"/>
    <cellStyle name="Moneda [0] 25" xfId="2360"/>
    <cellStyle name="Moneda [0] 250" xfId="5282"/>
    <cellStyle name="Moneda [0] 251" xfId="5286"/>
    <cellStyle name="Moneda [0] 252" xfId="5298"/>
    <cellStyle name="Moneda [0] 253" xfId="5309"/>
    <cellStyle name="Moneda [0] 254" xfId="5290"/>
    <cellStyle name="Moneda [0] 255" xfId="5322"/>
    <cellStyle name="Moneda [0] 256" xfId="5301"/>
    <cellStyle name="Moneda [0] 257" xfId="5331"/>
    <cellStyle name="Moneda [0] 258" xfId="5345"/>
    <cellStyle name="Moneda [0] 259" xfId="5352"/>
    <cellStyle name="Moneda [0] 26" xfId="2371"/>
    <cellStyle name="Moneda [0] 260" xfId="5362"/>
    <cellStyle name="Moneda [0] 261" xfId="5367"/>
    <cellStyle name="Moneda [0] 262" xfId="5370"/>
    <cellStyle name="Moneda [0] 263" xfId="5393"/>
    <cellStyle name="Moneda [0] 264" xfId="5419"/>
    <cellStyle name="Moneda [0] 265" xfId="5422"/>
    <cellStyle name="Moneda [0] 266" xfId="5428"/>
    <cellStyle name="Moneda [0] 267" xfId="5432"/>
    <cellStyle name="Moneda [0] 268" xfId="5460"/>
    <cellStyle name="Moneda [0] 269" xfId="5466"/>
    <cellStyle name="Moneda [0] 27" xfId="2376"/>
    <cellStyle name="Moneda [0] 270" xfId="5471"/>
    <cellStyle name="Moneda [0] 271" xfId="5493"/>
    <cellStyle name="Moneda [0] 272" xfId="5495"/>
    <cellStyle name="Moneda [0] 273" xfId="5504"/>
    <cellStyle name="Moneda [0] 274" xfId="5515"/>
    <cellStyle name="Moneda [0] 275" xfId="5532"/>
    <cellStyle name="Moneda [0] 276" xfId="5535"/>
    <cellStyle name="Moneda [0] 277" xfId="5558"/>
    <cellStyle name="Moneda [0] 278" xfId="5564"/>
    <cellStyle name="Moneda [0] 279" xfId="5569"/>
    <cellStyle name="Moneda [0] 28" xfId="2386"/>
    <cellStyle name="Moneda [0] 280" xfId="5574"/>
    <cellStyle name="Moneda [0] 281" xfId="5586"/>
    <cellStyle name="Moneda [0] 282" xfId="5611"/>
    <cellStyle name="Moneda [0] 283" xfId="5628"/>
    <cellStyle name="Moneda [0] 284" xfId="5636"/>
    <cellStyle name="Moneda [0] 285" xfId="5652"/>
    <cellStyle name="Moneda [0] 286" xfId="5658"/>
    <cellStyle name="Moneda [0] 287" xfId="5669"/>
    <cellStyle name="Moneda [0] 288" xfId="5680"/>
    <cellStyle name="Moneda [0] 289" xfId="5689"/>
    <cellStyle name="Moneda [0] 29" xfId="2409"/>
    <cellStyle name="Moneda [0] 290" xfId="5694"/>
    <cellStyle name="Moneda [0] 291" xfId="5715"/>
    <cellStyle name="Moneda [0] 292" xfId="5737"/>
    <cellStyle name="Moneda [0] 293" xfId="5743"/>
    <cellStyle name="Moneda [0] 294" xfId="5752"/>
    <cellStyle name="Moneda [0] 295" xfId="5777"/>
    <cellStyle name="Moneda [0] 296" xfId="5791"/>
    <cellStyle name="Moneda [0] 297" xfId="5806"/>
    <cellStyle name="Moneda [0] 298" xfId="5832"/>
    <cellStyle name="Moneda [0] 299" xfId="5846"/>
    <cellStyle name="Moneda [0] 3" xfId="891"/>
    <cellStyle name="Moneda [0] 3 2" xfId="7761"/>
    <cellStyle name="Moneda [0] 30" xfId="2410"/>
    <cellStyle name="Moneda [0] 300" xfId="5853"/>
    <cellStyle name="Moneda [0] 301" xfId="5865"/>
    <cellStyle name="Moneda [0] 302" xfId="5869"/>
    <cellStyle name="Moneda [0] 303" xfId="5874"/>
    <cellStyle name="Moneda [0] 304" xfId="5884"/>
    <cellStyle name="Moneda [0] 305" xfId="5888"/>
    <cellStyle name="Moneda [0] 306" xfId="5909"/>
    <cellStyle name="Moneda [0] 307" xfId="5931"/>
    <cellStyle name="Moneda [0] 308" xfId="5953"/>
    <cellStyle name="Moneda [0] 309" xfId="5962"/>
    <cellStyle name="Moneda [0] 31" xfId="2424"/>
    <cellStyle name="Moneda [0] 310" xfId="5966"/>
    <cellStyle name="Moneda [0] 311" xfId="5974"/>
    <cellStyle name="Moneda [0] 312" xfId="5976"/>
    <cellStyle name="Moneda [0] 313" xfId="5983"/>
    <cellStyle name="Moneda [0] 314" xfId="5987"/>
    <cellStyle name="Moneda [0] 315" xfId="5999"/>
    <cellStyle name="Moneda [0] 316" xfId="6016"/>
    <cellStyle name="Moneda [0] 317" xfId="6026"/>
    <cellStyle name="Moneda [0] 318" xfId="6032"/>
    <cellStyle name="Moneda [0] 319" xfId="6050"/>
    <cellStyle name="Moneda [0] 32" xfId="2431"/>
    <cellStyle name="Moneda [0] 320" xfId="6055"/>
    <cellStyle name="Moneda [0] 321" xfId="6081"/>
    <cellStyle name="Moneda [0] 322" xfId="6093"/>
    <cellStyle name="Moneda [0] 323" xfId="6104"/>
    <cellStyle name="Moneda [0] 324" xfId="6107"/>
    <cellStyle name="Moneda [0] 325" xfId="6110"/>
    <cellStyle name="Moneda [0] 326" xfId="6143"/>
    <cellStyle name="Moneda [0] 327" xfId="6147"/>
    <cellStyle name="Moneda [0] 328" xfId="6158"/>
    <cellStyle name="Moneda [0] 329" xfId="6164"/>
    <cellStyle name="Moneda [0] 33" xfId="2443"/>
    <cellStyle name="Moneda [0] 330" xfId="6168"/>
    <cellStyle name="Moneda [0] 331" xfId="6183"/>
    <cellStyle name="Moneda [0] 332" xfId="6213"/>
    <cellStyle name="Moneda [0] 333" xfId="6222"/>
    <cellStyle name="Moneda [0] 334" xfId="6236"/>
    <cellStyle name="Moneda [0] 335" xfId="6247"/>
    <cellStyle name="Moneda [0] 336" xfId="6252"/>
    <cellStyle name="Moneda [0] 337" xfId="6260"/>
    <cellStyle name="Moneda [0] 338" xfId="6267"/>
    <cellStyle name="Moneda [0] 339" xfId="6295"/>
    <cellStyle name="Moneda [0] 34" xfId="2448"/>
    <cellStyle name="Moneda [0] 340" xfId="6324"/>
    <cellStyle name="Moneda [0] 341" xfId="6337"/>
    <cellStyle name="Moneda [0] 342" xfId="6344"/>
    <cellStyle name="Moneda [0] 343" xfId="6346"/>
    <cellStyle name="Moneda [0] 344" xfId="6361"/>
    <cellStyle name="Moneda [0] 345" xfId="6364"/>
    <cellStyle name="Moneda [0] 346" xfId="6385"/>
    <cellStyle name="Moneda [0] 347" xfId="6387"/>
    <cellStyle name="Moneda [0] 348" xfId="6396"/>
    <cellStyle name="Moneda [0] 349" xfId="6407"/>
    <cellStyle name="Moneda [0] 35" xfId="2456"/>
    <cellStyle name="Moneda [0] 350" xfId="6426"/>
    <cellStyle name="Moneda [0] 351" xfId="6430"/>
    <cellStyle name="Moneda [0] 352" xfId="6441"/>
    <cellStyle name="Moneda [0] 353" xfId="6449"/>
    <cellStyle name="Moneda [0] 354" xfId="6456"/>
    <cellStyle name="Moneda [0] 355" xfId="6461"/>
    <cellStyle name="Moneda [0] 356" xfId="6465"/>
    <cellStyle name="Moneda [0] 357" xfId="6480"/>
    <cellStyle name="Moneda [0] 358" xfId="6495"/>
    <cellStyle name="Moneda [0] 359" xfId="6506"/>
    <cellStyle name="Moneda [0] 36" xfId="2474"/>
    <cellStyle name="Moneda [0] 360" xfId="6512"/>
    <cellStyle name="Moneda [0] 361" xfId="6518"/>
    <cellStyle name="Moneda [0] 362" xfId="6543"/>
    <cellStyle name="Moneda [0] 363" xfId="6550"/>
    <cellStyle name="Moneda [0] 364" xfId="6557"/>
    <cellStyle name="Moneda [0] 365" xfId="6559"/>
    <cellStyle name="Moneda [0] 366" xfId="6565"/>
    <cellStyle name="Moneda [0] 367" xfId="6569"/>
    <cellStyle name="Moneda [0] 368" xfId="6577"/>
    <cellStyle name="Moneda [0] 369" xfId="6581"/>
    <cellStyle name="Moneda [0] 37" xfId="2487"/>
    <cellStyle name="Moneda [0] 370" xfId="6594"/>
    <cellStyle name="Moneda [0] 371" xfId="6604"/>
    <cellStyle name="Moneda [0] 372" xfId="6608"/>
    <cellStyle name="Moneda [0] 373" xfId="6613"/>
    <cellStyle name="Moneda [0] 374" xfId="6622"/>
    <cellStyle name="Moneda [0] 375" xfId="6627"/>
    <cellStyle name="Moneda [0] 376" xfId="6633"/>
    <cellStyle name="Moneda [0] 377" xfId="6639"/>
    <cellStyle name="Moneda [0] 378" xfId="6653"/>
    <cellStyle name="Moneda [0] 379" xfId="6662"/>
    <cellStyle name="Moneda [0] 38" xfId="2507"/>
    <cellStyle name="Moneda [0] 380" xfId="6668"/>
    <cellStyle name="Moneda [0] 381" xfId="6675"/>
    <cellStyle name="Moneda [0] 382" xfId="6688"/>
    <cellStyle name="Moneda [0] 383" xfId="6697"/>
    <cellStyle name="Moneda [0] 384" xfId="6700"/>
    <cellStyle name="Moneda [0] 385" xfId="6714"/>
    <cellStyle name="Moneda [0] 386" xfId="6729"/>
    <cellStyle name="Moneda [0] 387" xfId="6742"/>
    <cellStyle name="Moneda [0] 388" xfId="6747"/>
    <cellStyle name="Moneda [0] 389" xfId="6768"/>
    <cellStyle name="Moneda [0] 39" xfId="2511"/>
    <cellStyle name="Moneda [0] 390" xfId="6775"/>
    <cellStyle name="Moneda [0] 391" xfId="6778"/>
    <cellStyle name="Moneda [0] 392" xfId="6787"/>
    <cellStyle name="Moneda [0] 393" xfId="6790"/>
    <cellStyle name="Moneda [0] 394" xfId="6797"/>
    <cellStyle name="Moneda [0] 395" xfId="6808"/>
    <cellStyle name="Moneda [0] 396" xfId="6829"/>
    <cellStyle name="Moneda [0] 397" xfId="6832"/>
    <cellStyle name="Moneda [0] 398" xfId="6843"/>
    <cellStyle name="Moneda [0] 399" xfId="6865"/>
    <cellStyle name="Moneda [0] 4" xfId="925"/>
    <cellStyle name="Moneda [0] 40" xfId="2528"/>
    <cellStyle name="Moneda [0] 400" xfId="6868"/>
    <cellStyle name="Moneda [0] 401" xfId="6886"/>
    <cellStyle name="Moneda [0] 402" xfId="6891"/>
    <cellStyle name="Moneda [0] 403" xfId="6903"/>
    <cellStyle name="Moneda [0] 404" xfId="6906"/>
    <cellStyle name="Moneda [0] 405" xfId="6922"/>
    <cellStyle name="Moneda [0] 406" xfId="6926"/>
    <cellStyle name="Moneda [0] 407" xfId="6942"/>
    <cellStyle name="Moneda [0] 408" xfId="6954"/>
    <cellStyle name="Moneda [0] 409" xfId="6973"/>
    <cellStyle name="Moneda [0] 41" xfId="2539"/>
    <cellStyle name="Moneda [0] 410" xfId="6981"/>
    <cellStyle name="Moneda [0] 411" xfId="6990"/>
    <cellStyle name="Moneda [0] 412" xfId="6993"/>
    <cellStyle name="Moneda [0] 413" xfId="6999"/>
    <cellStyle name="Moneda [0] 414" xfId="7017"/>
    <cellStyle name="Moneda [0] 415" xfId="7022"/>
    <cellStyle name="Moneda [0] 416" xfId="7038"/>
    <cellStyle name="Moneda [0] 417" xfId="7044"/>
    <cellStyle name="Moneda [0] 418" xfId="7061"/>
    <cellStyle name="Moneda [0] 419" xfId="7067"/>
    <cellStyle name="Moneda [0] 42" xfId="2566"/>
    <cellStyle name="Moneda [0] 420" xfId="7086"/>
    <cellStyle name="Moneda [0] 421" xfId="7102"/>
    <cellStyle name="Moneda [0] 422" xfId="7109"/>
    <cellStyle name="Moneda [0] 423" xfId="7132"/>
    <cellStyle name="Moneda [0] 424" xfId="7138"/>
    <cellStyle name="Moneda [0] 425" xfId="7142"/>
    <cellStyle name="Moneda [0] 426" xfId="7149"/>
    <cellStyle name="Moneda [0] 427" xfId="7163"/>
    <cellStyle name="Moneda [0] 428" xfId="7186"/>
    <cellStyle name="Moneda [0] 429" xfId="7195"/>
    <cellStyle name="Moneda [0] 43" xfId="2602"/>
    <cellStyle name="Moneda [0] 430" xfId="7200"/>
    <cellStyle name="Moneda [0] 431" xfId="7207"/>
    <cellStyle name="Moneda [0] 432" xfId="7211"/>
    <cellStyle name="Moneda [0] 433" xfId="7232"/>
    <cellStyle name="Moneda [0] 434" xfId="7238"/>
    <cellStyle name="Moneda [0] 435" xfId="7250"/>
    <cellStyle name="Moneda [0] 436" xfId="7256"/>
    <cellStyle name="Moneda [0] 437" xfId="7283"/>
    <cellStyle name="Moneda [0] 438" xfId="7297"/>
    <cellStyle name="Moneda [0] 439" xfId="7301"/>
    <cellStyle name="Moneda [0] 44" xfId="2627"/>
    <cellStyle name="Moneda [0] 440" xfId="7308"/>
    <cellStyle name="Moneda [0] 441" xfId="7310"/>
    <cellStyle name="Moneda [0] 442" xfId="7315"/>
    <cellStyle name="Moneda [0] 443" xfId="7322"/>
    <cellStyle name="Moneda [0] 444" xfId="7328"/>
    <cellStyle name="Moneda [0] 445" xfId="7331"/>
    <cellStyle name="Moneda [0] 446" xfId="7335"/>
    <cellStyle name="Moneda [0] 447" xfId="7344"/>
    <cellStyle name="Moneda [0] 448" xfId="7357"/>
    <cellStyle name="Moneda [0] 449" xfId="7367"/>
    <cellStyle name="Moneda [0] 45" xfId="2642"/>
    <cellStyle name="Moneda [0] 450" xfId="7371"/>
    <cellStyle name="Moneda [0] 451" xfId="7375"/>
    <cellStyle name="Moneda [0] 452" xfId="7393"/>
    <cellStyle name="Moneda [0] 453" xfId="7404"/>
    <cellStyle name="Moneda [0] 454" xfId="7408"/>
    <cellStyle name="Moneda [0] 455" xfId="7420"/>
    <cellStyle name="Moneda [0] 456" xfId="7424"/>
    <cellStyle name="Moneda [0] 457" xfId="7451"/>
    <cellStyle name="Moneda [0] 458" xfId="7460"/>
    <cellStyle name="Moneda [0] 459" xfId="7467"/>
    <cellStyle name="Moneda [0] 46" xfId="2670"/>
    <cellStyle name="Moneda [0] 460" xfId="7471"/>
    <cellStyle name="Moneda [0] 461" xfId="7479"/>
    <cellStyle name="Moneda [0] 462" xfId="7488"/>
    <cellStyle name="Moneda [0] 463" xfId="7503"/>
    <cellStyle name="Moneda [0] 464" xfId="7514"/>
    <cellStyle name="Moneda [0] 465" xfId="7517"/>
    <cellStyle name="Moneda [0] 466" xfId="7529"/>
    <cellStyle name="Moneda [0] 467" xfId="7538"/>
    <cellStyle name="Moneda [0] 468" xfId="7551"/>
    <cellStyle name="Moneda [0] 469" xfId="7555"/>
    <cellStyle name="Moneda [0] 47" xfId="2673"/>
    <cellStyle name="Moneda [0] 470" xfId="7557"/>
    <cellStyle name="Moneda [0] 471" xfId="7564"/>
    <cellStyle name="Moneda [0] 472" xfId="7568"/>
    <cellStyle name="Moneda [0] 473" xfId="7573"/>
    <cellStyle name="Moneda [0] 474" xfId="7586"/>
    <cellStyle name="Moneda [0] 475" xfId="7593"/>
    <cellStyle name="Moneda [0] 476" xfId="7603"/>
    <cellStyle name="Moneda [0] 477" xfId="7619"/>
    <cellStyle name="Moneda [0] 478" xfId="7637"/>
    <cellStyle name="Moneda [0] 479" xfId="7642"/>
    <cellStyle name="Moneda [0] 48" xfId="2679"/>
    <cellStyle name="Moneda [0] 480" xfId="7650"/>
    <cellStyle name="Moneda [0] 481" xfId="7654"/>
    <cellStyle name="Moneda [0] 482" xfId="7659"/>
    <cellStyle name="Moneda [0] 483" xfId="7664"/>
    <cellStyle name="Moneda [0] 484" xfId="7668"/>
    <cellStyle name="Moneda [0] 49" xfId="2701"/>
    <cellStyle name="Moneda [0] 5" xfId="941"/>
    <cellStyle name="Moneda [0] 50" xfId="2715"/>
    <cellStyle name="Moneda [0] 51" xfId="2736"/>
    <cellStyle name="Moneda [0] 52" xfId="2745"/>
    <cellStyle name="Moneda [0] 525" xfId="7699"/>
    <cellStyle name="Moneda [0] 53" xfId="2750"/>
    <cellStyle name="Moneda [0] 537" xfId="7710"/>
    <cellStyle name="Moneda [0] 538" xfId="7774"/>
    <cellStyle name="Moneda [0] 54" xfId="2774"/>
    <cellStyle name="Moneda [0] 540" xfId="7776"/>
    <cellStyle name="Moneda [0] 545" xfId="7775"/>
    <cellStyle name="Moneda [0] 549" xfId="7817"/>
    <cellStyle name="Moneda [0] 55" xfId="2778"/>
    <cellStyle name="Moneda [0] 550" xfId="7826"/>
    <cellStyle name="Moneda [0] 56" xfId="2790"/>
    <cellStyle name="Moneda [0] 57" xfId="2795"/>
    <cellStyle name="Moneda [0] 58" xfId="2811"/>
    <cellStyle name="Moneda [0] 59" xfId="2821"/>
    <cellStyle name="Moneda [0] 6" xfId="2045"/>
    <cellStyle name="Moneda [0] 60" xfId="2852"/>
    <cellStyle name="Moneda [0] 61" xfId="2856"/>
    <cellStyle name="Moneda [0] 62" xfId="2872"/>
    <cellStyle name="Moneda [0] 63" xfId="2892"/>
    <cellStyle name="Moneda [0] 64" xfId="2924"/>
    <cellStyle name="Moneda [0] 65" xfId="2946"/>
    <cellStyle name="Moneda [0] 66" xfId="2953"/>
    <cellStyle name="Moneda [0] 67" xfId="2963"/>
    <cellStyle name="Moneda [0] 68" xfId="2976"/>
    <cellStyle name="Moneda [0] 69" xfId="2985"/>
    <cellStyle name="Moneda [0] 7" xfId="2052"/>
    <cellStyle name="Moneda [0] 70" xfId="3015"/>
    <cellStyle name="Moneda [0] 71" xfId="3027"/>
    <cellStyle name="Moneda [0] 72" xfId="3029"/>
    <cellStyle name="Moneda [0] 73" xfId="3063"/>
    <cellStyle name="Moneda [0] 74" xfId="3074"/>
    <cellStyle name="Moneda [0] 75" xfId="3084"/>
    <cellStyle name="Moneda [0] 76" xfId="3099"/>
    <cellStyle name="Moneda [0] 77" xfId="3112"/>
    <cellStyle name="Moneda [0] 78" xfId="3130"/>
    <cellStyle name="Moneda [0] 79" xfId="3140"/>
    <cellStyle name="Moneda [0] 8" xfId="2083"/>
    <cellStyle name="Moneda [0] 80" xfId="3153"/>
    <cellStyle name="Moneda [0] 81" xfId="3175"/>
    <cellStyle name="Moneda [0] 82" xfId="3182"/>
    <cellStyle name="Moneda [0] 83" xfId="3189"/>
    <cellStyle name="Moneda [0] 84" xfId="3202"/>
    <cellStyle name="Moneda [0] 85" xfId="3224"/>
    <cellStyle name="Moneda [0] 86" xfId="3236"/>
    <cellStyle name="Moneda [0] 87" xfId="3250"/>
    <cellStyle name="Moneda [0] 88" xfId="3254"/>
    <cellStyle name="Moneda [0] 89" xfId="3270"/>
    <cellStyle name="Moneda [0] 9" xfId="2120"/>
    <cellStyle name="Moneda [0] 90" xfId="3273"/>
    <cellStyle name="Moneda [0] 91" xfId="3292"/>
    <cellStyle name="Moneda [0] 92" xfId="3295"/>
    <cellStyle name="Moneda [0] 93" xfId="3316"/>
    <cellStyle name="Moneda [0] 94" xfId="3332"/>
    <cellStyle name="Moneda [0] 95" xfId="3348"/>
    <cellStyle name="Moneda [0] 96" xfId="3362"/>
    <cellStyle name="Moneda [0] 97" xfId="3390"/>
    <cellStyle name="Moneda [0] 98" xfId="3399"/>
    <cellStyle name="Moneda [0] 99" xfId="3428"/>
    <cellStyle name="Moneda 10" xfId="2094"/>
    <cellStyle name="Moneda 10 2" xfId="2159"/>
    <cellStyle name="Moneda 10 3" xfId="2231"/>
    <cellStyle name="Moneda 100" xfId="5474"/>
    <cellStyle name="Moneda 101" xfId="5498"/>
    <cellStyle name="Moneda 102" xfId="5512"/>
    <cellStyle name="Moneda 103" xfId="5538"/>
    <cellStyle name="Moneda 104" xfId="5572"/>
    <cellStyle name="Moneda 105" xfId="5592"/>
    <cellStyle name="Moneda 106" xfId="5631"/>
    <cellStyle name="Moneda 107" xfId="5639"/>
    <cellStyle name="Moneda 108" xfId="5655"/>
    <cellStyle name="Moneda 109" xfId="5690"/>
    <cellStyle name="Moneda 11" xfId="40"/>
    <cellStyle name="Moneda 11 2" xfId="2160"/>
    <cellStyle name="Moneda 11 3" xfId="2232"/>
    <cellStyle name="Moneda 11 4" xfId="2095"/>
    <cellStyle name="Moneda 110" xfId="5700"/>
    <cellStyle name="Moneda 111" xfId="5718"/>
    <cellStyle name="Moneda 112" xfId="5740"/>
    <cellStyle name="Moneda 113" xfId="5747"/>
    <cellStyle name="Moneda 114" xfId="5794"/>
    <cellStyle name="Moneda 115" xfId="5797"/>
    <cellStyle name="Moneda 116" xfId="5805"/>
    <cellStyle name="Moneda 117" xfId="5835"/>
    <cellStyle name="Moneda 118" xfId="5836"/>
    <cellStyle name="Moneda 119" xfId="5863"/>
    <cellStyle name="Moneda 12" xfId="2096"/>
    <cellStyle name="Moneda 12 2" xfId="2235"/>
    <cellStyle name="Moneda 120" xfId="5872"/>
    <cellStyle name="Moneda 121" xfId="5891"/>
    <cellStyle name="Moneda 122" xfId="5894"/>
    <cellStyle name="Moneda 123" xfId="5899"/>
    <cellStyle name="Moneda 124" xfId="5926"/>
    <cellStyle name="Moneda 125" xfId="5934"/>
    <cellStyle name="Moneda 126" xfId="5941"/>
    <cellStyle name="Moneda 127" xfId="5952"/>
    <cellStyle name="Moneda 128" xfId="5979"/>
    <cellStyle name="Moneda 129" xfId="5994"/>
    <cellStyle name="Moneda 13" xfId="2097"/>
    <cellStyle name="Moneda 130" xfId="6021"/>
    <cellStyle name="Moneda 131" xfId="6030"/>
    <cellStyle name="Moneda 132" xfId="6035"/>
    <cellStyle name="Moneda 133" xfId="6053"/>
    <cellStyle name="Moneda 134" xfId="6059"/>
    <cellStyle name="Moneda 135" xfId="6068"/>
    <cellStyle name="Moneda 135 2" xfId="6087"/>
    <cellStyle name="Moneda 136" xfId="6078"/>
    <cellStyle name="Moneda 137" xfId="6089"/>
    <cellStyle name="Moneda 138" xfId="6096"/>
    <cellStyle name="Moneda 139" xfId="6099"/>
    <cellStyle name="Moneda 14" xfId="2098"/>
    <cellStyle name="Moneda 140" xfId="6117"/>
    <cellStyle name="Moneda 141" xfId="6126"/>
    <cellStyle name="Moneda 142" xfId="6132"/>
    <cellStyle name="Moneda 143" xfId="6137"/>
    <cellStyle name="Moneda 144" xfId="6139"/>
    <cellStyle name="Moneda 145" xfId="6150"/>
    <cellStyle name="Moneda 146" xfId="6181"/>
    <cellStyle name="Moneda 147" xfId="6194"/>
    <cellStyle name="Moneda 148" xfId="6205"/>
    <cellStyle name="Moneda 149" xfId="6217"/>
    <cellStyle name="Moneda 15" xfId="2099"/>
    <cellStyle name="Moneda 15 2" xfId="2230"/>
    <cellStyle name="Moneda 150" xfId="6231"/>
    <cellStyle name="Moneda 151" xfId="6250"/>
    <cellStyle name="Moneda 152" xfId="6294"/>
    <cellStyle name="Moneda 153" xfId="6300"/>
    <cellStyle name="Moneda 154" xfId="6336"/>
    <cellStyle name="Moneda 155" xfId="6350"/>
    <cellStyle name="Moneda 156" xfId="6355"/>
    <cellStyle name="Moneda 157" xfId="6360"/>
    <cellStyle name="Moneda 158" xfId="6372"/>
    <cellStyle name="Moneda 159" xfId="6374"/>
    <cellStyle name="Moneda 16" xfId="2100"/>
    <cellStyle name="Moneda 160" xfId="6380"/>
    <cellStyle name="Moneda 161" xfId="6381"/>
    <cellStyle name="Moneda 162" xfId="6390"/>
    <cellStyle name="Moneda 163" xfId="6399"/>
    <cellStyle name="Moneda 164" xfId="6413"/>
    <cellStyle name="Moneda 165" xfId="6419"/>
    <cellStyle name="Moneda 166" xfId="6437"/>
    <cellStyle name="Moneda 167" xfId="6447"/>
    <cellStyle name="Moneda 168" xfId="6455"/>
    <cellStyle name="Moneda 169" xfId="6468"/>
    <cellStyle name="Moneda 17" xfId="2101"/>
    <cellStyle name="Moneda 170" xfId="6474"/>
    <cellStyle name="Moneda 171" xfId="6479"/>
    <cellStyle name="Moneda 172" xfId="6498"/>
    <cellStyle name="Moneda 173" xfId="6500"/>
    <cellStyle name="Moneda 174" xfId="6503"/>
    <cellStyle name="Moneda 175" xfId="6525"/>
    <cellStyle name="Moneda 176" xfId="6541"/>
    <cellStyle name="Moneda 177" xfId="6552"/>
    <cellStyle name="Moneda 178" xfId="6566"/>
    <cellStyle name="Moneda 179" xfId="6567"/>
    <cellStyle name="Moneda 18" xfId="2121"/>
    <cellStyle name="Moneda 18 2" xfId="2161"/>
    <cellStyle name="Moneda 18 3" xfId="2240"/>
    <cellStyle name="Moneda 180" xfId="6572"/>
    <cellStyle name="Moneda 181" xfId="6578"/>
    <cellStyle name="Moneda 182" xfId="6584"/>
    <cellStyle name="Moneda 183" xfId="6590"/>
    <cellStyle name="Moneda 184" xfId="6597"/>
    <cellStyle name="Moneda 185" xfId="6606"/>
    <cellStyle name="Moneda 186" xfId="6615"/>
    <cellStyle name="Moneda 187" xfId="6626"/>
    <cellStyle name="Moneda 188" xfId="6636"/>
    <cellStyle name="Moneda 189" xfId="6650"/>
    <cellStyle name="Moneda 19" xfId="2490"/>
    <cellStyle name="Moneda 190" xfId="6663"/>
    <cellStyle name="Moneda 191" xfId="6670"/>
    <cellStyle name="Moneda 192" xfId="6678"/>
    <cellStyle name="Moneda 193" xfId="6685"/>
    <cellStyle name="Moneda 194" xfId="6696"/>
    <cellStyle name="Moneda 195" xfId="6710"/>
    <cellStyle name="Moneda 196" xfId="6717"/>
    <cellStyle name="Moneda 197" xfId="6720"/>
    <cellStyle name="Moneda 198" xfId="6725"/>
    <cellStyle name="Moneda 199" xfId="6733"/>
    <cellStyle name="Moneda 2" xfId="116"/>
    <cellStyle name="Moneda 2 2" xfId="117"/>
    <cellStyle name="Moneda 2 3" xfId="398"/>
    <cellStyle name="Moneda 2 3 3 2" xfId="42"/>
    <cellStyle name="Moneda 2 4" xfId="2237"/>
    <cellStyle name="Moneda 2 5" xfId="3337"/>
    <cellStyle name="Moneda 2 6" xfId="3436"/>
    <cellStyle name="Moneda 2 7" xfId="62"/>
    <cellStyle name="Moneda 2 7 2" xfId="3642"/>
    <cellStyle name="Moneda 20" xfId="2491"/>
    <cellStyle name="Moneda 200" xfId="6735"/>
    <cellStyle name="Moneda 201" xfId="6749"/>
    <cellStyle name="Moneda 202" xfId="6764"/>
    <cellStyle name="Moneda 203" xfId="6769"/>
    <cellStyle name="Moneda 204" xfId="6786"/>
    <cellStyle name="Moneda 205" xfId="6795"/>
    <cellStyle name="Moneda 206" xfId="6803"/>
    <cellStyle name="Moneda 207" xfId="6811"/>
    <cellStyle name="Moneda 208" xfId="6815"/>
    <cellStyle name="Moneda 209" xfId="6819"/>
    <cellStyle name="Moneda 21" xfId="2492"/>
    <cellStyle name="Moneda 210" xfId="6834"/>
    <cellStyle name="Moneda 211" xfId="6838"/>
    <cellStyle name="Moneda 212" xfId="6846"/>
    <cellStyle name="Moneda 213" xfId="6851"/>
    <cellStyle name="Moneda 214" xfId="6880"/>
    <cellStyle name="Moneda 215" xfId="6882"/>
    <cellStyle name="Moneda 216" xfId="6889"/>
    <cellStyle name="Moneda 217" xfId="6894"/>
    <cellStyle name="Moneda 218" xfId="6899"/>
    <cellStyle name="Moneda 219" xfId="6929"/>
    <cellStyle name="Moneda 22" xfId="2493"/>
    <cellStyle name="Moneda 220" xfId="6944"/>
    <cellStyle name="Moneda 221" xfId="6953"/>
    <cellStyle name="Moneda 222" xfId="6959"/>
    <cellStyle name="Moneda 223" xfId="6962"/>
    <cellStyle name="Moneda 224" xfId="6967"/>
    <cellStyle name="Moneda 225" xfId="6969"/>
    <cellStyle name="Moneda 226" xfId="6974"/>
    <cellStyle name="Moneda 227" xfId="6994"/>
    <cellStyle name="Moneda 228" xfId="6997"/>
    <cellStyle name="Moneda 229" xfId="7002"/>
    <cellStyle name="Moneda 23" xfId="2494"/>
    <cellStyle name="Moneda 230" xfId="7013"/>
    <cellStyle name="Moneda 231" xfId="7047"/>
    <cellStyle name="Moneda 232" xfId="7049"/>
    <cellStyle name="Moneda 233" xfId="7064"/>
    <cellStyle name="Moneda 234" xfId="7076"/>
    <cellStyle name="Moneda 235" xfId="7080"/>
    <cellStyle name="Moneda 236" xfId="7088"/>
    <cellStyle name="Moneda 237" xfId="7092"/>
    <cellStyle name="Moneda 238" xfId="7101"/>
    <cellStyle name="Moneda 239" xfId="7111"/>
    <cellStyle name="Moneda 24" xfId="2495"/>
    <cellStyle name="Moneda 240" xfId="7118"/>
    <cellStyle name="Moneda 241" xfId="7126"/>
    <cellStyle name="Moneda 242" xfId="7129"/>
    <cellStyle name="Moneda 243" xfId="7140"/>
    <cellStyle name="Moneda 244" xfId="7152"/>
    <cellStyle name="Moneda 245" xfId="7172"/>
    <cellStyle name="Moneda 246" xfId="7179"/>
    <cellStyle name="Moneda 247" xfId="7183"/>
    <cellStyle name="Moneda 248" xfId="7191"/>
    <cellStyle name="Moneda 249" xfId="7198"/>
    <cellStyle name="Moneda 25" xfId="2496"/>
    <cellStyle name="Moneda 250" xfId="7214"/>
    <cellStyle name="Moneda 251" xfId="7218"/>
    <cellStyle name="Moneda 252" xfId="7223"/>
    <cellStyle name="Moneda 253" xfId="7225"/>
    <cellStyle name="Moneda 254" xfId="7231"/>
    <cellStyle name="Moneda 255" xfId="7235"/>
    <cellStyle name="Moneda 256" xfId="7244"/>
    <cellStyle name="Moneda 257" xfId="7261"/>
    <cellStyle name="Moneda 258" xfId="7273"/>
    <cellStyle name="Moneda 259" xfId="7278"/>
    <cellStyle name="Moneda 26" xfId="2497"/>
    <cellStyle name="Moneda 260" xfId="7304"/>
    <cellStyle name="Moneda 261" xfId="7313"/>
    <cellStyle name="Moneda 262" xfId="7321"/>
    <cellStyle name="Moneda 263" xfId="7324"/>
    <cellStyle name="Moneda 264" xfId="7341"/>
    <cellStyle name="Moneda 265" xfId="7347"/>
    <cellStyle name="Moneda 266" xfId="7350"/>
    <cellStyle name="Moneda 267" xfId="7360"/>
    <cellStyle name="Moneda 268" xfId="7366"/>
    <cellStyle name="Moneda 269" xfId="7373"/>
    <cellStyle name="Moneda 27" xfId="2798"/>
    <cellStyle name="Moneda 270" xfId="7378"/>
    <cellStyle name="Moneda 271" xfId="7383"/>
    <cellStyle name="Moneda 272" xfId="7397"/>
    <cellStyle name="Moneda 273" xfId="7411"/>
    <cellStyle name="Moneda 274" xfId="7427"/>
    <cellStyle name="Moneda 275" xfId="7432"/>
    <cellStyle name="Moneda 276" xfId="7439"/>
    <cellStyle name="Moneda 277" xfId="7447"/>
    <cellStyle name="Moneda 278" xfId="7474"/>
    <cellStyle name="Moneda 279" xfId="7493"/>
    <cellStyle name="Moneda 28" xfId="2816"/>
    <cellStyle name="Moneda 280" xfId="7499"/>
    <cellStyle name="Moneda 281" xfId="7509"/>
    <cellStyle name="Moneda 282" xfId="7512"/>
    <cellStyle name="Moneda 283" xfId="7520"/>
    <cellStyle name="Moneda 284" xfId="7521"/>
    <cellStyle name="Moneda 285" xfId="7546"/>
    <cellStyle name="Moneda 286" xfId="7550"/>
    <cellStyle name="Moneda 287" xfId="47"/>
    <cellStyle name="Moneda 288" xfId="7571"/>
    <cellStyle name="Moneda 289" xfId="7581"/>
    <cellStyle name="Moneda 29" xfId="2859"/>
    <cellStyle name="Moneda 290" xfId="7599"/>
    <cellStyle name="Moneda 291" xfId="7613"/>
    <cellStyle name="Moneda 292" xfId="7622"/>
    <cellStyle name="Moneda 293" xfId="7627"/>
    <cellStyle name="Moneda 294" xfId="7633"/>
    <cellStyle name="Moneda 295" xfId="7638"/>
    <cellStyle name="Moneda 296" xfId="7644"/>
    <cellStyle name="Moneda 297" xfId="7652"/>
    <cellStyle name="Moneda 298" xfId="7655"/>
    <cellStyle name="Moneda 299" xfId="7657"/>
    <cellStyle name="Moneda 3" xfId="118"/>
    <cellStyle name="Moneda 3 2" xfId="2162"/>
    <cellStyle name="Moneda 3 3" xfId="2238"/>
    <cellStyle name="Moneda 30" xfId="2877"/>
    <cellStyle name="Moneda 300" xfId="7661"/>
    <cellStyle name="Moneda 301" xfId="7667"/>
    <cellStyle name="Moneda 302" xfId="7671"/>
    <cellStyle name="Moneda 303" xfId="7672"/>
    <cellStyle name="Moneda 304" xfId="7814"/>
    <cellStyle name="Moneda 31" xfId="2951"/>
    <cellStyle name="Moneda 32" xfId="2990"/>
    <cellStyle name="Moneda 325" xfId="7692"/>
    <cellStyle name="Moneda 33" xfId="3020"/>
    <cellStyle name="Moneda 335" xfId="7693"/>
    <cellStyle name="Moneda 34" xfId="3079"/>
    <cellStyle name="Moneda 35" xfId="3104"/>
    <cellStyle name="Moneda 350" xfId="7700"/>
    <cellStyle name="Moneda 359" xfId="7714"/>
    <cellStyle name="Moneda 36" xfId="3133"/>
    <cellStyle name="Moneda 363" xfId="7713"/>
    <cellStyle name="Moneda 37" xfId="3158"/>
    <cellStyle name="Moneda 38" xfId="3194"/>
    <cellStyle name="Moneda 380" xfId="7771"/>
    <cellStyle name="Moneda 39" xfId="3240"/>
    <cellStyle name="Moneda 4" xfId="119"/>
    <cellStyle name="Moneda 4 2" xfId="120"/>
    <cellStyle name="Moneda 4 3" xfId="2239"/>
    <cellStyle name="Moneda 40" xfId="3259"/>
    <cellStyle name="Moneda 402" xfId="7818"/>
    <cellStyle name="Moneda 406" xfId="7820"/>
    <cellStyle name="Moneda 408" xfId="7825"/>
    <cellStyle name="Moneda 41" xfId="3278"/>
    <cellStyle name="Moneda 42" xfId="3300"/>
    <cellStyle name="Moneda 43" xfId="3405"/>
    <cellStyle name="Moneda 44" xfId="3468"/>
    <cellStyle name="Moneda 45" xfId="3483"/>
    <cellStyle name="Moneda 46" xfId="3505"/>
    <cellStyle name="Moneda 47" xfId="3548"/>
    <cellStyle name="Moneda 48" xfId="3577"/>
    <cellStyle name="Moneda 49" xfId="3724"/>
    <cellStyle name="Moneda 5" xfId="121"/>
    <cellStyle name="Moneda 5 2" xfId="2163"/>
    <cellStyle name="Moneda 5 3" xfId="2236"/>
    <cellStyle name="Moneda 50" xfId="3746"/>
    <cellStyle name="Moneda 51" xfId="3806"/>
    <cellStyle name="Moneda 52" xfId="4436"/>
    <cellStyle name="Moneda 53" xfId="4524"/>
    <cellStyle name="Moneda 54" xfId="4555"/>
    <cellStyle name="Moneda 55" xfId="4566"/>
    <cellStyle name="Moneda 56" xfId="4704"/>
    <cellStyle name="Moneda 57" xfId="4725"/>
    <cellStyle name="Moneda 58" xfId="4770"/>
    <cellStyle name="Moneda 59" xfId="4839"/>
    <cellStyle name="Moneda 6" xfId="335"/>
    <cellStyle name="Moneda 6 2" xfId="2164"/>
    <cellStyle name="Moneda 6 3" xfId="2234"/>
    <cellStyle name="Moneda 60" xfId="4856"/>
    <cellStyle name="Moneda 61" xfId="4868"/>
    <cellStyle name="Moneda 62" xfId="4872"/>
    <cellStyle name="Moneda 63" xfId="4882"/>
    <cellStyle name="Moneda 64" xfId="4891"/>
    <cellStyle name="Moneda 65" xfId="4895"/>
    <cellStyle name="Moneda 66" xfId="4902"/>
    <cellStyle name="Moneda 67" xfId="4907"/>
    <cellStyle name="Moneda 68" xfId="4914"/>
    <cellStyle name="Moneda 69" xfId="4919"/>
    <cellStyle name="Moneda 7" xfId="351"/>
    <cellStyle name="Moneda 7 2" xfId="2165"/>
    <cellStyle name="Moneda 7 3" xfId="2233"/>
    <cellStyle name="Moneda 70" xfId="4948"/>
    <cellStyle name="Moneda 71" xfId="4960"/>
    <cellStyle name="Moneda 72" xfId="4964"/>
    <cellStyle name="Moneda 73" xfId="4993"/>
    <cellStyle name="Moneda 74" xfId="5010"/>
    <cellStyle name="Moneda 75" xfId="5029"/>
    <cellStyle name="Moneda 76" xfId="5033"/>
    <cellStyle name="Moneda 77" xfId="5038"/>
    <cellStyle name="Moneda 78" xfId="5059"/>
    <cellStyle name="Moneda 79" xfId="5074"/>
    <cellStyle name="Moneda 8" xfId="366"/>
    <cellStyle name="Moneda 8 2" xfId="2166"/>
    <cellStyle name="Moneda 8 3" xfId="2242"/>
    <cellStyle name="Moneda 80" xfId="5092"/>
    <cellStyle name="Moneda 81" xfId="5096"/>
    <cellStyle name="Moneda 82" xfId="5101"/>
    <cellStyle name="Moneda 83" xfId="5110"/>
    <cellStyle name="Moneda 84" xfId="5131"/>
    <cellStyle name="Moneda 85" xfId="5136"/>
    <cellStyle name="Moneda 86" xfId="5181"/>
    <cellStyle name="Moneda 87" xfId="5196"/>
    <cellStyle name="Moneda 88" xfId="5219"/>
    <cellStyle name="Moneda 89" xfId="5223"/>
    <cellStyle name="Moneda 9" xfId="474"/>
    <cellStyle name="Moneda 9 2" xfId="2167"/>
    <cellStyle name="Moneda 9 3" xfId="2243"/>
    <cellStyle name="Moneda 90" xfId="5234"/>
    <cellStyle name="Moneda 91" xfId="5255"/>
    <cellStyle name="Moneda 92" xfId="5280"/>
    <cellStyle name="Moneda 93" xfId="5328"/>
    <cellStyle name="Moneda 94" xfId="5304"/>
    <cellStyle name="Moneda 95" xfId="5335"/>
    <cellStyle name="Moneda 96" xfId="5387"/>
    <cellStyle name="Moneda 97" xfId="5405"/>
    <cellStyle name="Moneda 98" xfId="5415"/>
    <cellStyle name="Moneda 99" xfId="5456"/>
    <cellStyle name="Neutral 2" xfId="3737"/>
    <cellStyle name="Neutral 2 2" xfId="5246"/>
    <cellStyle name="Neutral 3" xfId="3962"/>
    <cellStyle name="Neutral 4" xfId="7815"/>
    <cellStyle name="Normal" xfId="0" builtinId="0"/>
    <cellStyle name="Normal 10" xfId="41"/>
    <cellStyle name="Normal 10 2" xfId="122"/>
    <cellStyle name="Normal 100" xfId="369"/>
    <cellStyle name="Normal 100 2" xfId="26"/>
    <cellStyle name="Normal 1000" xfId="3640"/>
    <cellStyle name="Normal 1001" xfId="3646"/>
    <cellStyle name="Normal 1002" xfId="3649"/>
    <cellStyle name="Normal 1003" xfId="3652"/>
    <cellStyle name="Normal 1004" xfId="3655"/>
    <cellStyle name="Normal 1005" xfId="3658"/>
    <cellStyle name="Normal 1006" xfId="3661"/>
    <cellStyle name="Normal 1007" xfId="3664"/>
    <cellStyle name="Normal 1008" xfId="3665"/>
    <cellStyle name="Normal 1009" xfId="3671"/>
    <cellStyle name="Normal 101" xfId="372"/>
    <cellStyle name="Normal 1010" xfId="3674"/>
    <cellStyle name="Normal 1011" xfId="3677"/>
    <cellStyle name="Normal 1012" xfId="3680"/>
    <cellStyle name="Normal 1013" xfId="3683"/>
    <cellStyle name="Normal 1014" xfId="3686"/>
    <cellStyle name="Normal 1015" xfId="3689"/>
    <cellStyle name="Normal 1016" xfId="3692"/>
    <cellStyle name="Normal 1017" xfId="3695"/>
    <cellStyle name="Normal 1018" xfId="3698"/>
    <cellStyle name="Normal 1019" xfId="3701"/>
    <cellStyle name="Normal 102" xfId="378"/>
    <cellStyle name="Normal 1020" xfId="3704"/>
    <cellStyle name="Normal 1021" xfId="3707"/>
    <cellStyle name="Normal 1022" xfId="3710"/>
    <cellStyle name="Normal 1023" xfId="3711"/>
    <cellStyle name="Normal 1024" xfId="3717"/>
    <cellStyle name="Normal 1025" xfId="3720"/>
    <cellStyle name="Normal 1026" xfId="3728"/>
    <cellStyle name="Normal 1027" xfId="3740"/>
    <cellStyle name="Normal 1028" xfId="3744"/>
    <cellStyle name="Normal 1029" xfId="3752"/>
    <cellStyle name="Normal 103" xfId="379"/>
    <cellStyle name="Normal 1030" xfId="3756"/>
    <cellStyle name="Normal 1031" xfId="3759"/>
    <cellStyle name="Normal 1032" xfId="3762"/>
    <cellStyle name="Normal 1033" xfId="3765"/>
    <cellStyle name="Normal 1034" xfId="3768"/>
    <cellStyle name="Normal 1035" xfId="3771"/>
    <cellStyle name="Normal 1036" xfId="3774"/>
    <cellStyle name="Normal 1037" xfId="3777"/>
    <cellStyle name="Normal 1038" xfId="3781"/>
    <cellStyle name="Normal 1039" xfId="3784"/>
    <cellStyle name="Normal 104" xfId="382"/>
    <cellStyle name="Normal 1040" xfId="3787"/>
    <cellStyle name="Normal 1041" xfId="3790"/>
    <cellStyle name="Normal 1042" xfId="3793"/>
    <cellStyle name="Normal 1043" xfId="3797"/>
    <cellStyle name="Normal 1044" xfId="3800"/>
    <cellStyle name="Normal 1045" xfId="3804"/>
    <cellStyle name="Normal 1046" xfId="3810"/>
    <cellStyle name="Normal 1047" xfId="3814"/>
    <cellStyle name="Normal 1048" xfId="3817"/>
    <cellStyle name="Normal 1049" xfId="3820"/>
    <cellStyle name="Normal 1049 2" xfId="3839"/>
    <cellStyle name="Normal 105" xfId="385"/>
    <cellStyle name="Normal 1050" xfId="3822"/>
    <cellStyle name="Normal 1051" xfId="3828"/>
    <cellStyle name="Normal 1052" xfId="3833"/>
    <cellStyle name="Normal 1053" xfId="3836"/>
    <cellStyle name="Normal 1054" xfId="3842"/>
    <cellStyle name="Normal 1055" xfId="3847"/>
    <cellStyle name="Normal 1056" xfId="3851"/>
    <cellStyle name="Normal 1057" xfId="3856"/>
    <cellStyle name="Normal 1058" xfId="3857"/>
    <cellStyle name="Normal 1059" xfId="3863"/>
    <cellStyle name="Normal 106" xfId="388"/>
    <cellStyle name="Normal 1060" xfId="3866"/>
    <cellStyle name="Normal 1061" xfId="3869"/>
    <cellStyle name="Normal 1062" xfId="3873"/>
    <cellStyle name="Normal 1063" xfId="3877"/>
    <cellStyle name="Normal 1064" xfId="3880"/>
    <cellStyle name="Normal 1065" xfId="3883"/>
    <cellStyle name="Normal 1066" xfId="3886"/>
    <cellStyle name="Normal 1067" xfId="3889"/>
    <cellStyle name="Normal 1068" xfId="3890"/>
    <cellStyle name="Normal 1069" xfId="3896"/>
    <cellStyle name="Normal 107" xfId="391"/>
    <cellStyle name="Normal 1070" xfId="3899"/>
    <cellStyle name="Normal 1071" xfId="3903"/>
    <cellStyle name="Normal 1072" xfId="3906"/>
    <cellStyle name="Normal 1073" xfId="3911"/>
    <cellStyle name="Normal 1074" xfId="3914"/>
    <cellStyle name="Normal 1075" xfId="3918"/>
    <cellStyle name="Normal 1076" xfId="3921"/>
    <cellStyle name="Normal 1077" xfId="3927"/>
    <cellStyle name="Normal 1078" xfId="3930"/>
    <cellStyle name="Normal 1079" xfId="3931"/>
    <cellStyle name="Normal 108" xfId="394"/>
    <cellStyle name="Normal 1080" xfId="3937"/>
    <cellStyle name="Normal 1081" xfId="3941"/>
    <cellStyle name="Normal 1082" xfId="3946"/>
    <cellStyle name="Normal 1083" xfId="3949"/>
    <cellStyle name="Normal 1084" xfId="3952"/>
    <cellStyle name="Normal 1085" xfId="3955"/>
    <cellStyle name="Normal 1086" xfId="3958"/>
    <cellStyle name="Normal 1087" xfId="3969"/>
    <cellStyle name="Normal 1088" xfId="3977"/>
    <cellStyle name="Normal 1089" xfId="3997"/>
    <cellStyle name="Normal 109" xfId="399"/>
    <cellStyle name="Normal 1090" xfId="4000"/>
    <cellStyle name="Normal 1091" xfId="4003"/>
    <cellStyle name="Normal 1092" xfId="4006"/>
    <cellStyle name="Normal 1093" xfId="4009"/>
    <cellStyle name="Normal 1094" xfId="4012"/>
    <cellStyle name="Normal 1095" xfId="4017"/>
    <cellStyle name="Normal 1096" xfId="4021"/>
    <cellStyle name="Normal 1097" xfId="4026"/>
    <cellStyle name="Normal 1098" xfId="4028"/>
    <cellStyle name="Normal 1099" xfId="4033"/>
    <cellStyle name="Normal 11" xfId="123"/>
    <cellStyle name="Normal 110" xfId="403"/>
    <cellStyle name="Normal 1100" xfId="4036"/>
    <cellStyle name="Normal 1101" xfId="4037"/>
    <cellStyle name="Normal 1102" xfId="4043"/>
    <cellStyle name="Normal 1103" xfId="4046"/>
    <cellStyle name="Normal 1104" xfId="4049"/>
    <cellStyle name="Normal 1105" xfId="4052"/>
    <cellStyle name="Normal 1106" xfId="4056"/>
    <cellStyle name="Normal 1107" xfId="4059"/>
    <cellStyle name="Normal 1108" xfId="4062"/>
    <cellStyle name="Normal 1109" xfId="4068"/>
    <cellStyle name="Normal 111" xfId="408"/>
    <cellStyle name="Normal 1110" xfId="4071"/>
    <cellStyle name="Normal 1111" xfId="4074"/>
    <cellStyle name="Normal 1112" xfId="4078"/>
    <cellStyle name="Normal 1113" xfId="4084"/>
    <cellStyle name="Normal 1114" xfId="4087"/>
    <cellStyle name="Normal 1115" xfId="4089"/>
    <cellStyle name="Normal 1116" xfId="4094"/>
    <cellStyle name="Normal 1117" xfId="4098"/>
    <cellStyle name="Normal 1118" xfId="4099"/>
    <cellStyle name="Normal 1119" xfId="4105"/>
    <cellStyle name="Normal 112" xfId="409"/>
    <cellStyle name="Normal 1120" xfId="4109"/>
    <cellStyle name="Normal 1121" xfId="4112"/>
    <cellStyle name="Normal 1122" xfId="4115"/>
    <cellStyle name="Normal 1123" xfId="4118"/>
    <cellStyle name="Normal 1124" xfId="4121"/>
    <cellStyle name="Normal 1125" xfId="4126"/>
    <cellStyle name="Normal 1126" xfId="4129"/>
    <cellStyle name="Normal 1127" xfId="4132"/>
    <cellStyle name="Normal 1128" xfId="4138"/>
    <cellStyle name="Normal 1129" xfId="4141"/>
    <cellStyle name="Normal 113" xfId="412"/>
    <cellStyle name="Normal 1130" xfId="4143"/>
    <cellStyle name="Normal 1131" xfId="4149"/>
    <cellStyle name="Normal 1132" xfId="4154"/>
    <cellStyle name="Normal 1133" xfId="4157"/>
    <cellStyle name="Normal 1134" xfId="4161"/>
    <cellStyle name="Normal 1135" xfId="4164"/>
    <cellStyle name="Normal 1136" xfId="4166"/>
    <cellStyle name="Normal 1137" xfId="4171"/>
    <cellStyle name="Normal 1138" xfId="4177"/>
    <cellStyle name="Normal 1139" xfId="4180"/>
    <cellStyle name="Normal 114" xfId="413"/>
    <cellStyle name="Normal 1140" xfId="4183"/>
    <cellStyle name="Normal 1141" xfId="4186"/>
    <cellStyle name="Normal 1142" xfId="4189"/>
    <cellStyle name="Normal 1143" xfId="4192"/>
    <cellStyle name="Normal 1144" xfId="4196"/>
    <cellStyle name="Normal 1145" xfId="4198"/>
    <cellStyle name="Normal 1146" xfId="4204"/>
    <cellStyle name="Normal 1147" xfId="4207"/>
    <cellStyle name="Normal 1148" xfId="4210"/>
    <cellStyle name="Normal 1149" xfId="4214"/>
    <cellStyle name="Normal 115" xfId="418"/>
    <cellStyle name="Normal 1150" xfId="4215"/>
    <cellStyle name="Normal 1151" xfId="4222"/>
    <cellStyle name="Normal 1152" xfId="4225"/>
    <cellStyle name="Normal 1153" xfId="4227"/>
    <cellStyle name="Normal 1154" xfId="4233"/>
    <cellStyle name="Normal 1155" xfId="4236"/>
    <cellStyle name="Normal 1156" xfId="4242"/>
    <cellStyle name="Normal 1157" xfId="4246"/>
    <cellStyle name="Normal 1158" xfId="4250"/>
    <cellStyle name="Normal 1159" xfId="4253"/>
    <cellStyle name="Normal 116" xfId="427"/>
    <cellStyle name="Normal 1160" xfId="4257"/>
    <cellStyle name="Normal 1161" xfId="4260"/>
    <cellStyle name="Normal 1162" xfId="4264"/>
    <cellStyle name="Normal 1163" xfId="4267"/>
    <cellStyle name="Normal 1164" xfId="4268"/>
    <cellStyle name="Normal 1165" xfId="4274"/>
    <cellStyle name="Normal 1166" xfId="4277"/>
    <cellStyle name="Normal 1167" xfId="4280"/>
    <cellStyle name="Normal 1168" xfId="4284"/>
    <cellStyle name="Normal 1169" xfId="4288"/>
    <cellStyle name="Normal 117" xfId="430"/>
    <cellStyle name="Normal 117 2" xfId="654"/>
    <cellStyle name="Normal 1170" xfId="4292"/>
    <cellStyle name="Normal 1171" xfId="31"/>
    <cellStyle name="Normal 1172" xfId="4301"/>
    <cellStyle name="Normal 1173" xfId="4304"/>
    <cellStyle name="Normal 1174" xfId="4308"/>
    <cellStyle name="Normal 1175" xfId="4311"/>
    <cellStyle name="Normal 1176" xfId="4314"/>
    <cellStyle name="Normal 1177" xfId="4319"/>
    <cellStyle name="Normal 1178" xfId="4323"/>
    <cellStyle name="Normal 1179" xfId="4326"/>
    <cellStyle name="Normal 118" xfId="433"/>
    <cellStyle name="Normal 1180" xfId="4329"/>
    <cellStyle name="Normal 1181" xfId="4332"/>
    <cellStyle name="Normal 1182" xfId="4336"/>
    <cellStyle name="Normal 1183" xfId="4339"/>
    <cellStyle name="Normal 1184" xfId="4344"/>
    <cellStyle name="Normal 1185" xfId="4347"/>
    <cellStyle name="Normal 1186" xfId="4349"/>
    <cellStyle name="Normal 1187" xfId="4354"/>
    <cellStyle name="Normal 1188" xfId="4358"/>
    <cellStyle name="Normal 1189" xfId="4359"/>
    <cellStyle name="Normal 119" xfId="436"/>
    <cellStyle name="Normal 1190" xfId="4364"/>
    <cellStyle name="Normal 1191" xfId="4370"/>
    <cellStyle name="Normal 1192" xfId="4373"/>
    <cellStyle name="Normal 1193" xfId="4377"/>
    <cellStyle name="Normal 1194" xfId="4380"/>
    <cellStyle name="Normal 1195" xfId="4381"/>
    <cellStyle name="Normal 1196" xfId="4388"/>
    <cellStyle name="Normal 1197" xfId="4391"/>
    <cellStyle name="Normal 1198" xfId="4394"/>
    <cellStyle name="Normal 1199" xfId="4397"/>
    <cellStyle name="Normal 12" xfId="124"/>
    <cellStyle name="Normal 120" xfId="440"/>
    <cellStyle name="Normal 1200" xfId="4400"/>
    <cellStyle name="Normal 1201" xfId="4403"/>
    <cellStyle name="Normal 1202" xfId="4406"/>
    <cellStyle name="Normal 1203" xfId="4407"/>
    <cellStyle name="Normal 1204" xfId="4414"/>
    <cellStyle name="Normal 1205" xfId="4417"/>
    <cellStyle name="Normal 1206" xfId="4421"/>
    <cellStyle name="Normal 1207" xfId="4424"/>
    <cellStyle name="Normal 1208" xfId="4426"/>
    <cellStyle name="Normal 1209" xfId="4431"/>
    <cellStyle name="Normal 121" xfId="444"/>
    <cellStyle name="Normal 1210" xfId="4435"/>
    <cellStyle name="Normal 1211" xfId="4439"/>
    <cellStyle name="Normal 1212" xfId="4442"/>
    <cellStyle name="Normal 1213" xfId="4443"/>
    <cellStyle name="Normal 1214" xfId="4449"/>
    <cellStyle name="Normal 1215" xfId="4453"/>
    <cellStyle name="Normal 1216" xfId="4457"/>
    <cellStyle name="Normal 1217" xfId="4460"/>
    <cellStyle name="Normal 1218" xfId="4463"/>
    <cellStyle name="Normal 1219" xfId="4466"/>
    <cellStyle name="Normal 122" xfId="447"/>
    <cellStyle name="Normal 1220" xfId="4469"/>
    <cellStyle name="Normal 1221" xfId="4472"/>
    <cellStyle name="Normal 1222" xfId="4475"/>
    <cellStyle name="Normal 1223" xfId="4478"/>
    <cellStyle name="Normal 1224" xfId="4484"/>
    <cellStyle name="Normal 1225" xfId="4487"/>
    <cellStyle name="Normal 1226" xfId="4490"/>
    <cellStyle name="Normal 1227" xfId="4499"/>
    <cellStyle name="Normal 1228" xfId="4501"/>
    <cellStyle name="Normal 1229" xfId="4506"/>
    <cellStyle name="Normal 123" xfId="448"/>
    <cellStyle name="Normal 1230" xfId="4509"/>
    <cellStyle name="Normal 1231" xfId="4512"/>
    <cellStyle name="Normal 1232" xfId="4517"/>
    <cellStyle name="Normal 1233" xfId="4520"/>
    <cellStyle name="Normal 1234" xfId="4527"/>
    <cellStyle name="Normal 1235" xfId="4531"/>
    <cellStyle name="Normal 1236" xfId="4534"/>
    <cellStyle name="Normal 1237" xfId="4537"/>
    <cellStyle name="Normal 1238" xfId="4538"/>
    <cellStyle name="Normal 1239" xfId="4544"/>
    <cellStyle name="Normal 124" xfId="450"/>
    <cellStyle name="Normal 1240" xfId="4548"/>
    <cellStyle name="Normal 1241" xfId="4551"/>
    <cellStyle name="Normal 1242" xfId="4554"/>
    <cellStyle name="Normal 1243" xfId="4558"/>
    <cellStyle name="Normal 1244" xfId="4561"/>
    <cellStyle name="Normal 1245" xfId="4562"/>
    <cellStyle name="Normal 1246" xfId="4569"/>
    <cellStyle name="Normal 1247" xfId="4570"/>
    <cellStyle name="Normal 1248" xfId="4576"/>
    <cellStyle name="Normal 1249" xfId="4580"/>
    <cellStyle name="Normal 125" xfId="454"/>
    <cellStyle name="Normal 1250" xfId="4583"/>
    <cellStyle name="Normal 1251" xfId="4586"/>
    <cellStyle name="Normal 1252" xfId="4589"/>
    <cellStyle name="Normal 1253" xfId="4590"/>
    <cellStyle name="Normal 1254" xfId="4596"/>
    <cellStyle name="Normal 1255" xfId="4602"/>
    <cellStyle name="Normal 1256" xfId="4605"/>
    <cellStyle name="Normal 1257" xfId="4608"/>
    <cellStyle name="Normal 1258" xfId="4629"/>
    <cellStyle name="Normal 1259" xfId="4635"/>
    <cellStyle name="Normal 126" xfId="461"/>
    <cellStyle name="Normal 1260" xfId="4638"/>
    <cellStyle name="Normal 1261" xfId="4639"/>
    <cellStyle name="Normal 1262" xfId="4645"/>
    <cellStyle name="Normal 1263" xfId="4648"/>
    <cellStyle name="Normal 1264" xfId="4651"/>
    <cellStyle name="Normal 1265" xfId="4654"/>
    <cellStyle name="Normal 1266" xfId="4657"/>
    <cellStyle name="Normal 1267" xfId="4660"/>
    <cellStyle name="Normal 1268" xfId="4661"/>
    <cellStyle name="Normal 1269" xfId="4667"/>
    <cellStyle name="Normal 127" xfId="462"/>
    <cellStyle name="Normal 1270" xfId="4670"/>
    <cellStyle name="Normal 1271" xfId="4674"/>
    <cellStyle name="Normal 1272" xfId="4677"/>
    <cellStyle name="Normal 1273" xfId="4680"/>
    <cellStyle name="Normal 1274" xfId="4683"/>
    <cellStyle name="Normal 1275" xfId="4684"/>
    <cellStyle name="Normal 1276" xfId="4690"/>
    <cellStyle name="Normal 1277" xfId="4693"/>
    <cellStyle name="Normal 1278" xfId="4696"/>
    <cellStyle name="Normal 1279" xfId="4699"/>
    <cellStyle name="Normal 128" xfId="467"/>
    <cellStyle name="Normal 1280" xfId="4700"/>
    <cellStyle name="Normal 1281" xfId="4707"/>
    <cellStyle name="Normal 1282" xfId="4708"/>
    <cellStyle name="Normal 1283" xfId="4714"/>
    <cellStyle name="Normal 1284" xfId="4717"/>
    <cellStyle name="Normal 1285" xfId="4720"/>
    <cellStyle name="Normal 1286" xfId="4721"/>
    <cellStyle name="Normal 1287" xfId="4728"/>
    <cellStyle name="Normal 1288" xfId="4732"/>
    <cellStyle name="Normal 1289" xfId="4733"/>
    <cellStyle name="Normal 129" xfId="470"/>
    <cellStyle name="Normal 1290" xfId="4739"/>
    <cellStyle name="Normal 1291" xfId="4742"/>
    <cellStyle name="Normal 1292" xfId="4746"/>
    <cellStyle name="Normal 1293" xfId="4747"/>
    <cellStyle name="Normal 1294" xfId="4753"/>
    <cellStyle name="Normal 1295" xfId="4758"/>
    <cellStyle name="Normal 1296" xfId="4761"/>
    <cellStyle name="Normal 1297" xfId="4765"/>
    <cellStyle name="Normal 1298" xfId="4766"/>
    <cellStyle name="Normal 1299" xfId="4773"/>
    <cellStyle name="Normal 13" xfId="125"/>
    <cellStyle name="Normal 130" xfId="473"/>
    <cellStyle name="Normal 1300" xfId="4776"/>
    <cellStyle name="Normal 1301" xfId="4777"/>
    <cellStyle name="Normal 1302" xfId="4783"/>
    <cellStyle name="Normal 1303" xfId="4786"/>
    <cellStyle name="Normal 1304" xfId="4790"/>
    <cellStyle name="Normal 1305" xfId="4793"/>
    <cellStyle name="Normal 1306" xfId="4798"/>
    <cellStyle name="Normal 1307" xfId="4799"/>
    <cellStyle name="Normal 1308" xfId="4805"/>
    <cellStyle name="Normal 1309" xfId="4808"/>
    <cellStyle name="Normal 131" xfId="477"/>
    <cellStyle name="Normal 1310" xfId="4811"/>
    <cellStyle name="Normal 1311" xfId="4814"/>
    <cellStyle name="Normal 1312" xfId="4817"/>
    <cellStyle name="Normal 1313" xfId="4820"/>
    <cellStyle name="Normal 1314" xfId="4821"/>
    <cellStyle name="Normal 1315" xfId="4825"/>
    <cellStyle name="Normal 1316" xfId="4832"/>
    <cellStyle name="Normal 1317" xfId="4835"/>
    <cellStyle name="Normal 1318" xfId="4838"/>
    <cellStyle name="Normal 1319" xfId="4842"/>
    <cellStyle name="Normal 132" xfId="480"/>
    <cellStyle name="Normal 1320" xfId="4847"/>
    <cellStyle name="Normal 1321" xfId="4852"/>
    <cellStyle name="Normal 1322" xfId="4855"/>
    <cellStyle name="Normal 1323" xfId="4859"/>
    <cellStyle name="Normal 1324" xfId="4862"/>
    <cellStyle name="Normal 1325" xfId="4864"/>
    <cellStyle name="Normal 1326" xfId="4871"/>
    <cellStyle name="Normal 1327" xfId="4875"/>
    <cellStyle name="Normal 1328" xfId="4878"/>
    <cellStyle name="Normal 1329" xfId="4881"/>
    <cellStyle name="Normal 133" xfId="483"/>
    <cellStyle name="Normal 1330" xfId="4885"/>
    <cellStyle name="Normal 1331" xfId="4887"/>
    <cellStyle name="Normal 1332" xfId="4894"/>
    <cellStyle name="Normal 1333" xfId="4898"/>
    <cellStyle name="Normal 1334" xfId="4901"/>
    <cellStyle name="Normal 1335" xfId="4903"/>
    <cellStyle name="Normal 1336" xfId="4910"/>
    <cellStyle name="Normal 1337" xfId="4915"/>
    <cellStyle name="Normal 1338" xfId="4922"/>
    <cellStyle name="Normal 1339" xfId="4926"/>
    <cellStyle name="Normal 134" xfId="486"/>
    <cellStyle name="Normal 1340" xfId="4927"/>
    <cellStyle name="Normal 1341" xfId="4933"/>
    <cellStyle name="Normal 1342" xfId="4936"/>
    <cellStyle name="Normal 1343" xfId="4937"/>
    <cellStyle name="Normal 1344" xfId="4941"/>
    <cellStyle name="Normal 1345" xfId="4947"/>
    <cellStyle name="Normal 1346" xfId="4951"/>
    <cellStyle name="Normal 1347" xfId="4953"/>
    <cellStyle name="Normal 1348" xfId="4956"/>
    <cellStyle name="Normal 1349" xfId="4963"/>
    <cellStyle name="Normal 135" xfId="489"/>
    <cellStyle name="Normal 1350" xfId="4968"/>
    <cellStyle name="Normal 1351" xfId="4977"/>
    <cellStyle name="Normal 1352" xfId="4971"/>
    <cellStyle name="Normal 1353" xfId="4982"/>
    <cellStyle name="Normal 1354" xfId="4986"/>
    <cellStyle name="Normal 1355" xfId="4989"/>
    <cellStyle name="Normal 1356" xfId="4992"/>
    <cellStyle name="Normal 1357" xfId="4996"/>
    <cellStyle name="Normal 1358" xfId="4999"/>
    <cellStyle name="Normal 1359" xfId="5003"/>
    <cellStyle name="Normal 136" xfId="492"/>
    <cellStyle name="Normal 1360" xfId="5006"/>
    <cellStyle name="Normal 1361" xfId="5009"/>
    <cellStyle name="Normal 1362" xfId="5013"/>
    <cellStyle name="Normal 1363" xfId="5015"/>
    <cellStyle name="Normal 1364" xfId="5020"/>
    <cellStyle name="Normal 1365" xfId="5021"/>
    <cellStyle name="Normal 1366" xfId="5025"/>
    <cellStyle name="Normal 1367" xfId="5032"/>
    <cellStyle name="Normal 1368" xfId="5034"/>
    <cellStyle name="Normal 1369" xfId="5044"/>
    <cellStyle name="Normal 137" xfId="495"/>
    <cellStyle name="Normal 1370" xfId="5047"/>
    <cellStyle name="Normal 1371" xfId="5050"/>
    <cellStyle name="Normal 1372" xfId="5052"/>
    <cellStyle name="Normal 1373" xfId="5055"/>
    <cellStyle name="Normal 1374" xfId="5062"/>
    <cellStyle name="Normal 1375" xfId="5065"/>
    <cellStyle name="Normal 1376" xfId="5069"/>
    <cellStyle name="Normal 1377" xfId="5070"/>
    <cellStyle name="Normal 1378" xfId="5075"/>
    <cellStyle name="Normal 1379" xfId="5081"/>
    <cellStyle name="Normal 138" xfId="498"/>
    <cellStyle name="Normal 1380" xfId="5085"/>
    <cellStyle name="Normal 1381" xfId="5088"/>
    <cellStyle name="Normal 1382" xfId="5091"/>
    <cellStyle name="Normal 1383" xfId="5095"/>
    <cellStyle name="Normal 1384" xfId="5099"/>
    <cellStyle name="Normal 1385" xfId="5103"/>
    <cellStyle name="Normal 1386" xfId="5109"/>
    <cellStyle name="Normal 1387" xfId="5113"/>
    <cellStyle name="Normal 1388" xfId="5116"/>
    <cellStyle name="Normal 1389" xfId="5119"/>
    <cellStyle name="Normal 139" xfId="501"/>
    <cellStyle name="Normal 1390" xfId="5121"/>
    <cellStyle name="Normal 1391" xfId="5126"/>
    <cellStyle name="Normal 1392" xfId="5127"/>
    <cellStyle name="Normal 1393" xfId="5135"/>
    <cellStyle name="Normal 1394" xfId="5149"/>
    <cellStyle name="Normal 1395" xfId="5150"/>
    <cellStyle name="Normal 1396" xfId="5141"/>
    <cellStyle name="Normal 1396 2" xfId="5145"/>
    <cellStyle name="Normal 1397" xfId="5153"/>
    <cellStyle name="Normal 1398" xfId="5158"/>
    <cellStyle name="Normal 1399" xfId="5161"/>
    <cellStyle name="Normal 14" xfId="126"/>
    <cellStyle name="Normal 140" xfId="504"/>
    <cellStyle name="Normal 1400" xfId="5162"/>
    <cellStyle name="Normal 1401" xfId="5167"/>
    <cellStyle name="Normal 1402" xfId="5170"/>
    <cellStyle name="Normal 1403" xfId="5173"/>
    <cellStyle name="Normal 1404" xfId="5176"/>
    <cellStyle name="Normal 1405" xfId="5180"/>
    <cellStyle name="Normal 1406" xfId="5184"/>
    <cellStyle name="Normal 1407" xfId="5186"/>
    <cellStyle name="Normal 1408" xfId="5191"/>
    <cellStyle name="Normal 1409" xfId="5195"/>
    <cellStyle name="Normal 141" xfId="508"/>
    <cellStyle name="Normal 1410" xfId="5198"/>
    <cellStyle name="Normal 1411" xfId="5203"/>
    <cellStyle name="Normal 1412" xfId="5204"/>
    <cellStyle name="Normal 1413" xfId="5210"/>
    <cellStyle name="Normal 1414" xfId="5211"/>
    <cellStyle name="Normal 1415" xfId="5218"/>
    <cellStyle name="Normal 1416" xfId="5222"/>
    <cellStyle name="Normal 1417" xfId="5226"/>
    <cellStyle name="Normal 1418" xfId="5228"/>
    <cellStyle name="Normal 1419" xfId="5233"/>
    <cellStyle name="Normal 142" xfId="511"/>
    <cellStyle name="Normal 1420" xfId="5239"/>
    <cellStyle name="Normal 1421" xfId="5242"/>
    <cellStyle name="Normal 1422" xfId="5250"/>
    <cellStyle name="Normal 1423" xfId="5254"/>
    <cellStyle name="Normal 1424" xfId="5258"/>
    <cellStyle name="Normal 1425" xfId="5262"/>
    <cellStyle name="Normal 1426" xfId="5265"/>
    <cellStyle name="Normal 1427" xfId="5261"/>
    <cellStyle name="Normal 1428" xfId="5273"/>
    <cellStyle name="Normal 1429" xfId="5276"/>
    <cellStyle name="Normal 143" xfId="514"/>
    <cellStyle name="Normal 1430" xfId="5270"/>
    <cellStyle name="Normal 1431" xfId="5279"/>
    <cellStyle name="Normal 1432" xfId="5281"/>
    <cellStyle name="Normal 1433" xfId="5285"/>
    <cellStyle name="Normal 1434" xfId="5293"/>
    <cellStyle name="Normal 1435" xfId="5297"/>
    <cellStyle name="Normal 1436" xfId="5289"/>
    <cellStyle name="Normal 1437" xfId="5307"/>
    <cellStyle name="Normal 1438" xfId="5308"/>
    <cellStyle name="Normal 1439" xfId="5300"/>
    <cellStyle name="Normal 144" xfId="517"/>
    <cellStyle name="Normal 1440" xfId="5314"/>
    <cellStyle name="Normal 1441" xfId="5315"/>
    <cellStyle name="Normal 1442" xfId="5318"/>
    <cellStyle name="Normal 1443" xfId="5321"/>
    <cellStyle name="Normal 1444" xfId="5327"/>
    <cellStyle name="Normal 1445" xfId="5330"/>
    <cellStyle name="Normal 1446" xfId="5336"/>
    <cellStyle name="Normal 1447" xfId="5339"/>
    <cellStyle name="Normal 1448" xfId="5340"/>
    <cellStyle name="Normal 1449" xfId="5344"/>
    <cellStyle name="Normal 145" xfId="520"/>
    <cellStyle name="Normal 145 2" xfId="532"/>
    <cellStyle name="Normal 1450" xfId="5349"/>
    <cellStyle name="Normal 1451" xfId="5350"/>
    <cellStyle name="Normal 1452" xfId="5351"/>
    <cellStyle name="Normal 1453" xfId="5357"/>
    <cellStyle name="Normal 1454" xfId="5360"/>
    <cellStyle name="Normal 1455" xfId="5361"/>
    <cellStyle name="Normal 1456" xfId="5366"/>
    <cellStyle name="Normal 1457" xfId="5369"/>
    <cellStyle name="Normal 1458" xfId="5375"/>
    <cellStyle name="Normal 1459" xfId="5378"/>
    <cellStyle name="Normal 146" xfId="523"/>
    <cellStyle name="Normal 1460" xfId="5379"/>
    <cellStyle name="Normal 1461" xfId="5384"/>
    <cellStyle name="Normal 1462" xfId="5388"/>
    <cellStyle name="Normal 1463" xfId="5391"/>
    <cellStyle name="Normal 1464" xfId="5392"/>
    <cellStyle name="Normal 1464 2" xfId="7055"/>
    <cellStyle name="Normal 1465" xfId="5398"/>
    <cellStyle name="Normal 1466" xfId="5399"/>
    <cellStyle name="Normal 1467" xfId="5404"/>
    <cellStyle name="Normal 1468" xfId="5408"/>
    <cellStyle name="Normal 1469" xfId="5411"/>
    <cellStyle name="Normal 147" xfId="526"/>
    <cellStyle name="Normal 1470" xfId="5414"/>
    <cellStyle name="Normal 1471" xfId="5418"/>
    <cellStyle name="Normal 1472" xfId="5420"/>
    <cellStyle name="Normal 1473" xfId="5424"/>
    <cellStyle name="Normal 1474" xfId="5427"/>
    <cellStyle name="Normal 1475" xfId="5431"/>
    <cellStyle name="Normal 1476" xfId="5437"/>
    <cellStyle name="Normal 1477" xfId="5441"/>
    <cellStyle name="Normal 1478" xfId="5444"/>
    <cellStyle name="Normal 1479" xfId="5447"/>
    <cellStyle name="Normal 148" xfId="529"/>
    <cellStyle name="Normal 1480" xfId="5450"/>
    <cellStyle name="Normal 1481" xfId="5453"/>
    <cellStyle name="Normal 1482" xfId="5457"/>
    <cellStyle name="Normal 1483" xfId="5459"/>
    <cellStyle name="Normal 1484" xfId="5464"/>
    <cellStyle name="Normal 1485" xfId="5469"/>
    <cellStyle name="Normal 1486" xfId="5470"/>
    <cellStyle name="Normal 1487" xfId="5477"/>
    <cellStyle name="Normal 1488" xfId="5480"/>
    <cellStyle name="Normal 1488 2" xfId="7412"/>
    <cellStyle name="Normal 1489" xfId="5483"/>
    <cellStyle name="Normal 149" xfId="538"/>
    <cellStyle name="Normal 1490" xfId="5486"/>
    <cellStyle name="Normal 1491" xfId="5489"/>
    <cellStyle name="Normal 1492" xfId="5492"/>
    <cellStyle name="Normal 1493" xfId="5494"/>
    <cellStyle name="Normal 1494" xfId="5499"/>
    <cellStyle name="Normal 1495" xfId="5502"/>
    <cellStyle name="Normal 1496" xfId="5509"/>
    <cellStyle name="Normal 1497" xfId="5513"/>
    <cellStyle name="Normal 1498" xfId="5514"/>
    <cellStyle name="Normal 1499" xfId="5520"/>
    <cellStyle name="Normal 15" xfId="127"/>
    <cellStyle name="Normal 15 2" xfId="182"/>
    <cellStyle name="Normal 150" xfId="541"/>
    <cellStyle name="Normal 1500" xfId="5523"/>
    <cellStyle name="Normal 1501" xfId="5526"/>
    <cellStyle name="Normal 1502" xfId="5527"/>
    <cellStyle name="Normal 1503" xfId="33"/>
    <cellStyle name="Normal 1504" xfId="5534"/>
    <cellStyle name="Normal 1505" xfId="5541"/>
    <cellStyle name="Normal 1506" xfId="5544"/>
    <cellStyle name="Normal 1507" xfId="5547"/>
    <cellStyle name="Normal 1508" xfId="5550"/>
    <cellStyle name="Normal 1509" xfId="5553"/>
    <cellStyle name="Normal 151" xfId="655"/>
    <cellStyle name="Normal 1510" xfId="5556"/>
    <cellStyle name="Normal 1511" xfId="5557"/>
    <cellStyle name="Normal 1512" xfId="5563"/>
    <cellStyle name="Normal 1513" xfId="5567"/>
    <cellStyle name="Normal 1514" xfId="5568"/>
    <cellStyle name="Normal 1515" xfId="5573"/>
    <cellStyle name="Normal 1516" xfId="5579"/>
    <cellStyle name="Normal 1517" xfId="5582"/>
    <cellStyle name="Normal 1518" xfId="5585"/>
    <cellStyle name="Normal 1519" xfId="5589"/>
    <cellStyle name="Normal 152" xfId="656"/>
    <cellStyle name="Normal 1520" xfId="5593"/>
    <cellStyle name="Normal 1521" xfId="5596"/>
    <cellStyle name="Normal 1522" xfId="5599"/>
    <cellStyle name="Normal 1523" xfId="5600"/>
    <cellStyle name="Normal 1524" xfId="5605"/>
    <cellStyle name="Normal 1525" xfId="5606"/>
    <cellStyle name="Normal 1526" xfId="5609"/>
    <cellStyle name="Normal 1527" xfId="5613"/>
    <cellStyle name="Normal 1528" xfId="5618"/>
    <cellStyle name="Normal 1529" xfId="5621"/>
    <cellStyle name="Normal 153" xfId="657"/>
    <cellStyle name="Normal 1530" xfId="5623"/>
    <cellStyle name="Normal 1531" xfId="5626"/>
    <cellStyle name="Normal 1532" xfId="5627"/>
    <cellStyle name="Normal 1533" xfId="5634"/>
    <cellStyle name="Normal 1534" xfId="5635"/>
    <cellStyle name="Normal 1535" xfId="5640"/>
    <cellStyle name="Normal 1536" xfId="5645"/>
    <cellStyle name="Normal 1537" xfId="5648"/>
    <cellStyle name="Normal 1538" xfId="5651"/>
    <cellStyle name="Normal 1539" xfId="5656"/>
    <cellStyle name="Normal 154" xfId="658"/>
    <cellStyle name="Normal 1540" xfId="5657"/>
    <cellStyle name="Normal 1541" xfId="5661"/>
    <cellStyle name="Normal 1542" xfId="5666"/>
    <cellStyle name="Normal 1543" xfId="5667"/>
    <cellStyle name="Normal 1544" xfId="5673"/>
    <cellStyle name="Normal 1545" xfId="5676"/>
    <cellStyle name="Normal 1546" xfId="5679"/>
    <cellStyle name="Normal 1547" xfId="5684"/>
    <cellStyle name="Normal 1548" xfId="5685"/>
    <cellStyle name="Normal 1549" xfId="5688"/>
    <cellStyle name="Normal 155" xfId="659"/>
    <cellStyle name="Normal 1550" xfId="5693"/>
    <cellStyle name="Normal 1551" xfId="5699"/>
    <cellStyle name="Normal 1552" xfId="5704"/>
    <cellStyle name="Normal 1553" xfId="5707"/>
    <cellStyle name="Normal 1554" xfId="5708"/>
    <cellStyle name="Normal 1555" xfId="5713"/>
    <cellStyle name="Normal 1556" xfId="5714"/>
    <cellStyle name="Normal 1557" xfId="5721"/>
    <cellStyle name="Normal 1558" xfId="5724"/>
    <cellStyle name="Normal 1559" xfId="5726"/>
    <cellStyle name="Normal 156" xfId="660"/>
    <cellStyle name="Normal 1560" xfId="5729"/>
    <cellStyle name="Normal 1561" xfId="5732"/>
    <cellStyle name="Normal 1562" xfId="5735"/>
    <cellStyle name="Normal 1563" xfId="5736"/>
    <cellStyle name="Normal 1564" xfId="5742"/>
    <cellStyle name="Normal 1565" xfId="55"/>
    <cellStyle name="Normal 1566" xfId="5750"/>
    <cellStyle name="Normal 1567" xfId="5751"/>
    <cellStyle name="Normal 1568" xfId="5757"/>
    <cellStyle name="Normal 1569" xfId="5758"/>
    <cellStyle name="Normal 157" xfId="661"/>
    <cellStyle name="Normal 1570" xfId="5763"/>
    <cellStyle name="Normal 1571" xfId="5766"/>
    <cellStyle name="Normal 1572" xfId="5769"/>
    <cellStyle name="Normal 1573" xfId="5773"/>
    <cellStyle name="Normal 1574" xfId="5776"/>
    <cellStyle name="Normal 1575" xfId="5780"/>
    <cellStyle name="Normal 1576" xfId="5783"/>
    <cellStyle name="Normal 1577" xfId="5786"/>
    <cellStyle name="Normal 1578" xfId="5787"/>
    <cellStyle name="Normal 1579" xfId="5790"/>
    <cellStyle name="Normal 158" xfId="662"/>
    <cellStyle name="Normal 1580" xfId="5798"/>
    <cellStyle name="Normal 1581" xfId="5801"/>
    <cellStyle name="Normal 1582" xfId="5804"/>
    <cellStyle name="Normal 1583" xfId="5809"/>
    <cellStyle name="Normal 1584" xfId="5810"/>
    <cellStyle name="Normal 1585" xfId="5816"/>
    <cellStyle name="Normal 1586" xfId="5819"/>
    <cellStyle name="Normal 1587" xfId="5824"/>
    <cellStyle name="Normal 1588" xfId="5827"/>
    <cellStyle name="Normal 1589" xfId="5830"/>
    <cellStyle name="Normal 159" xfId="663"/>
    <cellStyle name="Normal 1590" xfId="5831"/>
    <cellStyle name="Normal 1591" xfId="5839"/>
    <cellStyle name="Normal 1592" xfId="5842"/>
    <cellStyle name="Normal 1593" xfId="5845"/>
    <cellStyle name="Normal 1594" xfId="5849"/>
    <cellStyle name="Normal 1595" xfId="5852"/>
    <cellStyle name="Normal 1596" xfId="5856"/>
    <cellStyle name="Normal 1597" xfId="5859"/>
    <cellStyle name="Normal 1598" xfId="5860"/>
    <cellStyle name="Normal 1599" xfId="5864"/>
    <cellStyle name="Normal 16" xfId="183"/>
    <cellStyle name="Normal 16 2" xfId="184"/>
    <cellStyle name="Normal 160" xfId="664"/>
    <cellStyle name="Normal 1600" xfId="5868"/>
    <cellStyle name="Normal 1601" xfId="5873"/>
    <cellStyle name="Normal 1602" xfId="5879"/>
    <cellStyle name="Normal 1603" xfId="5882"/>
    <cellStyle name="Normal 1604" xfId="5883"/>
    <cellStyle name="Normal 1605" xfId="5887"/>
    <cellStyle name="Normal 1606" xfId="5895"/>
    <cellStyle name="Normal 1607" xfId="5896"/>
    <cellStyle name="Normal 1608" xfId="5902"/>
    <cellStyle name="Normal 1609" xfId="5905"/>
    <cellStyle name="Normal 161" xfId="665"/>
    <cellStyle name="Normal 1610" xfId="5908"/>
    <cellStyle name="Normal 1611" xfId="5912"/>
    <cellStyle name="Normal 1612" xfId="5915"/>
    <cellStyle name="Normal 1613" xfId="5919"/>
    <cellStyle name="Normal 1614" xfId="5922"/>
    <cellStyle name="Normal 1615" xfId="5925"/>
    <cellStyle name="Normal 1616" xfId="5929"/>
    <cellStyle name="Normal 1617" xfId="5930"/>
    <cellStyle name="Normal 1618" xfId="5937"/>
    <cellStyle name="Normal 1619" xfId="5940"/>
    <cellStyle name="Normal 162" xfId="666"/>
    <cellStyle name="Normal 1620" xfId="5944"/>
    <cellStyle name="Normal 1621" xfId="5948"/>
    <cellStyle name="Normal 1622" xfId="5951"/>
    <cellStyle name="Normal 1623" xfId="5956"/>
    <cellStyle name="Normal 1624" xfId="5959"/>
    <cellStyle name="Normal 1625" xfId="5961"/>
    <cellStyle name="Normal 1626" xfId="5965"/>
    <cellStyle name="Normal 1627" xfId="5970"/>
    <cellStyle name="Normal 1628" xfId="5973"/>
    <cellStyle name="Normal 1629" xfId="5975"/>
    <cellStyle name="Normal 163" xfId="667"/>
    <cellStyle name="Normal 1630" xfId="5982"/>
    <cellStyle name="Normal 1631" xfId="5986"/>
    <cellStyle name="Normal 1632" xfId="5990"/>
    <cellStyle name="Normal 1633" xfId="5991"/>
    <cellStyle name="Normal 1634" xfId="5997"/>
    <cellStyle name="Normal 1635" xfId="5998"/>
    <cellStyle name="Normal 1636" xfId="6004"/>
    <cellStyle name="Normal 1637" xfId="6008"/>
    <cellStyle name="Normal 1638" xfId="6009"/>
    <cellStyle name="Normal 1639" xfId="6014"/>
    <cellStyle name="Normal 164" xfId="668"/>
    <cellStyle name="Normal 1640" xfId="6015"/>
    <cellStyle name="Normal 1641" xfId="6022"/>
    <cellStyle name="Normal 1642" xfId="6025"/>
    <cellStyle name="Normal 1643" xfId="6027"/>
    <cellStyle name="Normal 1644" xfId="6031"/>
    <cellStyle name="Normal 1645" xfId="6038"/>
    <cellStyle name="Normal 1646" xfId="6041"/>
    <cellStyle name="Normal 1647" xfId="6044"/>
    <cellStyle name="Normal 1648" xfId="6048"/>
    <cellStyle name="Normal 1649" xfId="6049"/>
    <cellStyle name="Normal 165" xfId="669"/>
    <cellStyle name="Normal 1650" xfId="6054"/>
    <cellStyle name="Normal 1651" xfId="6058"/>
    <cellStyle name="Normal 1652" xfId="6064"/>
    <cellStyle name="Normal 1652 2" xfId="6086"/>
    <cellStyle name="Normal 1653" xfId="6067"/>
    <cellStyle name="Normal 1654" xfId="6071"/>
    <cellStyle name="Normal 1655" xfId="6075"/>
    <cellStyle name="Normal 1656" xfId="6079"/>
    <cellStyle name="Normal 1657" xfId="6080"/>
    <cellStyle name="Normal 1658" xfId="6088"/>
    <cellStyle name="Normal 1659" xfId="6092"/>
    <cellStyle name="Normal 166" xfId="670"/>
    <cellStyle name="Normal 1660" xfId="6100"/>
    <cellStyle name="Normal 1661" xfId="6103"/>
    <cellStyle name="Normal 1662" xfId="6106"/>
    <cellStyle name="Normal 1663" xfId="6109"/>
    <cellStyle name="Normal 1664" xfId="6115"/>
    <cellStyle name="Normal 1665" xfId="6116"/>
    <cellStyle name="Normal 1666" xfId="6122"/>
    <cellStyle name="Normal 1667" xfId="6125"/>
    <cellStyle name="Normal 1668" xfId="6129"/>
    <cellStyle name="Normal 1669" xfId="6133"/>
    <cellStyle name="Normal 167" xfId="671"/>
    <cellStyle name="Normal 1670" xfId="6136"/>
    <cellStyle name="Normal 1671" xfId="6138"/>
    <cellStyle name="Normal 1672" xfId="6142"/>
    <cellStyle name="Normal 1673" xfId="6146"/>
    <cellStyle name="Normal 1674" xfId="6153"/>
    <cellStyle name="Normal 1675" xfId="6156"/>
    <cellStyle name="Normal 1676" xfId="6157"/>
    <cellStyle name="Normal 1677" xfId="6163"/>
    <cellStyle name="Normal 1678" xfId="6167"/>
    <cellStyle name="Normal 1679" xfId="6171"/>
    <cellStyle name="Normal 168" xfId="672"/>
    <cellStyle name="Normal 1680" xfId="6174"/>
    <cellStyle name="Normal 1681" xfId="6175"/>
    <cellStyle name="Normal 1682" xfId="6180"/>
    <cellStyle name="Normal 1683" xfId="6182"/>
    <cellStyle name="Normal 1684" xfId="6188"/>
    <cellStyle name="Normal 1685" xfId="6192"/>
    <cellStyle name="Normal 1686" xfId="6193"/>
    <cellStyle name="Normal 1687" xfId="6199"/>
    <cellStyle name="Normal 1688" xfId="6202"/>
    <cellStyle name="Normal 1689" xfId="6206"/>
    <cellStyle name="Normal 169" xfId="673"/>
    <cellStyle name="Normal 1690" xfId="6209"/>
    <cellStyle name="Normal 1691" xfId="6212"/>
    <cellStyle name="Normal 1692" xfId="6216"/>
    <cellStyle name="Normal 1693" xfId="6220"/>
    <cellStyle name="Normal 1694" xfId="6221"/>
    <cellStyle name="Normal 1695" xfId="6227"/>
    <cellStyle name="Normal 1696" xfId="6230"/>
    <cellStyle name="Normal 1697" xfId="6234"/>
    <cellStyle name="Normal 1698" xfId="6235"/>
    <cellStyle name="Normal 1699" xfId="6241"/>
    <cellStyle name="Normal 17" xfId="185"/>
    <cellStyle name="Normal 17 2" xfId="186"/>
    <cellStyle name="Normal 170" xfId="674"/>
    <cellStyle name="Normal 1700" xfId="6245"/>
    <cellStyle name="Normal 1701" xfId="6246"/>
    <cellStyle name="Normal 1702" xfId="6251"/>
    <cellStyle name="Normal 1703" xfId="6257"/>
    <cellStyle name="Normal 1704" xfId="6259"/>
    <cellStyle name="Normal 1705" xfId="6264"/>
    <cellStyle name="Normal 1706" xfId="6266"/>
    <cellStyle name="Normal 1707" xfId="6272"/>
    <cellStyle name="Normal 1708" xfId="6275"/>
    <cellStyle name="Normal 1709" xfId="6278"/>
    <cellStyle name="Normal 171" xfId="675"/>
    <cellStyle name="Normal 1710" xfId="6281"/>
    <cellStyle name="Normal 1711" xfId="6284"/>
    <cellStyle name="Normal 1712" xfId="6287"/>
    <cellStyle name="Normal 1713" xfId="6290"/>
    <cellStyle name="Normal 1714" xfId="6293"/>
    <cellStyle name="Normal 1715" xfId="6299"/>
    <cellStyle name="Normal 1716" xfId="6303"/>
    <cellStyle name="Normal 1717" xfId="6306"/>
    <cellStyle name="Normal 1718" xfId="6310"/>
    <cellStyle name="Normal 1719" xfId="6313"/>
    <cellStyle name="Normal 172" xfId="676"/>
    <cellStyle name="Normal 1720" xfId="6316"/>
    <cellStyle name="Normal 1720 2" xfId="6394"/>
    <cellStyle name="Normal 1720 2 2" xfId="6417"/>
    <cellStyle name="Normal 1720 2 2 2" xfId="6523"/>
    <cellStyle name="Normal 1721" xfId="6317"/>
    <cellStyle name="Normal 1722" xfId="6322"/>
    <cellStyle name="Normal 1723" xfId="6323"/>
    <cellStyle name="Normal 1724" xfId="6327"/>
    <cellStyle name="Normal 1725" xfId="6330"/>
    <cellStyle name="Normal 1726" xfId="6335"/>
    <cellStyle name="Normal 1727" xfId="6340"/>
    <cellStyle name="Normal 1728" xfId="6343"/>
    <cellStyle name="Normal 1729" xfId="6345"/>
    <cellStyle name="Normal 173" xfId="677"/>
    <cellStyle name="Normal 173 10" xfId="2515"/>
    <cellStyle name="Normal 173 100" xfId="6005"/>
    <cellStyle name="Normal 173 101" xfId="6072"/>
    <cellStyle name="Normal 173 102" xfId="6189"/>
    <cellStyle name="Normal 173 103" xfId="6242"/>
    <cellStyle name="Normal 173 104" xfId="6265"/>
    <cellStyle name="Normal 173 105" xfId="6307"/>
    <cellStyle name="Normal 173 106" xfId="6487"/>
    <cellStyle name="Normal 173 107" xfId="6534"/>
    <cellStyle name="Normal 173 108" xfId="6540"/>
    <cellStyle name="Normal 173 109" xfId="6592"/>
    <cellStyle name="Normal 173 11" xfId="2541"/>
    <cellStyle name="Normal 173 110" xfId="6641"/>
    <cellStyle name="Normal 173 111" xfId="6679"/>
    <cellStyle name="Normal 173 112" xfId="6695"/>
    <cellStyle name="Normal 173 113" xfId="6759"/>
    <cellStyle name="Normal 173 114" xfId="6948"/>
    <cellStyle name="Normal 173 115" xfId="7075"/>
    <cellStyle name="Normal 173 116" xfId="7081"/>
    <cellStyle name="Normal 173 117" xfId="7174"/>
    <cellStyle name="Normal 173 118" xfId="7193"/>
    <cellStyle name="Normal 173 119" xfId="7246"/>
    <cellStyle name="Normal 173 12" xfId="2628"/>
    <cellStyle name="Normal 173 120" xfId="7385"/>
    <cellStyle name="Normal 173 121" xfId="7434"/>
    <cellStyle name="Normal 173 122" xfId="7501"/>
    <cellStyle name="Normal 173 123" xfId="7615"/>
    <cellStyle name="Normal 173 124" xfId="7629"/>
    <cellStyle name="Normal 173 13" xfId="2677"/>
    <cellStyle name="Normal 173 14" xfId="2686"/>
    <cellStyle name="Normal 173 15" xfId="2719"/>
    <cellStyle name="Normal 173 16" xfId="2754"/>
    <cellStyle name="Normal 173 17" xfId="2797"/>
    <cellStyle name="Normal 173 18" xfId="2815"/>
    <cellStyle name="Normal 173 19" xfId="2858"/>
    <cellStyle name="Normal 173 2" xfId="2298"/>
    <cellStyle name="Normal 173 20" xfId="2876"/>
    <cellStyle name="Normal 173 21" xfId="2950"/>
    <cellStyle name="Normal 173 22" xfId="2989"/>
    <cellStyle name="Normal 173 23" xfId="3019"/>
    <cellStyle name="Normal 173 24" xfId="3078"/>
    <cellStyle name="Normal 173 25" xfId="3103"/>
    <cellStyle name="Normal 173 26" xfId="3132"/>
    <cellStyle name="Normal 173 27" xfId="3157"/>
    <cellStyle name="Normal 173 28" xfId="3193"/>
    <cellStyle name="Normal 173 29" xfId="3239"/>
    <cellStyle name="Normal 173 3" xfId="2312"/>
    <cellStyle name="Normal 173 30" xfId="3258"/>
    <cellStyle name="Normal 173 31" xfId="3277"/>
    <cellStyle name="Normal 173 32" xfId="3299"/>
    <cellStyle name="Normal 173 33" xfId="3336"/>
    <cellStyle name="Normal 173 34" xfId="3404"/>
    <cellStyle name="Normal 173 35" xfId="3435"/>
    <cellStyle name="Normal 173 36" xfId="3467"/>
    <cellStyle name="Normal 173 37" xfId="3482"/>
    <cellStyle name="Normal 173 38" xfId="3504"/>
    <cellStyle name="Normal 173 39" xfId="3547"/>
    <cellStyle name="Normal 173 4" xfId="2375"/>
    <cellStyle name="Normal 173 40" xfId="3576"/>
    <cellStyle name="Normal 173 41" xfId="3641"/>
    <cellStyle name="Normal 173 42" xfId="3723"/>
    <cellStyle name="Normal 173 43" xfId="3745"/>
    <cellStyle name="Normal 173 44" xfId="3805"/>
    <cellStyle name="Normal 173 45" xfId="3829"/>
    <cellStyle name="Normal 173 46" xfId="3840"/>
    <cellStyle name="Normal 173 47" xfId="3848"/>
    <cellStyle name="Normal 173 48" xfId="3870"/>
    <cellStyle name="Normal 173 49" xfId="3874"/>
    <cellStyle name="Normal 173 5" xfId="2414"/>
    <cellStyle name="Normal 173 50" xfId="3900"/>
    <cellStyle name="Normal 173 51" xfId="3915"/>
    <cellStyle name="Normal 173 52" xfId="3922"/>
    <cellStyle name="Normal 173 53" xfId="3938"/>
    <cellStyle name="Normal 173 54" xfId="3959"/>
    <cellStyle name="Normal 173 55" xfId="4018"/>
    <cellStyle name="Normal 173 56" xfId="4053"/>
    <cellStyle name="Normal 173 57" xfId="4079"/>
    <cellStyle name="Normal 173 58" xfId="4095"/>
    <cellStyle name="Normal 173 59" xfId="4106"/>
    <cellStyle name="Normal 173 6" xfId="2432"/>
    <cellStyle name="Normal 173 60" xfId="4133"/>
    <cellStyle name="Normal 173 61" xfId="4172"/>
    <cellStyle name="Normal 173 62" xfId="4211"/>
    <cellStyle name="Normal 173 63" xfId="4219"/>
    <cellStyle name="Normal 173 64" xfId="4247"/>
    <cellStyle name="Normal 173 65" xfId="4254"/>
    <cellStyle name="Normal 173 66" xfId="4281"/>
    <cellStyle name="Normal 173 67" xfId="4297"/>
    <cellStyle name="Normal 173 68" xfId="4333"/>
    <cellStyle name="Normal 173 69" xfId="4355"/>
    <cellStyle name="Normal 173 7" xfId="2447"/>
    <cellStyle name="Normal 173 70" xfId="4385"/>
    <cellStyle name="Normal 173 71" xfId="4411"/>
    <cellStyle name="Normal 173 72" xfId="4418"/>
    <cellStyle name="Normal 173 73" xfId="4454"/>
    <cellStyle name="Normal 173 74" xfId="4488"/>
    <cellStyle name="Normal 173 75" xfId="4493"/>
    <cellStyle name="Normal 173 76" xfId="4513"/>
    <cellStyle name="Normal 173 77" xfId="4521"/>
    <cellStyle name="Normal 173 78" xfId="4545"/>
    <cellStyle name="Normal 173 79" xfId="4599"/>
    <cellStyle name="Normal 173 8" xfId="2452"/>
    <cellStyle name="Normal 173 80" xfId="4671"/>
    <cellStyle name="Normal 173 81" xfId="4729"/>
    <cellStyle name="Normal 173 82" xfId="4754"/>
    <cellStyle name="Normal 173 83" xfId="4762"/>
    <cellStyle name="Normal 173 84" xfId="4791"/>
    <cellStyle name="Normal 173 85" xfId="4840"/>
    <cellStyle name="Normal 173 86" xfId="4923"/>
    <cellStyle name="Normal 173 87" xfId="4972"/>
    <cellStyle name="Normal 173 88" xfId="4983"/>
    <cellStyle name="Normal 173 89" xfId="5082"/>
    <cellStyle name="Normal 173 9" xfId="2488"/>
    <cellStyle name="Normal 173 90" xfId="5177"/>
    <cellStyle name="Normal 173 91" xfId="5247"/>
    <cellStyle name="Normal 173 92" xfId="5438"/>
    <cellStyle name="Normal 173 93" xfId="5530"/>
    <cellStyle name="Normal 173 94" xfId="5677"/>
    <cellStyle name="Normal 173 95" xfId="5701"/>
    <cellStyle name="Normal 173 96" xfId="5770"/>
    <cellStyle name="Normal 173 97" xfId="5818"/>
    <cellStyle name="Normal 173 98" xfId="5916"/>
    <cellStyle name="Normal 173 99" xfId="5945"/>
    <cellStyle name="Normal 1730" xfId="6349"/>
    <cellStyle name="Normal 1731" xfId="6356"/>
    <cellStyle name="Normal 1732" xfId="6359"/>
    <cellStyle name="Normal 1733" xfId="6363"/>
    <cellStyle name="Normal 1734" xfId="6368"/>
    <cellStyle name="Normal 1735" xfId="6371"/>
    <cellStyle name="Normal 1736" xfId="6373"/>
    <cellStyle name="Normal 1737" xfId="6379"/>
    <cellStyle name="Normal 1738" xfId="6384"/>
    <cellStyle name="Normal 1739" xfId="6386"/>
    <cellStyle name="Normal 174" xfId="678"/>
    <cellStyle name="Normal 1740" xfId="6393"/>
    <cellStyle name="Normal 1741" xfId="6395"/>
    <cellStyle name="Normal 1742" xfId="6402"/>
    <cellStyle name="Normal 1743" xfId="6405"/>
    <cellStyle name="Normal 1744" xfId="6406"/>
    <cellStyle name="Normal 1745" xfId="6412"/>
    <cellStyle name="Normal 1746" xfId="6416"/>
    <cellStyle name="Normal 1747" xfId="6418"/>
    <cellStyle name="Normal 1748" xfId="6424"/>
    <cellStyle name="Normal 1749" xfId="6425"/>
    <cellStyle name="Normal 175" xfId="679"/>
    <cellStyle name="Normal 1750" xfId="6429"/>
    <cellStyle name="Normal 1751" xfId="6435"/>
    <cellStyle name="Normal 1752" xfId="6436"/>
    <cellStyle name="Normal 1753" xfId="6440"/>
    <cellStyle name="Normal 1754" xfId="6446"/>
    <cellStyle name="Normal 1755" xfId="6448"/>
    <cellStyle name="Normal 1756" xfId="6454"/>
    <cellStyle name="Normal 1757" xfId="6459"/>
    <cellStyle name="Normal 1758" xfId="6460"/>
    <cellStyle name="Normal 1759" xfId="6464"/>
    <cellStyle name="Normal 176" xfId="680"/>
    <cellStyle name="Normal 1760" xfId="6469"/>
    <cellStyle name="Normal 1761" xfId="6475"/>
    <cellStyle name="Normal 1762" xfId="6478"/>
    <cellStyle name="Normal 1763" xfId="6483"/>
    <cellStyle name="Normal 1764" xfId="6486"/>
    <cellStyle name="Normal 1765" xfId="6490"/>
    <cellStyle name="Normal 1766" xfId="6493"/>
    <cellStyle name="Normal 1767" xfId="6494"/>
    <cellStyle name="Normal 1768" xfId="6499"/>
    <cellStyle name="Normal 1769" xfId="6505"/>
    <cellStyle name="Normal 177" xfId="681"/>
    <cellStyle name="Normal 1770" xfId="6509"/>
    <cellStyle name="Normal 1771" xfId="6515"/>
    <cellStyle name="Normal 1772" xfId="6516"/>
    <cellStyle name="Normal 1773" xfId="6522"/>
    <cellStyle name="Normal 1774" xfId="6524"/>
    <cellStyle name="Normal 1775" xfId="6530"/>
    <cellStyle name="Normal 1776" xfId="6533"/>
    <cellStyle name="Normal 1777" xfId="6538"/>
    <cellStyle name="Normal 1778" xfId="6542"/>
    <cellStyle name="Normal 1779" xfId="6548"/>
    <cellStyle name="Normal 178" xfId="682"/>
    <cellStyle name="Normal 1780" xfId="6553"/>
    <cellStyle name="Normal 1781" xfId="6558"/>
    <cellStyle name="Normal 1782" xfId="6562"/>
    <cellStyle name="Normal 1783" xfId="6568"/>
    <cellStyle name="Normal 1784" xfId="6575"/>
    <cellStyle name="Normal 1785" xfId="6579"/>
    <cellStyle name="Normal 1786" xfId="6583"/>
    <cellStyle name="Normal 1787" xfId="6589"/>
    <cellStyle name="Normal 1788" xfId="6593"/>
    <cellStyle name="Normal 1789" xfId="6600"/>
    <cellStyle name="Normal 179" xfId="683"/>
    <cellStyle name="Normal 1790" xfId="6602"/>
    <cellStyle name="Normal 1791" xfId="6607"/>
    <cellStyle name="Normal 1792" xfId="6611"/>
    <cellStyle name="Normal 1793" xfId="6616"/>
    <cellStyle name="Normal 1794" xfId="6619"/>
    <cellStyle name="Normal 1795" xfId="6623"/>
    <cellStyle name="Normal 1796" xfId="6630"/>
    <cellStyle name="Normal 1797" xfId="6631"/>
    <cellStyle name="Normal 1798" xfId="6635"/>
    <cellStyle name="Normal 1799" xfId="6644"/>
    <cellStyle name="Normal 18" xfId="187"/>
    <cellStyle name="Normal 18 2" xfId="188"/>
    <cellStyle name="Normal 180" xfId="9"/>
    <cellStyle name="Normal 1800" xfId="6647"/>
    <cellStyle name="Normal 1801" xfId="6651"/>
    <cellStyle name="Normal 1802" xfId="6652"/>
    <cellStyle name="Normal 1803" xfId="6658"/>
    <cellStyle name="Normal 1804" xfId="6659"/>
    <cellStyle name="Normal 1805" xfId="6666"/>
    <cellStyle name="Normal 1806" xfId="6671"/>
    <cellStyle name="Normal 1807" xfId="6674"/>
    <cellStyle name="Normal 1808" xfId="6681"/>
    <cellStyle name="Normal 1809" xfId="6684"/>
    <cellStyle name="Normal 181" xfId="684"/>
    <cellStyle name="Normal 1810" xfId="6690"/>
    <cellStyle name="Normal 1811" xfId="6699"/>
    <cellStyle name="Normal 1812" xfId="6703"/>
    <cellStyle name="Normal 1813" xfId="6708"/>
    <cellStyle name="Normal 1814" xfId="6709"/>
    <cellStyle name="Normal 1815" xfId="6713"/>
    <cellStyle name="Normal 1816" xfId="6721"/>
    <cellStyle name="Normal 1817" xfId="6722"/>
    <cellStyle name="Normal 1818" xfId="6726"/>
    <cellStyle name="Normal 1819" xfId="6732"/>
    <cellStyle name="Normal 182" xfId="685"/>
    <cellStyle name="Normal 1820" xfId="6734"/>
    <cellStyle name="Normal 1821" xfId="6740"/>
    <cellStyle name="Normal 1822" xfId="6741"/>
    <cellStyle name="Normal 1823" xfId="6745"/>
    <cellStyle name="Normal 1824" xfId="6750"/>
    <cellStyle name="Normal 1825" xfId="6755"/>
    <cellStyle name="Normal 1825 2" xfId="6760"/>
    <cellStyle name="Normal 1826" xfId="6756"/>
    <cellStyle name="Normal 1827" xfId="6763"/>
    <cellStyle name="Normal 1828" xfId="6767"/>
    <cellStyle name="Normal 1829" xfId="6772"/>
    <cellStyle name="Normal 183" xfId="686"/>
    <cellStyle name="Normal 1830" xfId="6777"/>
    <cellStyle name="Normal 1831" xfId="6782"/>
    <cellStyle name="Normal 1832" xfId="6785"/>
    <cellStyle name="Normal 1833" xfId="6788"/>
    <cellStyle name="Normal 1834" xfId="6794"/>
    <cellStyle name="Normal 1835" xfId="6796"/>
    <cellStyle name="Normal 1836" xfId="6800"/>
    <cellStyle name="Normal 1837" xfId="6806"/>
    <cellStyle name="Normal 1838" xfId="6807"/>
    <cellStyle name="Normal 1839" xfId="6814"/>
    <cellStyle name="Normal 184" xfId="687"/>
    <cellStyle name="Normal 1840" xfId="6818"/>
    <cellStyle name="Normal 1841" xfId="6822"/>
    <cellStyle name="Normal 1842" xfId="6825"/>
    <cellStyle name="Normal 1843" xfId="6826"/>
    <cellStyle name="Normal 1844" xfId="6830"/>
    <cellStyle name="Normal 1845" xfId="6837"/>
    <cellStyle name="Normal 1846" xfId="6839"/>
    <cellStyle name="Normal 1847" xfId="6842"/>
    <cellStyle name="Normal 1848" xfId="6849"/>
    <cellStyle name="Normal 1849" xfId="6850"/>
    <cellStyle name="Normal 185" xfId="688"/>
    <cellStyle name="Normal 1850" xfId="6856"/>
    <cellStyle name="Normal 1851" xfId="6859"/>
    <cellStyle name="Normal 1852" xfId="6862"/>
    <cellStyle name="Normal 1853" xfId="6864"/>
    <cellStyle name="Normal 1854" xfId="6867"/>
    <cellStyle name="Normal 1855" xfId="6873"/>
    <cellStyle name="Normal 1856" xfId="6876"/>
    <cellStyle name="Normal 1857" xfId="6879"/>
    <cellStyle name="Normal 1858" xfId="6881"/>
    <cellStyle name="Normal 1859" xfId="6885"/>
    <cellStyle name="Normal 186" xfId="689"/>
    <cellStyle name="Normal 1860" xfId="6890"/>
    <cellStyle name="Normal 1861" xfId="6897"/>
    <cellStyle name="Normal 1862" xfId="6898"/>
    <cellStyle name="Normal 1863" xfId="6905"/>
    <cellStyle name="Normal 1864" xfId="6911"/>
    <cellStyle name="Normal 1865" xfId="6912"/>
    <cellStyle name="Normal 1866" xfId="6917"/>
    <cellStyle name="Normal 1867" xfId="6920"/>
    <cellStyle name="Normal 1868" xfId="6921"/>
    <cellStyle name="Normal 1869" xfId="6925"/>
    <cellStyle name="Normal 187" xfId="690"/>
    <cellStyle name="Normal 1870" xfId="6932"/>
    <cellStyle name="Normal 1871" xfId="6935"/>
    <cellStyle name="Normal 1872" xfId="6938"/>
    <cellStyle name="Normal 1873" xfId="6939"/>
    <cellStyle name="Normal 1874" xfId="6947"/>
    <cellStyle name="Normal 1875" xfId="6949"/>
    <cellStyle name="Normal 1876" xfId="6956"/>
    <cellStyle name="Normal 1877" xfId="6963"/>
    <cellStyle name="Normal 1878" xfId="6966"/>
    <cellStyle name="Normal 1879" xfId="6968"/>
    <cellStyle name="Normal 188" xfId="691"/>
    <cellStyle name="Normal 1880" xfId="6972"/>
    <cellStyle name="Normal 1881" xfId="6978"/>
    <cellStyle name="Normal 1882" xfId="6984"/>
    <cellStyle name="Normal 1883" xfId="6985"/>
    <cellStyle name="Normal 1884" xfId="6989"/>
    <cellStyle name="Normal 1885" xfId="6992"/>
    <cellStyle name="Normal 1886" xfId="6998"/>
    <cellStyle name="Normal 1887" xfId="7005"/>
    <cellStyle name="Normal 1888" xfId="7008"/>
    <cellStyle name="Normal 1889" xfId="7011"/>
    <cellStyle name="Normal 189" xfId="692"/>
    <cellStyle name="Normal 1890" xfId="7012"/>
    <cellStyle name="Normal 1891" xfId="7016"/>
    <cellStyle name="Normal 1892" xfId="7020"/>
    <cellStyle name="Normal 1893" xfId="7026"/>
    <cellStyle name="Normal 1894" xfId="7029"/>
    <cellStyle name="Normal 1895" xfId="7032"/>
    <cellStyle name="Normal 1896" xfId="7035"/>
    <cellStyle name="Normal 1897" xfId="7036"/>
    <cellStyle name="Normal 1898" xfId="7042"/>
    <cellStyle name="Normal 1899" xfId="7043"/>
    <cellStyle name="Normal 19" xfId="189"/>
    <cellStyle name="Normal 190" xfId="693"/>
    <cellStyle name="Normal 1900" xfId="7048"/>
    <cellStyle name="Normal 1901" xfId="7054"/>
    <cellStyle name="Normal 1902" xfId="7060"/>
    <cellStyle name="Normal 1903" xfId="7065"/>
    <cellStyle name="Normal 1904" xfId="7069"/>
    <cellStyle name="Normal 1905" xfId="7074"/>
    <cellStyle name="Normal 1906" xfId="7077"/>
    <cellStyle name="Normal 1907" xfId="7083"/>
    <cellStyle name="Normal 1908" xfId="7087"/>
    <cellStyle name="Normal 1909" xfId="7091"/>
    <cellStyle name="Normal 191" xfId="694"/>
    <cellStyle name="Normal 1910" xfId="7097"/>
    <cellStyle name="Normal 1911" xfId="7100"/>
    <cellStyle name="Normal 1912" xfId="7106"/>
    <cellStyle name="Normal 1913" xfId="7107"/>
    <cellStyle name="Normal 1914" xfId="7114"/>
    <cellStyle name="Normal 1915" xfId="7117"/>
    <cellStyle name="Normal 1916" xfId="7123"/>
    <cellStyle name="Normal 1917" xfId="7130"/>
    <cellStyle name="Normal 1918" xfId="7131"/>
    <cellStyle name="Normal 1919" xfId="7137"/>
    <cellStyle name="Normal 192" xfId="695"/>
    <cellStyle name="Normal 1920" xfId="7141"/>
    <cellStyle name="Normal 1921" xfId="7145"/>
    <cellStyle name="Normal 1922" xfId="7148"/>
    <cellStyle name="Normal 1923" xfId="7155"/>
    <cellStyle name="Normal 1924" xfId="7156"/>
    <cellStyle name="Normal 1925" xfId="7161"/>
    <cellStyle name="Normal 1926" xfId="7162"/>
    <cellStyle name="Normal 1927" xfId="7168"/>
    <cellStyle name="Normal 1928" xfId="7171"/>
    <cellStyle name="Normal 1929" xfId="7177"/>
    <cellStyle name="Normal 193" xfId="696"/>
    <cellStyle name="Normal 1930" xfId="7178"/>
    <cellStyle name="Normal 1931" xfId="7182"/>
    <cellStyle name="Normal 1932" xfId="7190"/>
    <cellStyle name="Normal 1933" xfId="7194"/>
    <cellStyle name="Normal 1934" xfId="7199"/>
    <cellStyle name="Normal 1935" xfId="7205"/>
    <cellStyle name="Normal 1936" xfId="7206"/>
    <cellStyle name="Normal 1937" xfId="7210"/>
    <cellStyle name="Normal 1938" xfId="7217"/>
    <cellStyle name="Normal 1939" xfId="7221"/>
    <cellStyle name="Normal 194" xfId="697"/>
    <cellStyle name="Normal 1940" xfId="7224"/>
    <cellStyle name="Normal 1941" xfId="7230"/>
    <cellStyle name="Normal 1942" xfId="7236"/>
    <cellStyle name="Normal 1943" xfId="7237"/>
    <cellStyle name="Normal 1944" xfId="7243"/>
    <cellStyle name="Normal 1945" xfId="7247"/>
    <cellStyle name="Normal 1946" xfId="7253"/>
    <cellStyle name="Normal 1947" xfId="7255"/>
    <cellStyle name="Normal 1948" xfId="7260"/>
    <cellStyle name="Normal 1949" xfId="7264"/>
    <cellStyle name="Normal 195" xfId="698"/>
    <cellStyle name="Normal 1950" xfId="7267"/>
    <cellStyle name="Normal 1951" xfId="7268"/>
    <cellStyle name="Normal 1952" xfId="7274"/>
    <cellStyle name="Normal 1953" xfId="7275"/>
    <cellStyle name="Normal 1954" xfId="7281"/>
    <cellStyle name="Normal 1955" xfId="7282"/>
    <cellStyle name="Normal 1956" xfId="7288"/>
    <cellStyle name="Normal 1957" xfId="7292"/>
    <cellStyle name="Normal 1958" xfId="7295"/>
    <cellStyle name="Normal 1959" xfId="7296"/>
    <cellStyle name="Normal 196" xfId="699"/>
    <cellStyle name="Normal 1960" xfId="7300"/>
    <cellStyle name="Normal 1961" xfId="7307"/>
    <cellStyle name="Normal 1962" xfId="7309"/>
    <cellStyle name="Normal 1963" xfId="7314"/>
    <cellStyle name="Normal 1964" xfId="7320"/>
    <cellStyle name="Normal 1965" xfId="7327"/>
    <cellStyle name="Normal 1966" xfId="7330"/>
    <cellStyle name="Normal 1967" xfId="7334"/>
    <cellStyle name="Normal 1968" xfId="7340"/>
    <cellStyle name="Normal 1969" xfId="7343"/>
    <cellStyle name="Normal 197" xfId="700"/>
    <cellStyle name="Normal 1970" xfId="7351"/>
    <cellStyle name="Normal 1971" xfId="7354"/>
    <cellStyle name="Normal 1972" xfId="7355"/>
    <cellStyle name="Normal 1973" xfId="7359"/>
    <cellStyle name="Normal 1974" xfId="7365"/>
    <cellStyle name="Normal 1975" xfId="7370"/>
    <cellStyle name="Normal 1976" xfId="7374"/>
    <cellStyle name="Normal 1977" xfId="7382"/>
    <cellStyle name="Normal 1978" xfId="7388"/>
    <cellStyle name="Normal 1979" xfId="7389"/>
    <cellStyle name="Normal 198" xfId="701"/>
    <cellStyle name="Normal 1980" xfId="7392"/>
    <cellStyle name="Normal 1981" xfId="7396"/>
    <cellStyle name="Normal 1982" xfId="7402"/>
    <cellStyle name="Normal 1983" xfId="7403"/>
    <cellStyle name="Normal 1984" xfId="7407"/>
    <cellStyle name="Normal 1985" xfId="7418"/>
    <cellStyle name="Normal 1986" xfId="7419"/>
    <cellStyle name="Normal 1987" xfId="7423"/>
    <cellStyle name="Normal 1988" xfId="7431"/>
    <cellStyle name="Normal 1989" xfId="7437"/>
    <cellStyle name="Normal 199" xfId="7"/>
    <cellStyle name="Normal 1990" xfId="7438"/>
    <cellStyle name="Normal 1991" xfId="7444"/>
    <cellStyle name="Normal 1992" xfId="7448"/>
    <cellStyle name="Normal 1993" xfId="7449"/>
    <cellStyle name="Normal 1994" xfId="7455"/>
    <cellStyle name="Normal 1995" xfId="7458"/>
    <cellStyle name="Normal 1996" xfId="7459"/>
    <cellStyle name="Normal 1997" xfId="7465"/>
    <cellStyle name="Normal 1998" xfId="7466"/>
    <cellStyle name="Normal 1999" xfId="7470"/>
    <cellStyle name="Normal 2" xfId="128"/>
    <cellStyle name="Normal 2 10" xfId="981"/>
    <cellStyle name="Normal 2 2" xfId="129"/>
    <cellStyle name="Normal 2 2 2" xfId="130"/>
    <cellStyle name="Normal 2 2 3" xfId="190"/>
    <cellStyle name="Normal 2 2 4" xfId="1383"/>
    <cellStyle name="Normal 2 2 5" xfId="3973"/>
    <cellStyle name="Normal 2 3" xfId="131"/>
    <cellStyle name="Normal 2 3 2" xfId="132"/>
    <cellStyle name="Normal 2 3 3" xfId="3573"/>
    <cellStyle name="Normal 2 4" xfId="191"/>
    <cellStyle name="Normal 2 5" xfId="397"/>
    <cellStyle name="Normal 2 6" xfId="423"/>
    <cellStyle name="Normal 2 7" xfId="702"/>
    <cellStyle name="Normal 2 8" xfId="192"/>
    <cellStyle name="Normal 2 8 2" xfId="193"/>
    <cellStyle name="Normal 2 9" xfId="1244"/>
    <cellStyle name="Normal 20" xfId="194"/>
    <cellStyle name="Normal 200" xfId="703"/>
    <cellStyle name="Normal 2000" xfId="7475"/>
    <cellStyle name="Normal 2001" xfId="7478"/>
    <cellStyle name="Normal 2002" xfId="7484"/>
    <cellStyle name="Normal 2003" xfId="7487"/>
    <cellStyle name="Normal 2004" xfId="7491"/>
    <cellStyle name="Normal 2005" xfId="7492"/>
    <cellStyle name="Normal 2006" xfId="7498"/>
    <cellStyle name="Normal 2007" xfId="7502"/>
    <cellStyle name="Normal 2008" xfId="7508"/>
    <cellStyle name="Normal 2009" xfId="7513"/>
    <cellStyle name="Normal 201" xfId="704"/>
    <cellStyle name="Normal 2010" xfId="7516"/>
    <cellStyle name="Normal 2011" xfId="7524"/>
    <cellStyle name="Normal 2012" xfId="7527"/>
    <cellStyle name="Normal 2013" xfId="7528"/>
    <cellStyle name="Normal 2014" xfId="7534"/>
    <cellStyle name="Normal 2015" xfId="7537"/>
    <cellStyle name="Normal 2016" xfId="7542"/>
    <cellStyle name="Normal 2017" xfId="7545"/>
    <cellStyle name="Normal 2018" xfId="7549"/>
    <cellStyle name="Normal 2019" xfId="7552"/>
    <cellStyle name="Normal 202" xfId="705"/>
    <cellStyle name="Normal 2020" xfId="7556"/>
    <cellStyle name="Normal 2021" xfId="7562"/>
    <cellStyle name="Normal 2022" xfId="7563"/>
    <cellStyle name="Normal 2023" xfId="7567"/>
    <cellStyle name="Normal 2024" xfId="7572"/>
    <cellStyle name="Normal 2025" xfId="7577"/>
    <cellStyle name="Normal 2026" xfId="7580"/>
    <cellStyle name="Normal 2027" xfId="7584"/>
    <cellStyle name="Normal 2028" xfId="7585"/>
    <cellStyle name="Normal 2029" xfId="7589"/>
    <cellStyle name="Normal 203" xfId="544"/>
    <cellStyle name="Normal 2030" xfId="7592"/>
    <cellStyle name="Normal 2031" xfId="7597"/>
    <cellStyle name="Normal 2032" xfId="7598"/>
    <cellStyle name="Normal 2033" xfId="7602"/>
    <cellStyle name="Normal 2034" xfId="7608"/>
    <cellStyle name="Normal 2035" xfId="7610"/>
    <cellStyle name="Normal 2036" xfId="7612"/>
    <cellStyle name="Normal 2037" xfId="7616"/>
    <cellStyle name="Normal 2038" xfId="7623"/>
    <cellStyle name="Normal 2039" xfId="7626"/>
    <cellStyle name="Normal 204" xfId="817"/>
    <cellStyle name="Normal 2040" xfId="7632"/>
    <cellStyle name="Normal 2041" xfId="7636"/>
    <cellStyle name="Normal 2042" xfId="7639"/>
    <cellStyle name="Normal 2043" xfId="7646"/>
    <cellStyle name="Normal 2044" xfId="7649"/>
    <cellStyle name="Normal 2045" xfId="7662"/>
    <cellStyle name="Normal 2046" xfId="7676"/>
    <cellStyle name="Normal 2047" xfId="7679"/>
    <cellStyle name="Normal 2048" xfId="7683"/>
    <cellStyle name="Normal 2049" xfId="7686"/>
    <cellStyle name="Normal 205" xfId="820"/>
    <cellStyle name="Normal 206" xfId="823"/>
    <cellStyle name="Normal 207" xfId="826"/>
    <cellStyle name="Normal 208" xfId="829"/>
    <cellStyle name="Normal 209" xfId="832"/>
    <cellStyle name="Normal 21" xfId="195"/>
    <cellStyle name="Normal 210" xfId="835"/>
    <cellStyle name="Normal 211" xfId="838"/>
    <cellStyle name="Normal 212" xfId="841"/>
    <cellStyle name="Normal 213" xfId="844"/>
    <cellStyle name="Normal 214" xfId="847"/>
    <cellStyle name="Normal 215" xfId="850"/>
    <cellStyle name="Normal 216" xfId="853"/>
    <cellStyle name="Normal 217" xfId="856"/>
    <cellStyle name="Normal 218" xfId="860"/>
    <cellStyle name="Normal 219" xfId="863"/>
    <cellStyle name="Normal 22" xfId="196"/>
    <cellStyle name="Normal 220" xfId="866"/>
    <cellStyle name="Normal 221" xfId="869"/>
    <cellStyle name="Normal 222" xfId="872"/>
    <cellStyle name="Normal 223" xfId="875"/>
    <cellStyle name="Normal 224" xfId="878"/>
    <cellStyle name="Normal 225" xfId="881"/>
    <cellStyle name="Normal 226" xfId="884"/>
    <cellStyle name="Normal 226 2" xfId="1245"/>
    <cellStyle name="Normal 227" xfId="887"/>
    <cellStyle name="Normal 228" xfId="890"/>
    <cellStyle name="Normal 229" xfId="894"/>
    <cellStyle name="Normal 23" xfId="197"/>
    <cellStyle name="Normal 230" xfId="897"/>
    <cellStyle name="Normal 231" xfId="900"/>
    <cellStyle name="Normal 232" xfId="903"/>
    <cellStyle name="Normal 233" xfId="906"/>
    <cellStyle name="Normal 234" xfId="909"/>
    <cellStyle name="Normal 235" xfId="912"/>
    <cellStyle name="Normal 236" xfId="915"/>
    <cellStyle name="Normal 237" xfId="918"/>
    <cellStyle name="Normal 238" xfId="921"/>
    <cellStyle name="Normal 239" xfId="924"/>
    <cellStyle name="Normal 24" xfId="198"/>
    <cellStyle name="Normal 240" xfId="928"/>
    <cellStyle name="Normal 241" xfId="931"/>
    <cellStyle name="Normal 242" xfId="934"/>
    <cellStyle name="Normal 243" xfId="937"/>
    <cellStyle name="Normal 244" xfId="940"/>
    <cellStyle name="Normal 245" xfId="944"/>
    <cellStyle name="Normal 245 2" xfId="1477"/>
    <cellStyle name="Normal 246" xfId="947"/>
    <cellStyle name="Normal 247" xfId="950"/>
    <cellStyle name="Normal 248" xfId="953"/>
    <cellStyle name="Normal 249" xfId="956"/>
    <cellStyle name="Normal 25" xfId="199"/>
    <cellStyle name="Normal 250" xfId="959"/>
    <cellStyle name="Normal 251" xfId="962"/>
    <cellStyle name="Normal 252" xfId="965"/>
    <cellStyle name="Normal 253" xfId="968"/>
    <cellStyle name="Normal 254" xfId="971"/>
    <cellStyle name="Normal 255" xfId="974"/>
    <cellStyle name="Normal 256" xfId="977"/>
    <cellStyle name="Normal 257" xfId="980"/>
    <cellStyle name="Normal 258" xfId="984"/>
    <cellStyle name="Normal 259" xfId="987"/>
    <cellStyle name="Normal 26" xfId="200"/>
    <cellStyle name="Normal 260" xfId="990"/>
    <cellStyle name="Normal 261" xfId="993"/>
    <cellStyle name="Normal 262" xfId="996"/>
    <cellStyle name="Normal 263" xfId="999"/>
    <cellStyle name="Normal 264" xfId="1002"/>
    <cellStyle name="Normal 265" xfId="1005"/>
    <cellStyle name="Normal 266" xfId="1008"/>
    <cellStyle name="Normal 267" xfId="1011"/>
    <cellStyle name="Normal 268" xfId="1014"/>
    <cellStyle name="Normal 269" xfId="1017"/>
    <cellStyle name="Normal 27" xfId="201"/>
    <cellStyle name="Normal 270" xfId="1020"/>
    <cellStyle name="Normal 271" xfId="1023"/>
    <cellStyle name="Normal 272" xfId="1026"/>
    <cellStyle name="Normal 273" xfId="1029"/>
    <cellStyle name="Normal 274" xfId="1032"/>
    <cellStyle name="Normal 275" xfId="1035"/>
    <cellStyle name="Normal 276" xfId="1038"/>
    <cellStyle name="Normal 277" xfId="1041"/>
    <cellStyle name="Normal 278" xfId="1046"/>
    <cellStyle name="Normal 279" xfId="1049"/>
    <cellStyle name="Normal 28" xfId="202"/>
    <cellStyle name="Normal 280" xfId="1052"/>
    <cellStyle name="Normal 281" xfId="1055"/>
    <cellStyle name="Normal 282" xfId="1058"/>
    <cellStyle name="Normal 283" xfId="1061"/>
    <cellStyle name="Normal 284" xfId="1064"/>
    <cellStyle name="Normal 285" xfId="1067"/>
    <cellStyle name="Normal 286" xfId="1070"/>
    <cellStyle name="Normal 287" xfId="1073"/>
    <cellStyle name="Normal 288" xfId="1076"/>
    <cellStyle name="Normal 289" xfId="1079"/>
    <cellStyle name="Normal 29" xfId="203"/>
    <cellStyle name="Normal 290" xfId="1082"/>
    <cellStyle name="Normal 291" xfId="1085"/>
    <cellStyle name="Normal 292" xfId="1088"/>
    <cellStyle name="Normal 293" xfId="1091"/>
    <cellStyle name="Normal 294" xfId="1094"/>
    <cellStyle name="Normal 295" xfId="1097"/>
    <cellStyle name="Normal 296" xfId="1100"/>
    <cellStyle name="Normal 297" xfId="1103"/>
    <cellStyle name="Normal 298" xfId="1106"/>
    <cellStyle name="Normal 299" xfId="1109"/>
    <cellStyle name="Normal 3" xfId="133"/>
    <cellStyle name="Normal 3 10" xfId="534"/>
    <cellStyle name="Normal 3 11" xfId="1609"/>
    <cellStyle name="Normal 3 12" xfId="1655"/>
    <cellStyle name="Normal 3 2" xfId="134"/>
    <cellStyle name="Normal 3 2 2" xfId="204"/>
    <cellStyle name="Normal 3 2 3" xfId="2198"/>
    <cellStyle name="Normal 3 3" xfId="135"/>
    <cellStyle name="Normal 3 4" xfId="341"/>
    <cellStyle name="Normal 3 5" xfId="353"/>
    <cellStyle name="Normal 3 6" xfId="453"/>
    <cellStyle name="Normal 3 7" xfId="456"/>
    <cellStyle name="Normal 3 8" xfId="457"/>
    <cellStyle name="Normal 3 9" xfId="458"/>
    <cellStyle name="Normal 30" xfId="205"/>
    <cellStyle name="Normal 300" xfId="1112"/>
    <cellStyle name="Normal 301" xfId="1115"/>
    <cellStyle name="Normal 302" xfId="1118"/>
    <cellStyle name="Normal 303" xfId="1121"/>
    <cellStyle name="Normal 304" xfId="1124"/>
    <cellStyle name="Normal 305" xfId="1127"/>
    <cellStyle name="Normal 306" xfId="1130"/>
    <cellStyle name="Normal 307" xfId="1133"/>
    <cellStyle name="Normal 307 2" xfId="1478"/>
    <cellStyle name="Normal 308" xfId="1136"/>
    <cellStyle name="Normal 309" xfId="1139"/>
    <cellStyle name="Normal 31" xfId="206"/>
    <cellStyle name="Normal 310" xfId="1142"/>
    <cellStyle name="Normal 311" xfId="1145"/>
    <cellStyle name="Normal 312" xfId="1148"/>
    <cellStyle name="Normal 313" xfId="1151"/>
    <cellStyle name="Normal 314" xfId="1154"/>
    <cellStyle name="Normal 315" xfId="1157"/>
    <cellStyle name="Normal 316" xfId="1160"/>
    <cellStyle name="Normal 317" xfId="1163"/>
    <cellStyle name="Normal 318" xfId="1166"/>
    <cellStyle name="Normal 319" xfId="1169"/>
    <cellStyle name="Normal 32" xfId="207"/>
    <cellStyle name="Normal 320" xfId="1172"/>
    <cellStyle name="Normal 321" xfId="1175"/>
    <cellStyle name="Normal 322" xfId="1178"/>
    <cellStyle name="Normal 323" xfId="1181"/>
    <cellStyle name="Normal 324" xfId="1184"/>
    <cellStyle name="Normal 325" xfId="1187"/>
    <cellStyle name="Normal 326" xfId="1190"/>
    <cellStyle name="Normal 327" xfId="15"/>
    <cellStyle name="Normal 328" xfId="1195"/>
    <cellStyle name="Normal 329" xfId="1198"/>
    <cellStyle name="Normal 33" xfId="208"/>
    <cellStyle name="Normal 330" xfId="1201"/>
    <cellStyle name="Normal 331" xfId="1204"/>
    <cellStyle name="Normal 332" xfId="1207"/>
    <cellStyle name="Normal 333" xfId="22"/>
    <cellStyle name="Normal 334" xfId="1212"/>
    <cellStyle name="Normal 335" xfId="1215"/>
    <cellStyle name="Normal 336" xfId="1218"/>
    <cellStyle name="Normal 337" xfId="1221"/>
    <cellStyle name="Normal 338" xfId="1224"/>
    <cellStyle name="Normal 339" xfId="1227"/>
    <cellStyle name="Normal 339 2" xfId="1479"/>
    <cellStyle name="Normal 34" xfId="209"/>
    <cellStyle name="Normal 340" xfId="1230"/>
    <cellStyle name="Normal 340 2" xfId="1480"/>
    <cellStyle name="Normal 341" xfId="1233"/>
    <cellStyle name="Normal 342" xfId="1236"/>
    <cellStyle name="Normal 343" xfId="1246"/>
    <cellStyle name="Normal 344" xfId="1247"/>
    <cellStyle name="Normal 345" xfId="1239"/>
    <cellStyle name="Normal 346" xfId="1255"/>
    <cellStyle name="Normal 347" xfId="1258"/>
    <cellStyle name="Normal 348" xfId="1261"/>
    <cellStyle name="Normal 349" xfId="1264"/>
    <cellStyle name="Normal 35" xfId="210"/>
    <cellStyle name="Normal 350" xfId="1267"/>
    <cellStyle name="Normal 351" xfId="1270"/>
    <cellStyle name="Normal 352" xfId="1273"/>
    <cellStyle name="Normal 353" xfId="1277"/>
    <cellStyle name="Normal 354" xfId="1280"/>
    <cellStyle name="Normal 355" xfId="1283"/>
    <cellStyle name="Normal 356" xfId="1286"/>
    <cellStyle name="Normal 357" xfId="1289"/>
    <cellStyle name="Normal 358" xfId="1292"/>
    <cellStyle name="Normal 359" xfId="1295"/>
    <cellStyle name="Normal 36" xfId="211"/>
    <cellStyle name="Normal 360" xfId="1298"/>
    <cellStyle name="Normal 361" xfId="1301"/>
    <cellStyle name="Normal 361 2" xfId="1481"/>
    <cellStyle name="Normal 362" xfId="1304"/>
    <cellStyle name="Normal 363" xfId="1307"/>
    <cellStyle name="Normal 364" xfId="1310"/>
    <cellStyle name="Normal 365" xfId="1313"/>
    <cellStyle name="Normal 366" xfId="1316"/>
    <cellStyle name="Normal 367" xfId="1319"/>
    <cellStyle name="Normal 368" xfId="1322"/>
    <cellStyle name="Normal 369" xfId="1325"/>
    <cellStyle name="Normal 37" xfId="212"/>
    <cellStyle name="Normal 370" xfId="1329"/>
    <cellStyle name="Normal 370 2" xfId="1471"/>
    <cellStyle name="Normal 371" xfId="1436"/>
    <cellStyle name="Normal 372" xfId="1439"/>
    <cellStyle name="Normal 373" xfId="1442"/>
    <cellStyle name="Normal 374" xfId="1445"/>
    <cellStyle name="Normal 375" xfId="1448"/>
    <cellStyle name="Normal 376" xfId="1453"/>
    <cellStyle name="Normal 377" xfId="1456"/>
    <cellStyle name="Normal 377 2" xfId="1463"/>
    <cellStyle name="Normal 378" xfId="1459"/>
    <cellStyle name="Normal 379" xfId="1462"/>
    <cellStyle name="Normal 38" xfId="213"/>
    <cellStyle name="Normal 380" xfId="1468"/>
    <cellStyle name="Normal 381" xfId="1489"/>
    <cellStyle name="Normal 382" xfId="1492"/>
    <cellStyle name="Normal 383" xfId="1495"/>
    <cellStyle name="Normal 384" xfId="1498"/>
    <cellStyle name="Normal 385" xfId="1501"/>
    <cellStyle name="Normal 386" xfId="1504"/>
    <cellStyle name="Normal 387" xfId="1507"/>
    <cellStyle name="Normal 388" xfId="1510"/>
    <cellStyle name="Normal 389" xfId="1511"/>
    <cellStyle name="Normal 39" xfId="214"/>
    <cellStyle name="Normal 390" xfId="1516"/>
    <cellStyle name="Normal 391" xfId="1519"/>
    <cellStyle name="Normal 392" xfId="1522"/>
    <cellStyle name="Normal 393" xfId="1525"/>
    <cellStyle name="Normal 394" xfId="1528"/>
    <cellStyle name="Normal 395" xfId="1531"/>
    <cellStyle name="Normal 396" xfId="1534"/>
    <cellStyle name="Normal 397" xfId="1537"/>
    <cellStyle name="Normal 398" xfId="1540"/>
    <cellStyle name="Normal 399" xfId="1543"/>
    <cellStyle name="Normal 4" xfId="29"/>
    <cellStyle name="Normal 4 2" xfId="215"/>
    <cellStyle name="Normal 4 3" xfId="216"/>
    <cellStyle name="Normal 4 4" xfId="297"/>
    <cellStyle name="Normal 4 5" xfId="298"/>
    <cellStyle name="Normal 4 6" xfId="706"/>
    <cellStyle name="Normal 4 7" xfId="1384"/>
    <cellStyle name="Normal 4 8" xfId="3073"/>
    <cellStyle name="Normal 4 9" xfId="136"/>
    <cellStyle name="Normal 40" xfId="217"/>
    <cellStyle name="Normal 400" xfId="1546"/>
    <cellStyle name="Normal 401" xfId="1549"/>
    <cellStyle name="Normal 402" xfId="1552"/>
    <cellStyle name="Normal 403" xfId="1555"/>
    <cellStyle name="Normal 404" xfId="1558"/>
    <cellStyle name="Normal 405" xfId="1561"/>
    <cellStyle name="Normal 406" xfId="1564"/>
    <cellStyle name="Normal 407" xfId="1567"/>
    <cellStyle name="Normal 408" xfId="1570"/>
    <cellStyle name="Normal 409" xfId="1573"/>
    <cellStyle name="Normal 41" xfId="218"/>
    <cellStyle name="Normal 410" xfId="1576"/>
    <cellStyle name="Normal 411" xfId="1579"/>
    <cellStyle name="Normal 412" xfId="1582"/>
    <cellStyle name="Normal 413" xfId="1585"/>
    <cellStyle name="Normal 414" xfId="1588"/>
    <cellStyle name="Normal 415" xfId="1591"/>
    <cellStyle name="Normal 416" xfId="1594"/>
    <cellStyle name="Normal 417" xfId="1597"/>
    <cellStyle name="Normal 418" xfId="1599"/>
    <cellStyle name="Normal 419" xfId="1602"/>
    <cellStyle name="Normal 42" xfId="219"/>
    <cellStyle name="Normal 420" xfId="1605"/>
    <cellStyle name="Normal 421" xfId="1608"/>
    <cellStyle name="Normal 422" xfId="1612"/>
    <cellStyle name="Normal 423" xfId="1615"/>
    <cellStyle name="Normal 424" xfId="1618"/>
    <cellStyle name="Normal 425" xfId="1621"/>
    <cellStyle name="Normal 426" xfId="1624"/>
    <cellStyle name="Normal 427" xfId="1627"/>
    <cellStyle name="Normal 428" xfId="1630"/>
    <cellStyle name="Normal 429" xfId="1633"/>
    <cellStyle name="Normal 43" xfId="220"/>
    <cellStyle name="Normal 430" xfId="1636"/>
    <cellStyle name="Normal 431" xfId="1639"/>
    <cellStyle name="Normal 432" xfId="1642"/>
    <cellStyle name="Normal 433" xfId="1645"/>
    <cellStyle name="Normal 434" xfId="1648"/>
    <cellStyle name="Normal 435" xfId="1651"/>
    <cellStyle name="Normal 436" xfId="1654"/>
    <cellStyle name="Normal 437" xfId="1658"/>
    <cellStyle name="Normal 438" xfId="1661"/>
    <cellStyle name="Normal 439" xfId="1664"/>
    <cellStyle name="Normal 44" xfId="221"/>
    <cellStyle name="Normal 440" xfId="1667"/>
    <cellStyle name="Normal 441" xfId="1673"/>
    <cellStyle name="Normal 442" xfId="1676"/>
    <cellStyle name="Normal 443" xfId="1679"/>
    <cellStyle name="Normal 444" xfId="1682"/>
    <cellStyle name="Normal 445" xfId="1685"/>
    <cellStyle name="Normal 446" xfId="1688"/>
    <cellStyle name="Normal 447" xfId="1691"/>
    <cellStyle name="Normal 448" xfId="1694"/>
    <cellStyle name="Normal 449" xfId="1698"/>
    <cellStyle name="Normal 45" xfId="222"/>
    <cellStyle name="Normal 450" xfId="1701"/>
    <cellStyle name="Normal 451" xfId="1704"/>
    <cellStyle name="Normal 452" xfId="1707"/>
    <cellStyle name="Normal 453" xfId="1710"/>
    <cellStyle name="Normal 454" xfId="1713"/>
    <cellStyle name="Normal 455" xfId="1716"/>
    <cellStyle name="Normal 456" xfId="1719"/>
    <cellStyle name="Normal 457" xfId="1722"/>
    <cellStyle name="Normal 458" xfId="1725"/>
    <cellStyle name="Normal 459" xfId="1728"/>
    <cellStyle name="Normal 46" xfId="223"/>
    <cellStyle name="Normal 460" xfId="1731"/>
    <cellStyle name="Normal 461" xfId="1734"/>
    <cellStyle name="Normal 462" xfId="1737"/>
    <cellStyle name="Normal 463" xfId="1740"/>
    <cellStyle name="Normal 464" xfId="1743"/>
    <cellStyle name="Normal 465" xfId="1746"/>
    <cellStyle name="Normal 466" xfId="1749"/>
    <cellStyle name="Normal 467" xfId="1752"/>
    <cellStyle name="Normal 468" xfId="1755"/>
    <cellStyle name="Normal 469" xfId="1758"/>
    <cellStyle name="Normal 47" xfId="224"/>
    <cellStyle name="Normal 470" xfId="1761"/>
    <cellStyle name="Normal 471" xfId="1764"/>
    <cellStyle name="Normal 472" xfId="1767"/>
    <cellStyle name="Normal 473" xfId="1770"/>
    <cellStyle name="Normal 474" xfId="1773"/>
    <cellStyle name="Normal 475" xfId="1776"/>
    <cellStyle name="Normal 476" xfId="1779"/>
    <cellStyle name="Normal 477" xfId="1782"/>
    <cellStyle name="Normal 478" xfId="1785"/>
    <cellStyle name="Normal 479" xfId="1788"/>
    <cellStyle name="Normal 48" xfId="225"/>
    <cellStyle name="Normal 480" xfId="1791"/>
    <cellStyle name="Normal 481" xfId="1794"/>
    <cellStyle name="Normal 482" xfId="1797"/>
    <cellStyle name="Normal 483" xfId="1800"/>
    <cellStyle name="Normal 484" xfId="1803"/>
    <cellStyle name="Normal 485" xfId="1806"/>
    <cellStyle name="Normal 486" xfId="1809"/>
    <cellStyle name="Normal 487" xfId="1812"/>
    <cellStyle name="Normal 488" xfId="1815"/>
    <cellStyle name="Normal 489" xfId="1818"/>
    <cellStyle name="Normal 49" xfId="226"/>
    <cellStyle name="Normal 490" xfId="1821"/>
    <cellStyle name="Normal 491" xfId="1824"/>
    <cellStyle name="Normal 492" xfId="1827"/>
    <cellStyle name="Normal 493" xfId="1830"/>
    <cellStyle name="Normal 494" xfId="1833"/>
    <cellStyle name="Normal 495" xfId="1836"/>
    <cellStyle name="Normal 496" xfId="1839"/>
    <cellStyle name="Normal 497" xfId="1842"/>
    <cellStyle name="Normal 498" xfId="1845"/>
    <cellStyle name="Normal 499" xfId="1848"/>
    <cellStyle name="Normal 5" xfId="137"/>
    <cellStyle name="Normal 5 2" xfId="227"/>
    <cellStyle name="Normal 5 3" xfId="299"/>
    <cellStyle name="Normal 5 4" xfId="1385"/>
    <cellStyle name="Normal 5 5" xfId="7762"/>
    <cellStyle name="Normal 50" xfId="228"/>
    <cellStyle name="Normal 500" xfId="1851"/>
    <cellStyle name="Normal 501" xfId="1854"/>
    <cellStyle name="Normal 502" xfId="1857"/>
    <cellStyle name="Normal 503" xfId="1860"/>
    <cellStyle name="Normal 504" xfId="1863"/>
    <cellStyle name="Normal 505" xfId="1866"/>
    <cellStyle name="Normal 506" xfId="1869"/>
    <cellStyle name="Normal 506 2" xfId="1921"/>
    <cellStyle name="Normal 507" xfId="1872"/>
    <cellStyle name="Normal 508" xfId="23"/>
    <cellStyle name="Normal 509" xfId="1877"/>
    <cellStyle name="Normal 51" xfId="229"/>
    <cellStyle name="Normal 510" xfId="1880"/>
    <cellStyle name="Normal 511" xfId="1883"/>
    <cellStyle name="Normal 512" xfId="1886"/>
    <cellStyle name="Normal 513" xfId="1889"/>
    <cellStyle name="Normal 514" xfId="1892"/>
    <cellStyle name="Normal 515" xfId="1895"/>
    <cellStyle name="Normal 516" xfId="1898"/>
    <cellStyle name="Normal 517" xfId="1901"/>
    <cellStyle name="Normal 518" xfId="1904"/>
    <cellStyle name="Normal 519" xfId="1907"/>
    <cellStyle name="Normal 52" xfId="230"/>
    <cellStyle name="Normal 520" xfId="1910"/>
    <cellStyle name="Normal 521" xfId="1913"/>
    <cellStyle name="Normal 522" xfId="1916"/>
    <cellStyle name="Normal 523" xfId="1919"/>
    <cellStyle name="Normal 524" xfId="1925"/>
    <cellStyle name="Normal 524 2" xfId="1937"/>
    <cellStyle name="Normal 525" xfId="1928"/>
    <cellStyle name="Normal 526" xfId="1931"/>
    <cellStyle name="Normal 527" xfId="1934"/>
    <cellStyle name="Normal 528" xfId="1940"/>
    <cellStyle name="Normal 529" xfId="1943"/>
    <cellStyle name="Normal 53" xfId="231"/>
    <cellStyle name="Normal 530" xfId="1946"/>
    <cellStyle name="Normal 531" xfId="1949"/>
    <cellStyle name="Normal 532" xfId="1952"/>
    <cellStyle name="Normal 533" xfId="1955"/>
    <cellStyle name="Normal 534" xfId="1958"/>
    <cellStyle name="Normal 535" xfId="1961"/>
    <cellStyle name="Normal 536" xfId="1964"/>
    <cellStyle name="Normal 537" xfId="1967"/>
    <cellStyle name="Normal 538" xfId="1970"/>
    <cellStyle name="Normal 539" xfId="1973"/>
    <cellStyle name="Normal 54" xfId="232"/>
    <cellStyle name="Normal 540" xfId="1976"/>
    <cellStyle name="Normal 541" xfId="1979"/>
    <cellStyle name="Normal 542" xfId="1982"/>
    <cellStyle name="Normal 543" xfId="1985"/>
    <cellStyle name="Normal 544" xfId="1988"/>
    <cellStyle name="Normal 545" xfId="1991"/>
    <cellStyle name="Normal 546" xfId="1994"/>
    <cellStyle name="Normal 547" xfId="1997"/>
    <cellStyle name="Normal 548" xfId="2000"/>
    <cellStyle name="Normal 549" xfId="2008"/>
    <cellStyle name="Normal 55" xfId="233"/>
    <cellStyle name="Normal 550" xfId="2011"/>
    <cellStyle name="Normal 551" xfId="2014"/>
    <cellStyle name="Normal 552" xfId="2017"/>
    <cellStyle name="Normal 553" xfId="2020"/>
    <cellStyle name="Normal 554" xfId="2023"/>
    <cellStyle name="Normal 555" xfId="2026"/>
    <cellStyle name="Normal 556" xfId="2029"/>
    <cellStyle name="Normal 557" xfId="2032"/>
    <cellStyle name="Normal 558" xfId="2035"/>
    <cellStyle name="Normal 559" xfId="2038"/>
    <cellStyle name="Normal 56" xfId="234"/>
    <cellStyle name="Normal 560" xfId="2041"/>
    <cellStyle name="Normal 561" xfId="2044"/>
    <cellStyle name="Normal 562" xfId="2048"/>
    <cellStyle name="Normal 563" xfId="2051"/>
    <cellStyle name="Normal 564" xfId="2055"/>
    <cellStyle name="Normal 565" xfId="2058"/>
    <cellStyle name="Normal 566" xfId="2061"/>
    <cellStyle name="Normal 567" xfId="2064"/>
    <cellStyle name="Normal 568" xfId="2067"/>
    <cellStyle name="Normal 569" xfId="2070"/>
    <cellStyle name="Normal 57" xfId="235"/>
    <cellStyle name="Normal 570" xfId="2074"/>
    <cellStyle name="Normal 571" xfId="24"/>
    <cellStyle name="Normal 572" xfId="2079"/>
    <cellStyle name="Normal 573" xfId="2082"/>
    <cellStyle name="Normal 574" xfId="2086"/>
    <cellStyle name="Normal 575" xfId="2089"/>
    <cellStyle name="Normal 576" xfId="2092"/>
    <cellStyle name="Normal 577" xfId="2104"/>
    <cellStyle name="Normal 578" xfId="2107"/>
    <cellStyle name="Normal 579" xfId="2110"/>
    <cellStyle name="Normal 58" xfId="236"/>
    <cellStyle name="Normal 580" xfId="2113"/>
    <cellStyle name="Normal 581" xfId="2116"/>
    <cellStyle name="Normal 582" xfId="2119"/>
    <cellStyle name="Normal 583" xfId="2124"/>
    <cellStyle name="Normal 584" xfId="2127"/>
    <cellStyle name="Normal 585" xfId="2130"/>
    <cellStyle name="Normal 586" xfId="2133"/>
    <cellStyle name="Normal 587" xfId="2137"/>
    <cellStyle name="Normal 588" xfId="2140"/>
    <cellStyle name="Normal 589" xfId="2143"/>
    <cellStyle name="Normal 59" xfId="237"/>
    <cellStyle name="Normal 59 2" xfId="238"/>
    <cellStyle name="Normal 590" xfId="2146"/>
    <cellStyle name="Normal 591" xfId="2149"/>
    <cellStyle name="Normal 592" xfId="2152"/>
    <cellStyle name="Normal 593" xfId="2155"/>
    <cellStyle name="Normal 594" xfId="2170"/>
    <cellStyle name="Normal 595" xfId="2174"/>
    <cellStyle name="Normal 596" xfId="2178"/>
    <cellStyle name="Normal 597" xfId="2182"/>
    <cellStyle name="Normal 598" xfId="2185"/>
    <cellStyle name="Normal 599" xfId="2188"/>
    <cellStyle name="Normal 6" xfId="138"/>
    <cellStyle name="Normal 6 2" xfId="239"/>
    <cellStyle name="Normal 6 3" xfId="1386"/>
    <cellStyle name="Normal 6 4" xfId="4628"/>
    <cellStyle name="Normal 60" xfId="240"/>
    <cellStyle name="Normal 600" xfId="2191"/>
    <cellStyle name="Normal 601" xfId="2194"/>
    <cellStyle name="Normal 602" xfId="2203"/>
    <cellStyle name="Normal 603" xfId="2206"/>
    <cellStyle name="Normal 604" xfId="2209"/>
    <cellStyle name="Normal 605" xfId="2212"/>
    <cellStyle name="Normal 606" xfId="2215"/>
    <cellStyle name="Normal 607" xfId="2219"/>
    <cellStyle name="Normal 608" xfId="2222"/>
    <cellStyle name="Normal 609" xfId="2225"/>
    <cellStyle name="Normal 61" xfId="241"/>
    <cellStyle name="Normal 610" xfId="2228"/>
    <cellStyle name="Normal 611" xfId="2246"/>
    <cellStyle name="Normal 612" xfId="2249"/>
    <cellStyle name="Normal 613" xfId="2252"/>
    <cellStyle name="Normal 614" xfId="2255"/>
    <cellStyle name="Normal 615" xfId="2259"/>
    <cellStyle name="Normal 616" xfId="2262"/>
    <cellStyle name="Normal 617" xfId="2265"/>
    <cellStyle name="Normal 618" xfId="2268"/>
    <cellStyle name="Normal 619" xfId="2271"/>
    <cellStyle name="Normal 62" xfId="242"/>
    <cellStyle name="Normal 620" xfId="2274"/>
    <cellStyle name="Normal 621" xfId="2277"/>
    <cellStyle name="Normal 622" xfId="2280"/>
    <cellStyle name="Normal 623" xfId="2283"/>
    <cellStyle name="Normal 624" xfId="2286"/>
    <cellStyle name="Normal 625" xfId="2289"/>
    <cellStyle name="Normal 626" xfId="2293"/>
    <cellStyle name="Normal 627" xfId="2297"/>
    <cellStyle name="Normal 628" xfId="2301"/>
    <cellStyle name="Normal 629" xfId="2304"/>
    <cellStyle name="Normal 63" xfId="243"/>
    <cellStyle name="Normal 630" xfId="2307"/>
    <cellStyle name="Normal 631" xfId="2311"/>
    <cellStyle name="Normal 632" xfId="2315"/>
    <cellStyle name="Normal 633" xfId="2319"/>
    <cellStyle name="Normal 634" xfId="2322"/>
    <cellStyle name="Normal 635" xfId="2325"/>
    <cellStyle name="Normal 636" xfId="2328"/>
    <cellStyle name="Normal 637" xfId="2331"/>
    <cellStyle name="Normal 638" xfId="2334"/>
    <cellStyle name="Normal 639" xfId="2337"/>
    <cellStyle name="Normal 64" xfId="244"/>
    <cellStyle name="Normal 640" xfId="2341"/>
    <cellStyle name="Normal 641" xfId="2345"/>
    <cellStyle name="Normal 642" xfId="2348"/>
    <cellStyle name="Normal 643" xfId="2351"/>
    <cellStyle name="Normal 644" xfId="2355"/>
    <cellStyle name="Normal 644 2" xfId="3053"/>
    <cellStyle name="Normal 645" xfId="2359"/>
    <cellStyle name="Normal 646" xfId="2363"/>
    <cellStyle name="Normal 647" xfId="2366"/>
    <cellStyle name="Normal 648" xfId="2370"/>
    <cellStyle name="Normal 649" xfId="2374"/>
    <cellStyle name="Normal 65" xfId="245"/>
    <cellStyle name="Normal 650" xfId="2379"/>
    <cellStyle name="Normal 651" xfId="2382"/>
    <cellStyle name="Normal 652" xfId="2385"/>
    <cellStyle name="Normal 653" xfId="2389"/>
    <cellStyle name="Normal 654" xfId="2392"/>
    <cellStyle name="Normal 655" xfId="2396"/>
    <cellStyle name="Normal 656" xfId="2399"/>
    <cellStyle name="Normal 657" xfId="2402"/>
    <cellStyle name="Normal 658" xfId="2405"/>
    <cellStyle name="Normal 659" xfId="2408"/>
    <cellStyle name="Normal 66" xfId="246"/>
    <cellStyle name="Normal 660" xfId="2413"/>
    <cellStyle name="Normal 661" xfId="2417"/>
    <cellStyle name="Normal 662" xfId="2420"/>
    <cellStyle name="Normal 663" xfId="2423"/>
    <cellStyle name="Normal 664" xfId="2427"/>
    <cellStyle name="Normal 665" xfId="2430"/>
    <cellStyle name="Normal 666" xfId="2435"/>
    <cellStyle name="Normal 667" xfId="2438"/>
    <cellStyle name="Normal 668" xfId="2442"/>
    <cellStyle name="Normal 669" xfId="2446"/>
    <cellStyle name="Normal 67" xfId="247"/>
    <cellStyle name="Normal 670" xfId="2451"/>
    <cellStyle name="Normal 671" xfId="2455"/>
    <cellStyle name="Normal 672" xfId="2459"/>
    <cellStyle name="Normal 673" xfId="2462"/>
    <cellStyle name="Normal 674" xfId="2465"/>
    <cellStyle name="Normal 675" xfId="2468"/>
    <cellStyle name="Normal 676" xfId="2473"/>
    <cellStyle name="Normal 677" xfId="2477"/>
    <cellStyle name="Normal 678" xfId="2480"/>
    <cellStyle name="Normal 679" xfId="2483"/>
    <cellStyle name="Normal 68" xfId="248"/>
    <cellStyle name="Normal 680" xfId="2486"/>
    <cellStyle name="Normal 681" xfId="2500"/>
    <cellStyle name="Normal 682" xfId="2503"/>
    <cellStyle name="Normal 683" xfId="2506"/>
    <cellStyle name="Normal 684" xfId="2510"/>
    <cellStyle name="Normal 685" xfId="2514"/>
    <cellStyle name="Normal 686" xfId="2518"/>
    <cellStyle name="Normal 687" xfId="2521"/>
    <cellStyle name="Normal 688" xfId="2524"/>
    <cellStyle name="Normal 689" xfId="2527"/>
    <cellStyle name="Normal 69" xfId="249"/>
    <cellStyle name="Normal 690" xfId="2531"/>
    <cellStyle name="Normal 691" xfId="2535"/>
    <cellStyle name="Normal 692" xfId="2538"/>
    <cellStyle name="Normal 693" xfId="2544"/>
    <cellStyle name="Normal 694" xfId="2548"/>
    <cellStyle name="Normal 695" xfId="2551"/>
    <cellStyle name="Normal 696" xfId="2555"/>
    <cellStyle name="Normal 697" xfId="2558"/>
    <cellStyle name="Normal 698" xfId="2561"/>
    <cellStyle name="Normal 699" xfId="2564"/>
    <cellStyle name="Normal 7" xfId="139"/>
    <cellStyle name="Normal 7 2" xfId="140"/>
    <cellStyle name="Normal 7 3" xfId="7763"/>
    <cellStyle name="Normal 70" xfId="250"/>
    <cellStyle name="Normal 700" xfId="2565"/>
    <cellStyle name="Normal 701" xfId="2571"/>
    <cellStyle name="Normal 702" xfId="2574"/>
    <cellStyle name="Normal 703" xfId="2577"/>
    <cellStyle name="Normal 704" xfId="2581"/>
    <cellStyle name="Normal 705" xfId="2584"/>
    <cellStyle name="Normal 706" xfId="2587"/>
    <cellStyle name="Normal 707" xfId="2590"/>
    <cellStyle name="Normal 708" xfId="2594"/>
    <cellStyle name="Normal 709" xfId="2597"/>
    <cellStyle name="Normal 71" xfId="251"/>
    <cellStyle name="Normal 710" xfId="2600"/>
    <cellStyle name="Normal 711" xfId="2601"/>
    <cellStyle name="Normal 712" xfId="2607"/>
    <cellStyle name="Normal 713" xfId="2610"/>
    <cellStyle name="Normal 714" xfId="2613"/>
    <cellStyle name="Normal 715" xfId="2617"/>
    <cellStyle name="Normal 716" xfId="2621"/>
    <cellStyle name="Normal 717" xfId="2629"/>
    <cellStyle name="Normal 718" xfId="2624"/>
    <cellStyle name="Normal 719" xfId="2633"/>
    <cellStyle name="Normal 72" xfId="252"/>
    <cellStyle name="Normal 720" xfId="2637"/>
    <cellStyle name="Normal 721" xfId="2640"/>
    <cellStyle name="Normal 722" xfId="2641"/>
    <cellStyle name="Normal 723" xfId="2647"/>
    <cellStyle name="Normal 724" xfId="2651"/>
    <cellStyle name="Normal 725" xfId="2655"/>
    <cellStyle name="Normal 726" xfId="2658"/>
    <cellStyle name="Normal 727" xfId="2661"/>
    <cellStyle name="Normal 728" xfId="2665"/>
    <cellStyle name="Normal 729" xfId="2668"/>
    <cellStyle name="Normal 73" xfId="253"/>
    <cellStyle name="Normal 730" xfId="2669"/>
    <cellStyle name="Normal 731" xfId="2676"/>
    <cellStyle name="Normal 732" xfId="2678"/>
    <cellStyle name="Normal 733" xfId="2685"/>
    <cellStyle name="Normal 734" xfId="2690"/>
    <cellStyle name="Normal 735" xfId="2693"/>
    <cellStyle name="Normal 736" xfId="2696"/>
    <cellStyle name="Normal 737" xfId="2699"/>
    <cellStyle name="Normal 738" xfId="2700"/>
    <cellStyle name="Normal 739" xfId="2706"/>
    <cellStyle name="Normal 74" xfId="254"/>
    <cellStyle name="Normal 740" xfId="2709"/>
    <cellStyle name="Normal 741" xfId="2713"/>
    <cellStyle name="Normal 742" xfId="2714"/>
    <cellStyle name="Normal 743" xfId="2722"/>
    <cellStyle name="Normal 744" xfId="2725"/>
    <cellStyle name="Normal 745" xfId="2728"/>
    <cellStyle name="Normal 746" xfId="2731"/>
    <cellStyle name="Normal 747" xfId="2734"/>
    <cellStyle name="Normal 748" xfId="2735"/>
    <cellStyle name="Normal 749" xfId="2741"/>
    <cellStyle name="Normal 75" xfId="255"/>
    <cellStyle name="Normal 750" xfId="2744"/>
    <cellStyle name="Normal 751" xfId="2748"/>
    <cellStyle name="Normal 752" xfId="2753"/>
    <cellStyle name="Normal 753" xfId="2757"/>
    <cellStyle name="Normal 754" xfId="2760"/>
    <cellStyle name="Normal 755" xfId="2763"/>
    <cellStyle name="Normal 756" xfId="2766"/>
    <cellStyle name="Normal 757" xfId="2769"/>
    <cellStyle name="Normal 758" xfId="2772"/>
    <cellStyle name="Normal 759" xfId="2773"/>
    <cellStyle name="Normal 76" xfId="256"/>
    <cellStyle name="Normal 760" xfId="2777"/>
    <cellStyle name="Normal 761" xfId="2783"/>
    <cellStyle name="Normal 762" xfId="2786"/>
    <cellStyle name="Normal 763" xfId="2789"/>
    <cellStyle name="Normal 764" xfId="2794"/>
    <cellStyle name="Normal 765" xfId="2801"/>
    <cellStyle name="Normal 766" xfId="2804"/>
    <cellStyle name="Normal 767" xfId="2807"/>
    <cellStyle name="Normal 768" xfId="2810"/>
    <cellStyle name="Normal 769" xfId="2814"/>
    <cellStyle name="Normal 77" xfId="257"/>
    <cellStyle name="Normal 770" xfId="2819"/>
    <cellStyle name="Normal 771" xfId="2820"/>
    <cellStyle name="Normal 772" xfId="2826"/>
    <cellStyle name="Normal 773" xfId="2829"/>
    <cellStyle name="Normal 774" xfId="2832"/>
    <cellStyle name="Normal 775" xfId="2835"/>
    <cellStyle name="Normal 776" xfId="2838"/>
    <cellStyle name="Normal 777" xfId="2842"/>
    <cellStyle name="Normal 778" xfId="2845"/>
    <cellStyle name="Normal 779" xfId="2848"/>
    <cellStyle name="Normal 78" xfId="258"/>
    <cellStyle name="Normal 780" xfId="2851"/>
    <cellStyle name="Normal 781" xfId="2855"/>
    <cellStyle name="Normal 782" xfId="2862"/>
    <cellStyle name="Normal 783" xfId="2865"/>
    <cellStyle name="Normal 784" xfId="2868"/>
    <cellStyle name="Normal 785" xfId="2871"/>
    <cellStyle name="Normal 786" xfId="2875"/>
    <cellStyle name="Normal 787" xfId="2880"/>
    <cellStyle name="Normal 788" xfId="2884"/>
    <cellStyle name="Normal 789" xfId="2887"/>
    <cellStyle name="Normal 79" xfId="259"/>
    <cellStyle name="Normal 790" xfId="2890"/>
    <cellStyle name="Normal 791" xfId="2891"/>
    <cellStyle name="Normal 792" xfId="2897"/>
    <cellStyle name="Normal 793" xfId="2900"/>
    <cellStyle name="Normal 794" xfId="2903"/>
    <cellStyle name="Normal 795" xfId="2906"/>
    <cellStyle name="Normal 796" xfId="2909"/>
    <cellStyle name="Normal 797" xfId="2913"/>
    <cellStyle name="Normal 798" xfId="2916"/>
    <cellStyle name="Normal 799" xfId="2919"/>
    <cellStyle name="Normal 8" xfId="141"/>
    <cellStyle name="Normal 8 2" xfId="260"/>
    <cellStyle name="Normal 8 3" xfId="7764"/>
    <cellStyle name="Normal 80" xfId="261"/>
    <cellStyle name="Normal 800" xfId="2922"/>
    <cellStyle name="Normal 801" xfId="2923"/>
    <cellStyle name="Normal 802" xfId="2929"/>
    <cellStyle name="Normal 803" xfId="2932"/>
    <cellStyle name="Normal 804" xfId="2936"/>
    <cellStyle name="Normal 805" xfId="2939"/>
    <cellStyle name="Normal 806" xfId="2942"/>
    <cellStyle name="Normal 807" xfId="2945"/>
    <cellStyle name="Normal 808" xfId="2949"/>
    <cellStyle name="Normal 809" xfId="2952"/>
    <cellStyle name="Normal 81" xfId="180"/>
    <cellStyle name="Normal 810" xfId="2958"/>
    <cellStyle name="Normal 811" xfId="2961"/>
    <cellStyle name="Normal 812" xfId="2962"/>
    <cellStyle name="Normal 813" xfId="2968"/>
    <cellStyle name="Normal 814" xfId="2971"/>
    <cellStyle name="Normal 815" xfId="2974"/>
    <cellStyle name="Normal 816" xfId="2975"/>
    <cellStyle name="Normal 817" xfId="2981"/>
    <cellStyle name="Normal 818" xfId="2984"/>
    <cellStyle name="Normal 819" xfId="2988"/>
    <cellStyle name="Normal 82" xfId="270"/>
    <cellStyle name="Normal 820" xfId="2993"/>
    <cellStyle name="Normal 821" xfId="2996"/>
    <cellStyle name="Normal 822" xfId="2999"/>
    <cellStyle name="Normal 823" xfId="3002"/>
    <cellStyle name="Normal 824" xfId="3005"/>
    <cellStyle name="Normal 825" xfId="3008"/>
    <cellStyle name="Normal 826" xfId="3011"/>
    <cellStyle name="Normal 827" xfId="3014"/>
    <cellStyle name="Normal 827 2" xfId="3049"/>
    <cellStyle name="Normal 828" xfId="3018"/>
    <cellStyle name="Normal 829" xfId="3023"/>
    <cellStyle name="Normal 83" xfId="275"/>
    <cellStyle name="Normal 830" xfId="3026"/>
    <cellStyle name="Normal 831" xfId="3028"/>
    <cellStyle name="Normal 832" xfId="3034"/>
    <cellStyle name="Normal 833" xfId="3037"/>
    <cellStyle name="Normal 834" xfId="3040"/>
    <cellStyle name="Normal 835" xfId="3043"/>
    <cellStyle name="Normal 836" xfId="3046"/>
    <cellStyle name="Normal 837" xfId="3059"/>
    <cellStyle name="Normal 838" xfId="3062"/>
    <cellStyle name="Normal 839" xfId="3066"/>
    <cellStyle name="Normal 84" xfId="282"/>
    <cellStyle name="Normal 840" xfId="3069"/>
    <cellStyle name="Normal 841" xfId="3072"/>
    <cellStyle name="Normal 842" xfId="3077"/>
    <cellStyle name="Normal 843" xfId="3082"/>
    <cellStyle name="Normal 844" xfId="3083"/>
    <cellStyle name="Normal 845" xfId="3089"/>
    <cellStyle name="Normal 846" xfId="3092"/>
    <cellStyle name="Normal 847" xfId="3095"/>
    <cellStyle name="Normal 848" xfId="3098"/>
    <cellStyle name="Normal 849" xfId="3102"/>
    <cellStyle name="Normal 85" xfId="283"/>
    <cellStyle name="Normal 850" xfId="3107"/>
    <cellStyle name="Normal 851" xfId="3110"/>
    <cellStyle name="Normal 852" xfId="3111"/>
    <cellStyle name="Normal 853" xfId="3117"/>
    <cellStyle name="Normal 854" xfId="3120"/>
    <cellStyle name="Normal 855" xfId="3123"/>
    <cellStyle name="Normal 856" xfId="3126"/>
    <cellStyle name="Normal 857" xfId="3129"/>
    <cellStyle name="Normal 858" xfId="3136"/>
    <cellStyle name="Normal 859" xfId="3139"/>
    <cellStyle name="Normal 86" xfId="292"/>
    <cellStyle name="Normal 860" xfId="3143"/>
    <cellStyle name="Normal 861" xfId="3146"/>
    <cellStyle name="Normal 862" xfId="3149"/>
    <cellStyle name="Normal 863" xfId="3152"/>
    <cellStyle name="Normal 864" xfId="3156"/>
    <cellStyle name="Normal 865" xfId="3159"/>
    <cellStyle name="Normal 866" xfId="3165"/>
    <cellStyle name="Normal 867" xfId="3168"/>
    <cellStyle name="Normal 868" xfId="3171"/>
    <cellStyle name="Normal 869" xfId="3174"/>
    <cellStyle name="Normal 87" xfId="303"/>
    <cellStyle name="Normal 870" xfId="3178"/>
    <cellStyle name="Normal 871" xfId="3181"/>
    <cellStyle name="Normal 872" xfId="3185"/>
    <cellStyle name="Normal 873" xfId="3188"/>
    <cellStyle name="Normal 874" xfId="3192"/>
    <cellStyle name="Normal 875" xfId="3197"/>
    <cellStyle name="Normal 876" xfId="3200"/>
    <cellStyle name="Normal 877" xfId="3201"/>
    <cellStyle name="Normal 878" xfId="3207"/>
    <cellStyle name="Normal 879" xfId="3210"/>
    <cellStyle name="Normal 88" xfId="304"/>
    <cellStyle name="Normal 880" xfId="3213"/>
    <cellStyle name="Normal 881" xfId="3216"/>
    <cellStyle name="Normal 882" xfId="3219"/>
    <cellStyle name="Normal 883" xfId="3222"/>
    <cellStyle name="Normal 884" xfId="3223"/>
    <cellStyle name="Normal 885" xfId="3229"/>
    <cellStyle name="Normal 886" xfId="3232"/>
    <cellStyle name="Normal 887" xfId="3235"/>
    <cellStyle name="Normal 888" xfId="3243"/>
    <cellStyle name="Normal 889" xfId="3246"/>
    <cellStyle name="Normal 89" xfId="320"/>
    <cellStyle name="Normal 890" xfId="3249"/>
    <cellStyle name="Normal 891" xfId="3253"/>
    <cellStyle name="Normal 892" xfId="3257"/>
    <cellStyle name="Normal 893" xfId="3262"/>
    <cellStyle name="Normal 894" xfId="3265"/>
    <cellStyle name="Normal 895" xfId="3268"/>
    <cellStyle name="Normal 896" xfId="3269"/>
    <cellStyle name="Normal 897" xfId="3276"/>
    <cellStyle name="Normal 898" xfId="3281"/>
    <cellStyle name="Normal 899" xfId="3284"/>
    <cellStyle name="Normal 899 2" xfId="3319"/>
    <cellStyle name="Normal 9" xfId="142"/>
    <cellStyle name="Normal 90" xfId="323"/>
    <cellStyle name="Normal 900" xfId="3287"/>
    <cellStyle name="Normal 901" xfId="3290"/>
    <cellStyle name="Normal 902" xfId="3291"/>
    <cellStyle name="Normal 903" xfId="3298"/>
    <cellStyle name="Normal 904" xfId="3303"/>
    <cellStyle name="Normal 905" xfId="3306"/>
    <cellStyle name="Normal 906" xfId="3309"/>
    <cellStyle name="Normal 907" xfId="3312"/>
    <cellStyle name="Normal 908" xfId="3315"/>
    <cellStyle name="Normal 909" xfId="3322"/>
    <cellStyle name="Normal 91" xfId="328"/>
    <cellStyle name="Normal 910" xfId="3325"/>
    <cellStyle name="Normal 911" xfId="3328"/>
    <cellStyle name="Normal 912" xfId="3331"/>
    <cellStyle name="Normal 913" xfId="3335"/>
    <cellStyle name="Normal 914" xfId="3341"/>
    <cellStyle name="Normal 915" xfId="3344"/>
    <cellStyle name="Normal 916" xfId="3347"/>
    <cellStyle name="Normal 917" xfId="3351"/>
    <cellStyle name="Normal 918" xfId="3354"/>
    <cellStyle name="Normal 919" xfId="3357"/>
    <cellStyle name="Normal 92" xfId="329"/>
    <cellStyle name="Normal 920" xfId="3360"/>
    <cellStyle name="Normal 921" xfId="3361"/>
    <cellStyle name="Normal 922" xfId="3367"/>
    <cellStyle name="Normal 923" xfId="3370"/>
    <cellStyle name="Normal 924" xfId="3373"/>
    <cellStyle name="Normal 925" xfId="3376"/>
    <cellStyle name="Normal 926" xfId="3379"/>
    <cellStyle name="Normal 927" xfId="3382"/>
    <cellStyle name="Normal 928" xfId="3385"/>
    <cellStyle name="Normal 929" xfId="3388"/>
    <cellStyle name="Normal 93" xfId="333"/>
    <cellStyle name="Normal 930" xfId="3389"/>
    <cellStyle name="Normal 931" xfId="3395"/>
    <cellStyle name="Normal 932" xfId="3398"/>
    <cellStyle name="Normal 933" xfId="3402"/>
    <cellStyle name="Normal 934" xfId="3408"/>
    <cellStyle name="Normal 935" xfId="3411"/>
    <cellStyle name="Normal 936" xfId="3414"/>
    <cellStyle name="Normal 937" xfId="3417"/>
    <cellStyle name="Normal 938" xfId="3420"/>
    <cellStyle name="Normal 939" xfId="3423"/>
    <cellStyle name="Normal 94" xfId="340"/>
    <cellStyle name="Normal 940" xfId="3426"/>
    <cellStyle name="Normal 941" xfId="3427"/>
    <cellStyle name="Normal 942" xfId="3434"/>
    <cellStyle name="Normal 943" xfId="3440"/>
    <cellStyle name="Normal 944" xfId="3443"/>
    <cellStyle name="Normal 945" xfId="3446"/>
    <cellStyle name="Normal 946" xfId="3447"/>
    <cellStyle name="Normal 947" xfId="3453"/>
    <cellStyle name="Normal 948" xfId="3456"/>
    <cellStyle name="Normal 949" xfId="3459"/>
    <cellStyle name="Normal 95" xfId="347"/>
    <cellStyle name="Normal 95 2" xfId="1248"/>
    <cellStyle name="Normal 950" xfId="3462"/>
    <cellStyle name="Normal 951" xfId="3466"/>
    <cellStyle name="Normal 952" xfId="3471"/>
    <cellStyle name="Normal 953" xfId="3474"/>
    <cellStyle name="Normal 954" xfId="3477"/>
    <cellStyle name="Normal 955" xfId="3481"/>
    <cellStyle name="Normal 956" xfId="3486"/>
    <cellStyle name="Normal 957" xfId="3489"/>
    <cellStyle name="Normal 958" xfId="3492"/>
    <cellStyle name="Normal 959" xfId="3496"/>
    <cellStyle name="Normal 96" xfId="350"/>
    <cellStyle name="Normal 960" xfId="3499"/>
    <cellStyle name="Normal 961" xfId="3503"/>
    <cellStyle name="Normal 962" xfId="3508"/>
    <cellStyle name="Normal 963" xfId="3511"/>
    <cellStyle name="Normal 964" xfId="3514"/>
    <cellStyle name="Normal 965" xfId="3517"/>
    <cellStyle name="Normal 966" xfId="3520"/>
    <cellStyle name="Normal 967" xfId="3521"/>
    <cellStyle name="Normal 968" xfId="3527"/>
    <cellStyle name="Normal 969" xfId="3530"/>
    <cellStyle name="Normal 97" xfId="354"/>
    <cellStyle name="Normal 970" xfId="3533"/>
    <cellStyle name="Normal 971" xfId="3536"/>
    <cellStyle name="Normal 972" xfId="3539"/>
    <cellStyle name="Normal 973" xfId="3542"/>
    <cellStyle name="Normal 974" xfId="3546"/>
    <cellStyle name="Normal 975" xfId="3551"/>
    <cellStyle name="Normal 976" xfId="3554"/>
    <cellStyle name="Normal 977" xfId="3558"/>
    <cellStyle name="Normal 978" xfId="3561"/>
    <cellStyle name="Normal 979" xfId="3564"/>
    <cellStyle name="Normal 98" xfId="360"/>
    <cellStyle name="Normal 98 2" xfId="1387"/>
    <cellStyle name="Normal 980" xfId="3567"/>
    <cellStyle name="Normal 981" xfId="3570"/>
    <cellStyle name="Normal 982" xfId="3578"/>
    <cellStyle name="Normal 983" xfId="3584"/>
    <cellStyle name="Normal 984" xfId="3587"/>
    <cellStyle name="Normal 985" xfId="3588"/>
    <cellStyle name="Normal 986" xfId="3594"/>
    <cellStyle name="Normal 987" xfId="3597"/>
    <cellStyle name="Normal 988" xfId="3600"/>
    <cellStyle name="Normal 989" xfId="3603"/>
    <cellStyle name="Normal 99" xfId="365"/>
    <cellStyle name="Normal 990" xfId="3606"/>
    <cellStyle name="Normal 991" xfId="3607"/>
    <cellStyle name="Normal 992" xfId="3613"/>
    <cellStyle name="Normal 993" xfId="3616"/>
    <cellStyle name="Normal 994" xfId="3619"/>
    <cellStyle name="Normal 995" xfId="3622"/>
    <cellStyle name="Normal 996" xfId="3625"/>
    <cellStyle name="Normal 997" xfId="3626"/>
    <cellStyle name="Normal 998" xfId="3630"/>
    <cellStyle name="Normal 999" xfId="3636"/>
    <cellStyle name="Notas" xfId="7787" builtinId="10" customBuiltin="1"/>
    <cellStyle name="Notas 2" xfId="143"/>
    <cellStyle name="Notas 3" xfId="707"/>
    <cellStyle name="Notas 4" xfId="3974"/>
    <cellStyle name="Notas 5" xfId="3992"/>
    <cellStyle name="Notas 6" xfId="4624"/>
    <cellStyle name="Porcentaje 10" xfId="144"/>
    <cellStyle name="Porcentaje 100" xfId="500"/>
    <cellStyle name="Porcentaje 1000" xfId="3618"/>
    <cellStyle name="Porcentaje 1001" xfId="3621"/>
    <cellStyle name="Porcentaje 1002" xfId="3624"/>
    <cellStyle name="Porcentaje 1003" xfId="3629"/>
    <cellStyle name="Porcentaje 1004" xfId="3633"/>
    <cellStyle name="Porcentaje 1005" xfId="3635"/>
    <cellStyle name="Porcentaje 1006" xfId="3638"/>
    <cellStyle name="Porcentaje 1007" xfId="3645"/>
    <cellStyle name="Porcentaje 1008" xfId="3648"/>
    <cellStyle name="Porcentaje 1009" xfId="3651"/>
    <cellStyle name="Porcentaje 101" xfId="503"/>
    <cellStyle name="Porcentaje 1010" xfId="3654"/>
    <cellStyle name="Porcentaje 1011" xfId="3657"/>
    <cellStyle name="Porcentaje 1012" xfId="3660"/>
    <cellStyle name="Porcentaje 1013" xfId="3663"/>
    <cellStyle name="Porcentaje 1014" xfId="3668"/>
    <cellStyle name="Porcentaje 1015" xfId="3670"/>
    <cellStyle name="Porcentaje 1016" xfId="3673"/>
    <cellStyle name="Porcentaje 1017" xfId="3676"/>
    <cellStyle name="Porcentaje 1018" xfId="3679"/>
    <cellStyle name="Porcentaje 1019" xfId="3682"/>
    <cellStyle name="Porcentaje 102" xfId="507"/>
    <cellStyle name="Porcentaje 1020" xfId="3685"/>
    <cellStyle name="Porcentaje 1021" xfId="3688"/>
    <cellStyle name="Porcentaje 1022" xfId="3691"/>
    <cellStyle name="Porcentaje 1023" xfId="3694"/>
    <cellStyle name="Porcentaje 1024" xfId="3697"/>
    <cellStyle name="Porcentaje 1025" xfId="3700"/>
    <cellStyle name="Porcentaje 1026" xfId="3703"/>
    <cellStyle name="Porcentaje 1027" xfId="3706"/>
    <cellStyle name="Porcentaje 1028" xfId="3709"/>
    <cellStyle name="Porcentaje 1029" xfId="3714"/>
    <cellStyle name="Porcentaje 103" xfId="510"/>
    <cellStyle name="Porcentaje 1030" xfId="3716"/>
    <cellStyle name="Porcentaje 1031" xfId="3719"/>
    <cellStyle name="Porcentaje 1032" xfId="3726"/>
    <cellStyle name="Porcentaje 1033" xfId="3739"/>
    <cellStyle name="Porcentaje 1034" xfId="3742"/>
    <cellStyle name="Porcentaje 1035" xfId="3751"/>
    <cellStyle name="Porcentaje 1036" xfId="3755"/>
    <cellStyle name="Porcentaje 1037" xfId="3758"/>
    <cellStyle name="Porcentaje 1038" xfId="3761"/>
    <cellStyle name="Porcentaje 1039" xfId="3764"/>
    <cellStyle name="Porcentaje 104" xfId="513"/>
    <cellStyle name="Porcentaje 1040" xfId="3767"/>
    <cellStyle name="Porcentaje 1041" xfId="3770"/>
    <cellStyle name="Porcentaje 1042" xfId="3773"/>
    <cellStyle name="Porcentaje 1043" xfId="3776"/>
    <cellStyle name="Porcentaje 1044" xfId="3780"/>
    <cellStyle name="Porcentaje 1045" xfId="3783"/>
    <cellStyle name="Porcentaje 1046" xfId="3786"/>
    <cellStyle name="Porcentaje 1047" xfId="3789"/>
    <cellStyle name="Porcentaje 1048" xfId="3792"/>
    <cellStyle name="Porcentaje 1049" xfId="3796"/>
    <cellStyle name="Porcentaje 105" xfId="516"/>
    <cellStyle name="Porcentaje 1050" xfId="3799"/>
    <cellStyle name="Porcentaje 1051" xfId="3802"/>
    <cellStyle name="Porcentaje 1052" xfId="3809"/>
    <cellStyle name="Porcentaje 1053" xfId="3813"/>
    <cellStyle name="Porcentaje 1054" xfId="3816"/>
    <cellStyle name="Porcentaje 1055" xfId="3819"/>
    <cellStyle name="Porcentaje 1055 2" xfId="3838"/>
    <cellStyle name="Porcentaje 1056" xfId="3824"/>
    <cellStyle name="Porcentaje 1057" xfId="3827"/>
    <cellStyle name="Porcentaje 1058" xfId="3832"/>
    <cellStyle name="Porcentaje 1059" xfId="3835"/>
    <cellStyle name="Porcentaje 106" xfId="519"/>
    <cellStyle name="Porcentaje 1060" xfId="3844"/>
    <cellStyle name="Porcentaje 1061" xfId="3846"/>
    <cellStyle name="Porcentaje 1062" xfId="3850"/>
    <cellStyle name="Porcentaje 1063" xfId="3855"/>
    <cellStyle name="Porcentaje 1064" xfId="3860"/>
    <cellStyle name="Porcentaje 1065" xfId="3862"/>
    <cellStyle name="Porcentaje 1066" xfId="3865"/>
    <cellStyle name="Porcentaje 1067" xfId="3868"/>
    <cellStyle name="Porcentaje 1068" xfId="3872"/>
    <cellStyle name="Porcentaje 1069" xfId="3876"/>
    <cellStyle name="Porcentaje 107" xfId="522"/>
    <cellStyle name="Porcentaje 107 2" xfId="531"/>
    <cellStyle name="Porcentaje 1070" xfId="3879"/>
    <cellStyle name="Porcentaje 1071" xfId="3882"/>
    <cellStyle name="Porcentaje 1072" xfId="3885"/>
    <cellStyle name="Porcentaje 1073" xfId="3888"/>
    <cellStyle name="Porcentaje 1074" xfId="3893"/>
    <cellStyle name="Porcentaje 1075" xfId="3895"/>
    <cellStyle name="Porcentaje 1076" xfId="3898"/>
    <cellStyle name="Porcentaje 1077" xfId="3902"/>
    <cellStyle name="Porcentaje 1078" xfId="3905"/>
    <cellStyle name="Porcentaje 1079" xfId="3910"/>
    <cellStyle name="Porcentaje 108" xfId="525"/>
    <cellStyle name="Porcentaje 1080" xfId="3913"/>
    <cellStyle name="Porcentaje 1081" xfId="3917"/>
    <cellStyle name="Porcentaje 1082" xfId="3920"/>
    <cellStyle name="Porcentaje 1083" xfId="3926"/>
    <cellStyle name="Porcentaje 1084" xfId="3929"/>
    <cellStyle name="Porcentaje 1085" xfId="3934"/>
    <cellStyle name="Porcentaje 1086" xfId="3936"/>
    <cellStyle name="Porcentaje 1087" xfId="3940"/>
    <cellStyle name="Porcentaje 1088" xfId="3945"/>
    <cellStyle name="Porcentaje 1089" xfId="3948"/>
    <cellStyle name="Porcentaje 109" xfId="528"/>
    <cellStyle name="Porcentaje 1090" xfId="3951"/>
    <cellStyle name="Porcentaje 1091" xfId="3954"/>
    <cellStyle name="Porcentaje 1092" xfId="3957"/>
    <cellStyle name="Porcentaje 1093" xfId="3975"/>
    <cellStyle name="Porcentaje 1094" xfId="3993"/>
    <cellStyle name="Porcentaje 1095" xfId="3996"/>
    <cellStyle name="Porcentaje 1096" xfId="3999"/>
    <cellStyle name="Porcentaje 1097" xfId="4002"/>
    <cellStyle name="Porcentaje 1098" xfId="4005"/>
    <cellStyle name="Porcentaje 1099" xfId="4008"/>
    <cellStyle name="Porcentaje 11" xfId="145"/>
    <cellStyle name="Porcentaje 110" xfId="537"/>
    <cellStyle name="Porcentaje 1100" xfId="4011"/>
    <cellStyle name="Porcentaje 1101" xfId="4016"/>
    <cellStyle name="Porcentaje 1102" xfId="4023"/>
    <cellStyle name="Porcentaje 1103" xfId="4025"/>
    <cellStyle name="Porcentaje 1104" xfId="4030"/>
    <cellStyle name="Porcentaje 1105" xfId="4032"/>
    <cellStyle name="Porcentaje 1106" xfId="4035"/>
    <cellStyle name="Porcentaje 1107" xfId="4040"/>
    <cellStyle name="Porcentaje 1108" xfId="4042"/>
    <cellStyle name="Porcentaje 1109" xfId="4045"/>
    <cellStyle name="Porcentaje 111" xfId="540"/>
    <cellStyle name="Porcentaje 1110" xfId="4048"/>
    <cellStyle name="Porcentaje 1111" xfId="4051"/>
    <cellStyle name="Porcentaje 1112" xfId="4055"/>
    <cellStyle name="Porcentaje 1113" xfId="4058"/>
    <cellStyle name="Porcentaje 1114" xfId="4064"/>
    <cellStyle name="Porcentaje 1115" xfId="4067"/>
    <cellStyle name="Porcentaje 1116" xfId="4070"/>
    <cellStyle name="Porcentaje 1117" xfId="4073"/>
    <cellStyle name="Porcentaje 1118" xfId="4077"/>
    <cellStyle name="Porcentaje 1119" xfId="4083"/>
    <cellStyle name="Porcentaje 112" xfId="708"/>
    <cellStyle name="Porcentaje 1120" xfId="4086"/>
    <cellStyle name="Porcentaje 1121" xfId="4091"/>
    <cellStyle name="Porcentaje 1122" xfId="4093"/>
    <cellStyle name="Porcentaje 1123" xfId="4097"/>
    <cellStyle name="Porcentaje 1124" xfId="4102"/>
    <cellStyle name="Porcentaje 1125" xfId="4104"/>
    <cellStyle name="Porcentaje 1126" xfId="4108"/>
    <cellStyle name="Porcentaje 1127" xfId="4111"/>
    <cellStyle name="Porcentaje 1128" xfId="4114"/>
    <cellStyle name="Porcentaje 1129" xfId="4117"/>
    <cellStyle name="Porcentaje 113" xfId="709"/>
    <cellStyle name="Porcentaje 1130" xfId="4123"/>
    <cellStyle name="Porcentaje 1131" xfId="4125"/>
    <cellStyle name="Porcentaje 1132" xfId="4128"/>
    <cellStyle name="Porcentaje 1133" xfId="4131"/>
    <cellStyle name="Porcentaje 1134" xfId="4137"/>
    <cellStyle name="Porcentaje 1135" xfId="4140"/>
    <cellStyle name="Porcentaje 1136" xfId="4146"/>
    <cellStyle name="Porcentaje 1137" xfId="4148"/>
    <cellStyle name="Porcentaje 1138" xfId="4153"/>
    <cellStyle name="Porcentaje 1139" xfId="4156"/>
    <cellStyle name="Porcentaje 114" xfId="710"/>
    <cellStyle name="Porcentaje 1140" xfId="4160"/>
    <cellStyle name="Porcentaje 1141" xfId="4163"/>
    <cellStyle name="Porcentaje 1142" xfId="4168"/>
    <cellStyle name="Porcentaje 1143" xfId="4170"/>
    <cellStyle name="Porcentaje 1144" xfId="4176"/>
    <cellStyle name="Porcentaje 1145" xfId="4179"/>
    <cellStyle name="Porcentaje 1146" xfId="4182"/>
    <cellStyle name="Porcentaje 1147" xfId="4185"/>
    <cellStyle name="Porcentaje 1148" xfId="4188"/>
    <cellStyle name="Porcentaje 1149" xfId="4191"/>
    <cellStyle name="Porcentaje 115" xfId="711"/>
    <cellStyle name="Porcentaje 1150" xfId="4195"/>
    <cellStyle name="Porcentaje 1151" xfId="4200"/>
    <cellStyle name="Porcentaje 1152" xfId="4203"/>
    <cellStyle name="Porcentaje 1153" xfId="4206"/>
    <cellStyle name="Porcentaje 1154" xfId="4209"/>
    <cellStyle name="Porcentaje 1155" xfId="4213"/>
    <cellStyle name="Porcentaje 1156" xfId="4218"/>
    <cellStyle name="Porcentaje 1157" xfId="4221"/>
    <cellStyle name="Porcentaje 1158" xfId="4224"/>
    <cellStyle name="Porcentaje 1159" xfId="4230"/>
    <cellStyle name="Porcentaje 116" xfId="712"/>
    <cellStyle name="Porcentaje 1160" xfId="4232"/>
    <cellStyle name="Porcentaje 1161" xfId="4239"/>
    <cellStyle name="Porcentaje 1162" xfId="4241"/>
    <cellStyle name="Porcentaje 1163" xfId="4245"/>
    <cellStyle name="Porcentaje 1164" xfId="4249"/>
    <cellStyle name="Porcentaje 1165" xfId="4252"/>
    <cellStyle name="Porcentaje 1166" xfId="4256"/>
    <cellStyle name="Porcentaje 1167" xfId="4259"/>
    <cellStyle name="Porcentaje 1168" xfId="4263"/>
    <cellStyle name="Porcentaje 1169" xfId="4266"/>
    <cellStyle name="Porcentaje 117" xfId="713"/>
    <cellStyle name="Porcentaje 1170" xfId="4271"/>
    <cellStyle name="Porcentaje 1171" xfId="4273"/>
    <cellStyle name="Porcentaje 1172" xfId="4276"/>
    <cellStyle name="Porcentaje 1173" xfId="4279"/>
    <cellStyle name="Porcentaje 1174" xfId="4283"/>
    <cellStyle name="Porcentaje 1175" xfId="4287"/>
    <cellStyle name="Porcentaje 1176" xfId="4291"/>
    <cellStyle name="Porcentaje 1177" xfId="4296"/>
    <cellStyle name="Porcentaje 1178" xfId="4300"/>
    <cellStyle name="Porcentaje 1179" xfId="4303"/>
    <cellStyle name="Porcentaje 118" xfId="714"/>
    <cellStyle name="Porcentaje 1180" xfId="4307"/>
    <cellStyle name="Porcentaje 1181" xfId="4310"/>
    <cellStyle name="Porcentaje 1182" xfId="4313"/>
    <cellStyle name="Porcentaje 1183" xfId="4318"/>
    <cellStyle name="Porcentaje 1184" xfId="4322"/>
    <cellStyle name="Porcentaje 1185" xfId="4325"/>
    <cellStyle name="Porcentaje 1186" xfId="4328"/>
    <cellStyle name="Porcentaje 1187" xfId="4331"/>
    <cellStyle name="Porcentaje 1188" xfId="4335"/>
    <cellStyle name="Porcentaje 1189" xfId="4341"/>
    <cellStyle name="Porcentaje 119" xfId="715"/>
    <cellStyle name="Porcentaje 1190" xfId="4343"/>
    <cellStyle name="Porcentaje 1191" xfId="4346"/>
    <cellStyle name="Porcentaje 1192" xfId="4351"/>
    <cellStyle name="Porcentaje 1193" xfId="4353"/>
    <cellStyle name="Porcentaje 1194" xfId="4357"/>
    <cellStyle name="Porcentaje 1195" xfId="4362"/>
    <cellStyle name="Porcentaje 1196" xfId="4366"/>
    <cellStyle name="Porcentaje 1197" xfId="4369"/>
    <cellStyle name="Porcentaje 1198" xfId="4372"/>
    <cellStyle name="Porcentaje 1199" xfId="4376"/>
    <cellStyle name="Porcentaje 12" xfId="146"/>
    <cellStyle name="Porcentaje 120" xfId="716"/>
    <cellStyle name="Porcentaje 1200" xfId="4379"/>
    <cellStyle name="Porcentaje 1201" xfId="4384"/>
    <cellStyle name="Porcentaje 1202" xfId="4387"/>
    <cellStyle name="Porcentaje 1203" xfId="4390"/>
    <cellStyle name="Porcentaje 1204" xfId="4393"/>
    <cellStyle name="Porcentaje 1205" xfId="4396"/>
    <cellStyle name="Porcentaje 1206" xfId="4399"/>
    <cellStyle name="Porcentaje 1207" xfId="4402"/>
    <cellStyle name="Porcentaje 1208" xfId="4405"/>
    <cellStyle name="Porcentaje 1209" xfId="4410"/>
    <cellStyle name="Porcentaje 121" xfId="717"/>
    <cellStyle name="Porcentaje 1210" xfId="4413"/>
    <cellStyle name="Porcentaje 1211" xfId="4416"/>
    <cellStyle name="Porcentaje 1212" xfId="4420"/>
    <cellStyle name="Porcentaje 1213" xfId="4423"/>
    <cellStyle name="Porcentaje 1214" xfId="4428"/>
    <cellStyle name="Porcentaje 1215" xfId="4430"/>
    <cellStyle name="Porcentaje 1216" xfId="4434"/>
    <cellStyle name="Porcentaje 1217" xfId="4438"/>
    <cellStyle name="Porcentaje 1218" xfId="4441"/>
    <cellStyle name="Porcentaje 1219" xfId="4446"/>
    <cellStyle name="Porcentaje 122" xfId="718"/>
    <cellStyle name="Porcentaje 1220" xfId="4448"/>
    <cellStyle name="Porcentaje 1221" xfId="4452"/>
    <cellStyle name="Porcentaje 1222" xfId="4456"/>
    <cellStyle name="Porcentaje 1223" xfId="4459"/>
    <cellStyle name="Porcentaje 1224" xfId="4462"/>
    <cellStyle name="Porcentaje 1225" xfId="4465"/>
    <cellStyle name="Porcentaje 1226" xfId="4468"/>
    <cellStyle name="Porcentaje 1227" xfId="4471"/>
    <cellStyle name="Porcentaje 1228" xfId="4474"/>
    <cellStyle name="Porcentaje 1229" xfId="4481"/>
    <cellStyle name="Porcentaje 123" xfId="719"/>
    <cellStyle name="Porcentaje 1230" xfId="4483"/>
    <cellStyle name="Porcentaje 1231" xfId="4486"/>
    <cellStyle name="Porcentaje 1232" xfId="4492"/>
    <cellStyle name="Porcentaje 1233" xfId="4498"/>
    <cellStyle name="Porcentaje 1234" xfId="4503"/>
    <cellStyle name="Porcentaje 1235" xfId="4505"/>
    <cellStyle name="Porcentaje 1236" xfId="4508"/>
    <cellStyle name="Porcentaje 1237" xfId="4511"/>
    <cellStyle name="Porcentaje 1238" xfId="4516"/>
    <cellStyle name="Porcentaje 1239" xfId="4519"/>
    <cellStyle name="Porcentaje 124" xfId="720"/>
    <cellStyle name="Porcentaje 1240" xfId="4526"/>
    <cellStyle name="Porcentaje 1241" xfId="4530"/>
    <cellStyle name="Porcentaje 1242" xfId="4533"/>
    <cellStyle name="Porcentaje 1243" xfId="4536"/>
    <cellStyle name="Porcentaje 1244" xfId="4541"/>
    <cellStyle name="Porcentaje 1245" xfId="4543"/>
    <cellStyle name="Porcentaje 1246" xfId="4547"/>
    <cellStyle name="Porcentaje 1247" xfId="4550"/>
    <cellStyle name="Porcentaje 1248" xfId="4553"/>
    <cellStyle name="Porcentaje 1249" xfId="4557"/>
    <cellStyle name="Porcentaje 125" xfId="721"/>
    <cellStyle name="Porcentaje 1250" xfId="4560"/>
    <cellStyle name="Porcentaje 1251" xfId="4565"/>
    <cellStyle name="Porcentaje 1252" xfId="4568"/>
    <cellStyle name="Porcentaje 1253" xfId="4573"/>
    <cellStyle name="Porcentaje 1254" xfId="4575"/>
    <cellStyle name="Porcentaje 1255" xfId="4579"/>
    <cellStyle name="Porcentaje 1256" xfId="4582"/>
    <cellStyle name="Porcentaje 1257" xfId="4585"/>
    <cellStyle name="Porcentaje 1258" xfId="4588"/>
    <cellStyle name="Porcentaje 1259" xfId="4593"/>
    <cellStyle name="Porcentaje 126" xfId="722"/>
    <cellStyle name="Porcentaje 1260" xfId="4595"/>
    <cellStyle name="Porcentaje 1261" xfId="4601"/>
    <cellStyle name="Porcentaje 1262" xfId="4604"/>
    <cellStyle name="Porcentaje 1263" xfId="4625"/>
    <cellStyle name="Porcentaje 1264" xfId="4632"/>
    <cellStyle name="Porcentaje 1265" xfId="4634"/>
    <cellStyle name="Porcentaje 1266" xfId="4637"/>
    <cellStyle name="Porcentaje 1267" xfId="4642"/>
    <cellStyle name="Porcentaje 1268" xfId="4644"/>
    <cellStyle name="Porcentaje 1269" xfId="4647"/>
    <cellStyle name="Porcentaje 127" xfId="723"/>
    <cellStyle name="Porcentaje 1270" xfId="4650"/>
    <cellStyle name="Porcentaje 1271" xfId="4653"/>
    <cellStyle name="Porcentaje 1272" xfId="4656"/>
    <cellStyle name="Porcentaje 1273" xfId="4659"/>
    <cellStyle name="Porcentaje 1274" xfId="4664"/>
    <cellStyle name="Porcentaje 1275" xfId="4666"/>
    <cellStyle name="Porcentaje 1276" xfId="4669"/>
    <cellStyle name="Porcentaje 1277" xfId="4673"/>
    <cellStyle name="Porcentaje 1278" xfId="4676"/>
    <cellStyle name="Porcentaje 1279" xfId="4679"/>
    <cellStyle name="Porcentaje 128" xfId="724"/>
    <cellStyle name="Porcentaje 1280" xfId="4682"/>
    <cellStyle name="Porcentaje 1281" xfId="4687"/>
    <cellStyle name="Porcentaje 1282" xfId="4689"/>
    <cellStyle name="Porcentaje 1283" xfId="4692"/>
    <cellStyle name="Porcentaje 1284" xfId="4695"/>
    <cellStyle name="Porcentaje 1285" xfId="4698"/>
    <cellStyle name="Porcentaje 1286" xfId="4703"/>
    <cellStyle name="Porcentaje 1287" xfId="4706"/>
    <cellStyle name="Porcentaje 1288" xfId="4711"/>
    <cellStyle name="Porcentaje 1289" xfId="4713"/>
    <cellStyle name="Porcentaje 129" xfId="725"/>
    <cellStyle name="Porcentaje 1290" xfId="4716"/>
    <cellStyle name="Porcentaje 1291" xfId="4719"/>
    <cellStyle name="Porcentaje 1292" xfId="4724"/>
    <cellStyle name="Porcentaje 1293" xfId="4727"/>
    <cellStyle name="Porcentaje 1294" xfId="4731"/>
    <cellStyle name="Porcentaje 1295" xfId="4736"/>
    <cellStyle name="Porcentaje 1296" xfId="4738"/>
    <cellStyle name="Porcentaje 1297" xfId="4741"/>
    <cellStyle name="Porcentaje 1298" xfId="4745"/>
    <cellStyle name="Porcentaje 1299" xfId="4750"/>
    <cellStyle name="Porcentaje 13" xfId="147"/>
    <cellStyle name="Porcentaje 130" xfId="726"/>
    <cellStyle name="Porcentaje 1300" xfId="4752"/>
    <cellStyle name="Porcentaje 1301" xfId="4757"/>
    <cellStyle name="Porcentaje 1302" xfId="4760"/>
    <cellStyle name="Porcentaje 1303" xfId="4764"/>
    <cellStyle name="Porcentaje 1304" xfId="4769"/>
    <cellStyle name="Porcentaje 1305" xfId="4772"/>
    <cellStyle name="Porcentaje 1306" xfId="4775"/>
    <cellStyle name="Porcentaje 1307" xfId="4780"/>
    <cellStyle name="Porcentaje 1308" xfId="4782"/>
    <cellStyle name="Porcentaje 1309" xfId="4785"/>
    <cellStyle name="Porcentaje 131" xfId="727"/>
    <cellStyle name="Porcentaje 1310" xfId="4789"/>
    <cellStyle name="Porcentaje 1311" xfId="4795"/>
    <cellStyle name="Porcentaje 1312" xfId="4797"/>
    <cellStyle name="Porcentaje 1313" xfId="4802"/>
    <cellStyle name="Porcentaje 1314" xfId="4804"/>
    <cellStyle name="Porcentaje 1315" xfId="4807"/>
    <cellStyle name="Porcentaje 1316" xfId="4810"/>
    <cellStyle name="Porcentaje 1317" xfId="4813"/>
    <cellStyle name="Porcentaje 1318" xfId="4816"/>
    <cellStyle name="Porcentaje 1319" xfId="4819"/>
    <cellStyle name="Porcentaje 132" xfId="728"/>
    <cellStyle name="Porcentaje 1320" xfId="4824"/>
    <cellStyle name="Porcentaje 1321" xfId="4828"/>
    <cellStyle name="Porcentaje 1322" xfId="4831"/>
    <cellStyle name="Porcentaje 1323" xfId="4834"/>
    <cellStyle name="Porcentaje 1324" xfId="4837"/>
    <cellStyle name="Porcentaje 1325" xfId="4844"/>
    <cellStyle name="Porcentaje 1326" xfId="4846"/>
    <cellStyle name="Porcentaje 1327" xfId="4851"/>
    <cellStyle name="Porcentaje 1328" xfId="4854"/>
    <cellStyle name="Porcentaje 1329" xfId="4858"/>
    <cellStyle name="Porcentaje 133" xfId="729"/>
    <cellStyle name="Porcentaje 1330" xfId="4861"/>
    <cellStyle name="Porcentaje 1331" xfId="4866"/>
    <cellStyle name="Porcentaje 1332" xfId="4870"/>
    <cellStyle name="Porcentaje 1333" xfId="4874"/>
    <cellStyle name="Porcentaje 1334" xfId="4877"/>
    <cellStyle name="Porcentaje 1335" xfId="4880"/>
    <cellStyle name="Porcentaje 1336" xfId="4884"/>
    <cellStyle name="Porcentaje 1337" xfId="4889"/>
    <cellStyle name="Porcentaje 1338" xfId="4893"/>
    <cellStyle name="Porcentaje 1339" xfId="4897"/>
    <cellStyle name="Porcentaje 134" xfId="730"/>
    <cellStyle name="Porcentaje 1340" xfId="4900"/>
    <cellStyle name="Porcentaje 1341" xfId="4906"/>
    <cellStyle name="Porcentaje 1342" xfId="4912"/>
    <cellStyle name="Porcentaje 1343" xfId="4918"/>
    <cellStyle name="Porcentaje 1344" xfId="4921"/>
    <cellStyle name="Porcentaje 1345" xfId="4925"/>
    <cellStyle name="Porcentaje 1346" xfId="4930"/>
    <cellStyle name="Porcentaje 1347" xfId="4932"/>
    <cellStyle name="Porcentaje 1348" xfId="4935"/>
    <cellStyle name="Porcentaje 1349" xfId="4940"/>
    <cellStyle name="Porcentaje 135" xfId="731"/>
    <cellStyle name="Porcentaje 1350" xfId="4944"/>
    <cellStyle name="Porcentaje 1351" xfId="4946"/>
    <cellStyle name="Porcentaje 1352" xfId="4950"/>
    <cellStyle name="Porcentaje 1353" xfId="4955"/>
    <cellStyle name="Porcentaje 1354" xfId="4959"/>
    <cellStyle name="Porcentaje 1355" xfId="4962"/>
    <cellStyle name="Porcentaje 1356" xfId="4967"/>
    <cellStyle name="Porcentaje 1357" xfId="4976"/>
    <cellStyle name="Porcentaje 1358" xfId="4970"/>
    <cellStyle name="Porcentaje 1359" xfId="4981"/>
    <cellStyle name="Porcentaje 136" xfId="732"/>
    <cellStyle name="Porcentaje 1360" xfId="4985"/>
    <cellStyle name="Porcentaje 1361" xfId="4988"/>
    <cellStyle name="Porcentaje 1362" xfId="4991"/>
    <cellStyle name="Porcentaje 1363" xfId="4995"/>
    <cellStyle name="Porcentaje 1364" xfId="4998"/>
    <cellStyle name="Porcentaje 1365" xfId="5002"/>
    <cellStyle name="Porcentaje 1366" xfId="5005"/>
    <cellStyle name="Porcentaje 1367" xfId="5008"/>
    <cellStyle name="Porcentaje 1368" xfId="5012"/>
    <cellStyle name="Porcentaje 1369" xfId="5017"/>
    <cellStyle name="Porcentaje 137" xfId="733"/>
    <cellStyle name="Porcentaje 1370" xfId="5019"/>
    <cellStyle name="Porcentaje 1371" xfId="5024"/>
    <cellStyle name="Porcentaje 1372" xfId="5028"/>
    <cellStyle name="Porcentaje 1373" xfId="5031"/>
    <cellStyle name="Porcentaje 1374" xfId="5037"/>
    <cellStyle name="Porcentaje 1375" xfId="5043"/>
    <cellStyle name="Porcentaje 1376" xfId="5046"/>
    <cellStyle name="Porcentaje 1377" xfId="5049"/>
    <cellStyle name="Porcentaje 1378" xfId="5054"/>
    <cellStyle name="Porcentaje 1379" xfId="5058"/>
    <cellStyle name="Porcentaje 138" xfId="734"/>
    <cellStyle name="Porcentaje 1380" xfId="5061"/>
    <cellStyle name="Porcentaje 1381" xfId="5064"/>
    <cellStyle name="Porcentaje 1382" xfId="5068"/>
    <cellStyle name="Porcentaje 1383" xfId="5073"/>
    <cellStyle name="Porcentaje 1384" xfId="5078"/>
    <cellStyle name="Porcentaje 1385" xfId="5080"/>
    <cellStyle name="Porcentaje 1386" xfId="5084"/>
    <cellStyle name="Porcentaje 1387" xfId="5087"/>
    <cellStyle name="Porcentaje 1388" xfId="5090"/>
    <cellStyle name="Porcentaje 1389" xfId="5094"/>
    <cellStyle name="Porcentaje 139" xfId="735"/>
    <cellStyle name="Porcentaje 1390" xfId="5098"/>
    <cellStyle name="Porcentaje 1391" xfId="5106"/>
    <cellStyle name="Porcentaje 1392" xfId="5108"/>
    <cellStyle name="Porcentaje 1393" xfId="5112"/>
    <cellStyle name="Porcentaje 1394" xfId="5115"/>
    <cellStyle name="Porcentaje 1395" xfId="5118"/>
    <cellStyle name="Porcentaje 1396" xfId="5123"/>
    <cellStyle name="Porcentaje 1397" xfId="5125"/>
    <cellStyle name="Porcentaje 1398" xfId="5130"/>
    <cellStyle name="Porcentaje 1399" xfId="5134"/>
    <cellStyle name="Porcentaje 14" xfId="148"/>
    <cellStyle name="Porcentaje 140" xfId="736"/>
    <cellStyle name="Porcentaje 1400" xfId="5148"/>
    <cellStyle name="Porcentaje 1401" xfId="5152"/>
    <cellStyle name="Porcentaje 1402" xfId="5140"/>
    <cellStyle name="Porcentaje 1402 2" xfId="5144"/>
    <cellStyle name="Porcentaje 1403" xfId="5155"/>
    <cellStyle name="Porcentaje 1404" xfId="5157"/>
    <cellStyle name="Porcentaje 1405" xfId="5160"/>
    <cellStyle name="Porcentaje 1406" xfId="5164"/>
    <cellStyle name="Porcentaje 1407" xfId="5166"/>
    <cellStyle name="Porcentaje 1408" xfId="5169"/>
    <cellStyle name="Porcentaje 1409" xfId="5172"/>
    <cellStyle name="Porcentaje 141" xfId="737"/>
    <cellStyle name="Porcentaje 1410" xfId="5175"/>
    <cellStyle name="Porcentaje 1411" xfId="5179"/>
    <cellStyle name="Porcentaje 1412" xfId="5183"/>
    <cellStyle name="Porcentaje 1413" xfId="5188"/>
    <cellStyle name="Porcentaje 1414" xfId="5190"/>
    <cellStyle name="Porcentaje 1415" xfId="5194"/>
    <cellStyle name="Porcentaje 1416" xfId="5200"/>
    <cellStyle name="Porcentaje 1417" xfId="5202"/>
    <cellStyle name="Porcentaje 1418" xfId="5207"/>
    <cellStyle name="Porcentaje 1419" xfId="5209"/>
    <cellStyle name="Porcentaje 142" xfId="738"/>
    <cellStyle name="Porcentaje 1420" xfId="5213"/>
    <cellStyle name="Porcentaje 1421" xfId="5217"/>
    <cellStyle name="Porcentaje 1422" xfId="5221"/>
    <cellStyle name="Porcentaje 1423" xfId="5225"/>
    <cellStyle name="Porcentaje 1424" xfId="5230"/>
    <cellStyle name="Porcentaje 1425" xfId="5232"/>
    <cellStyle name="Porcentaje 1426" xfId="5238"/>
    <cellStyle name="Porcentaje 1427" xfId="5244"/>
    <cellStyle name="Porcentaje 1428" xfId="5249"/>
    <cellStyle name="Porcentaje 1429" xfId="5253"/>
    <cellStyle name="Porcentaje 143" xfId="739"/>
    <cellStyle name="Porcentaje 1430" xfId="5257"/>
    <cellStyle name="Porcentaje 1431" xfId="5264"/>
    <cellStyle name="Porcentaje 1432" xfId="5267"/>
    <cellStyle name="Porcentaje 1433" xfId="5260"/>
    <cellStyle name="Porcentaje 1434" xfId="5272"/>
    <cellStyle name="Porcentaje 1435" xfId="5275"/>
    <cellStyle name="Porcentaje 1436" xfId="5269"/>
    <cellStyle name="Porcentaje 1437" xfId="5278"/>
    <cellStyle name="Porcentaje 1438" xfId="5284"/>
    <cellStyle name="Porcentaje 1439" xfId="5288"/>
    <cellStyle name="Porcentaje 144" xfId="740"/>
    <cellStyle name="Porcentaje 1440" xfId="5295"/>
    <cellStyle name="Porcentaje 1441" xfId="5299"/>
    <cellStyle name="Porcentaje 1442" xfId="5292"/>
    <cellStyle name="Porcentaje 1443" xfId="5306"/>
    <cellStyle name="Porcentaje 1444" xfId="5310"/>
    <cellStyle name="Porcentaje 1445" xfId="5303"/>
    <cellStyle name="Porcentaje 1446" xfId="5313"/>
    <cellStyle name="Porcentaje 1447" xfId="5317"/>
    <cellStyle name="Porcentaje 1448" xfId="5320"/>
    <cellStyle name="Porcentaje 1449" xfId="5324"/>
    <cellStyle name="Porcentaje 145" xfId="741"/>
    <cellStyle name="Porcentaje 1450" xfId="5326"/>
    <cellStyle name="Porcentaje 1451" xfId="5332"/>
    <cellStyle name="Porcentaje 1452" xfId="5334"/>
    <cellStyle name="Porcentaje 1453" xfId="5338"/>
    <cellStyle name="Porcentaje 1454" xfId="5342"/>
    <cellStyle name="Porcentaje 1455" xfId="5346"/>
    <cellStyle name="Porcentaje 1456" xfId="5348"/>
    <cellStyle name="Porcentaje 1457" xfId="5353"/>
    <cellStyle name="Porcentaje 1458" xfId="5356"/>
    <cellStyle name="Porcentaje 1459" xfId="5359"/>
    <cellStyle name="Porcentaje 146" xfId="742"/>
    <cellStyle name="Porcentaje 1460" xfId="5364"/>
    <cellStyle name="Porcentaje 1461" xfId="5368"/>
    <cellStyle name="Porcentaje 1462" xfId="5371"/>
    <cellStyle name="Porcentaje 1463" xfId="5374"/>
    <cellStyle name="Porcentaje 1464" xfId="5377"/>
    <cellStyle name="Porcentaje 1465" xfId="5381"/>
    <cellStyle name="Porcentaje 1466" xfId="5383"/>
    <cellStyle name="Porcentaje 1467" xfId="5386"/>
    <cellStyle name="Porcentaje 1468" xfId="5390"/>
    <cellStyle name="Porcentaje 1469" xfId="5395"/>
    <cellStyle name="Porcentaje 147" xfId="743"/>
    <cellStyle name="Porcentaje 1470" xfId="5397"/>
    <cellStyle name="Porcentaje 1471" xfId="5401"/>
    <cellStyle name="Porcentaje 1472" xfId="5403"/>
    <cellStyle name="Porcentaje 1473" xfId="5407"/>
    <cellStyle name="Porcentaje 1474" xfId="5410"/>
    <cellStyle name="Porcentaje 1475" xfId="5413"/>
    <cellStyle name="Porcentaje 1476" xfId="5417"/>
    <cellStyle name="Porcentaje 1477" xfId="5423"/>
    <cellStyle name="Porcentaje 1478" xfId="5426"/>
    <cellStyle name="Porcentaje 1479" xfId="5430"/>
    <cellStyle name="Porcentaje 148" xfId="744"/>
    <cellStyle name="Porcentaje 1480" xfId="5434"/>
    <cellStyle name="Porcentaje 1481" xfId="5436"/>
    <cellStyle name="Porcentaje 1482" xfId="5440"/>
    <cellStyle name="Porcentaje 1483" xfId="5443"/>
    <cellStyle name="Porcentaje 1484" xfId="5446"/>
    <cellStyle name="Porcentaje 1485" xfId="5449"/>
    <cellStyle name="Porcentaje 1486" xfId="5452"/>
    <cellStyle name="Porcentaje 1487" xfId="5455"/>
    <cellStyle name="Porcentaje 1488" xfId="5461"/>
    <cellStyle name="Porcentaje 1489" xfId="5463"/>
    <cellStyle name="Porcentaje 149" xfId="745"/>
    <cellStyle name="Porcentaje 1490" xfId="5468"/>
    <cellStyle name="Porcentaje 1491" xfId="5473"/>
    <cellStyle name="Porcentaje 1492" xfId="5476"/>
    <cellStyle name="Porcentaje 1493" xfId="5479"/>
    <cellStyle name="Porcentaje 1494" xfId="5482"/>
    <cellStyle name="Porcentaje 1495" xfId="5485"/>
    <cellStyle name="Porcentaje 1496" xfId="5488"/>
    <cellStyle name="Porcentaje 1497" xfId="5491"/>
    <cellStyle name="Porcentaje 1498" xfId="5497"/>
    <cellStyle name="Porcentaje 1499" xfId="5501"/>
    <cellStyle name="Porcentaje 15" xfId="149"/>
    <cellStyle name="Porcentaje 15 2" xfId="535"/>
    <cellStyle name="Porcentaje 150" xfId="746"/>
    <cellStyle name="Porcentaje 1500" xfId="5505"/>
    <cellStyle name="Porcentaje 1501" xfId="5508"/>
    <cellStyle name="Porcentaje 1502" xfId="5511"/>
    <cellStyle name="Porcentaje 1503" xfId="5516"/>
    <cellStyle name="Porcentaje 1504" xfId="5519"/>
    <cellStyle name="Porcentaje 1505" xfId="5522"/>
    <cellStyle name="Porcentaje 1506" xfId="5525"/>
    <cellStyle name="Porcentaje 1507" xfId="5529"/>
    <cellStyle name="Porcentaje 1508" xfId="5533"/>
    <cellStyle name="Porcentaje 1509" xfId="5537"/>
    <cellStyle name="Porcentaje 151" xfId="747"/>
    <cellStyle name="Porcentaje 1510" xfId="5540"/>
    <cellStyle name="Porcentaje 1511" xfId="5543"/>
    <cellStyle name="Porcentaje 1512" xfId="5546"/>
    <cellStyle name="Porcentaje 1513" xfId="5549"/>
    <cellStyle name="Porcentaje 1514" xfId="5552"/>
    <cellStyle name="Porcentaje 1515" xfId="5555"/>
    <cellStyle name="Porcentaje 1516" xfId="5559"/>
    <cellStyle name="Porcentaje 1517" xfId="5562"/>
    <cellStyle name="Porcentaje 1518" xfId="5566"/>
    <cellStyle name="Porcentaje 1519" xfId="5571"/>
    <cellStyle name="Porcentaje 152" xfId="748"/>
    <cellStyle name="Porcentaje 1520" xfId="5575"/>
    <cellStyle name="Porcentaje 1521" xfId="5578"/>
    <cellStyle name="Porcentaje 1522" xfId="5581"/>
    <cellStyle name="Porcentaje 1523" xfId="5584"/>
    <cellStyle name="Porcentaje 1524" xfId="5588"/>
    <cellStyle name="Porcentaje 1525" xfId="5591"/>
    <cellStyle name="Porcentaje 1526" xfId="5595"/>
    <cellStyle name="Porcentaje 1527" xfId="5598"/>
    <cellStyle name="Porcentaje 1528" xfId="5602"/>
    <cellStyle name="Porcentaje 1529" xfId="5604"/>
    <cellStyle name="Porcentaje 153" xfId="749"/>
    <cellStyle name="Porcentaje 1530" xfId="5608"/>
    <cellStyle name="Porcentaje 1531" xfId="5612"/>
    <cellStyle name="Porcentaje 1532" xfId="5615"/>
    <cellStyle name="Porcentaje 1533" xfId="5617"/>
    <cellStyle name="Porcentaje 1534" xfId="5620"/>
    <cellStyle name="Porcentaje 1535" xfId="5622"/>
    <cellStyle name="Porcentaje 1536" xfId="5625"/>
    <cellStyle name="Porcentaje 1537" xfId="5630"/>
    <cellStyle name="Porcentaje 1538" xfId="5633"/>
    <cellStyle name="Porcentaje 1539" xfId="5638"/>
    <cellStyle name="Porcentaje 154" xfId="750"/>
    <cellStyle name="Porcentaje 1540" xfId="5642"/>
    <cellStyle name="Porcentaje 1541" xfId="5644"/>
    <cellStyle name="Porcentaje 1542" xfId="5647"/>
    <cellStyle name="Porcentaje 1543" xfId="5650"/>
    <cellStyle name="Porcentaje 1544" xfId="5654"/>
    <cellStyle name="Porcentaje 1545" xfId="5659"/>
    <cellStyle name="Porcentaje 1546" xfId="5663"/>
    <cellStyle name="Porcentaje 1547" xfId="5665"/>
    <cellStyle name="Porcentaje 1548" xfId="5670"/>
    <cellStyle name="Porcentaje 1549" xfId="5672"/>
    <cellStyle name="Porcentaje 155" xfId="751"/>
    <cellStyle name="Porcentaje 1550" xfId="5675"/>
    <cellStyle name="Porcentaje 1551" xfId="5681"/>
    <cellStyle name="Porcentaje 1552" xfId="5683"/>
    <cellStyle name="Porcentaje 1553" xfId="5687"/>
    <cellStyle name="Porcentaje 1554" xfId="5691"/>
    <cellStyle name="Porcentaje 1555" xfId="5695"/>
    <cellStyle name="Porcentaje 1556" xfId="5698"/>
    <cellStyle name="Porcentaje 1557" xfId="5703"/>
    <cellStyle name="Porcentaje 1558" xfId="5706"/>
    <cellStyle name="Porcentaje 1559" xfId="5710"/>
    <cellStyle name="Porcentaje 156" xfId="752"/>
    <cellStyle name="Porcentaje 1560" xfId="5712"/>
    <cellStyle name="Porcentaje 1561" xfId="5717"/>
    <cellStyle name="Porcentaje 1562" xfId="5720"/>
    <cellStyle name="Porcentaje 1563" xfId="5723"/>
    <cellStyle name="Porcentaje 1564" xfId="5725"/>
    <cellStyle name="Porcentaje 1565" xfId="5728"/>
    <cellStyle name="Porcentaje 1566" xfId="5731"/>
    <cellStyle name="Porcentaje 1567" xfId="5734"/>
    <cellStyle name="Porcentaje 1568" xfId="5739"/>
    <cellStyle name="Porcentaje 1569" xfId="5744"/>
    <cellStyle name="Porcentaje 157" xfId="753"/>
    <cellStyle name="Porcentaje 1570" xfId="5746"/>
    <cellStyle name="Porcentaje 1571" xfId="5749"/>
    <cellStyle name="Porcentaje 1572" xfId="5753"/>
    <cellStyle name="Porcentaje 1573" xfId="5756"/>
    <cellStyle name="Porcentaje 1574" xfId="5760"/>
    <cellStyle name="Porcentaje 1575" xfId="5762"/>
    <cellStyle name="Porcentaje 1576" xfId="5765"/>
    <cellStyle name="Porcentaje 1577" xfId="5768"/>
    <cellStyle name="Porcentaje 1578" xfId="5772"/>
    <cellStyle name="Porcentaje 1579" xfId="5775"/>
    <cellStyle name="Porcentaje 158" xfId="754"/>
    <cellStyle name="Porcentaje 1580" xfId="5779"/>
    <cellStyle name="Porcentaje 1581" xfId="5782"/>
    <cellStyle name="Porcentaje 1582" xfId="5785"/>
    <cellStyle name="Porcentaje 1583" xfId="5789"/>
    <cellStyle name="Porcentaje 1584" xfId="5793"/>
    <cellStyle name="Porcentaje 1585" xfId="5796"/>
    <cellStyle name="Porcentaje 1586" xfId="5800"/>
    <cellStyle name="Porcentaje 1587" xfId="5803"/>
    <cellStyle name="Porcentaje 1588" xfId="5808"/>
    <cellStyle name="Porcentaje 1589" xfId="5812"/>
    <cellStyle name="Porcentaje 159" xfId="755"/>
    <cellStyle name="Porcentaje 1590" xfId="5814"/>
    <cellStyle name="Porcentaje 1591" xfId="5821"/>
    <cellStyle name="Porcentaje 1592" xfId="5823"/>
    <cellStyle name="Porcentaje 1593" xfId="5826"/>
    <cellStyle name="Porcentaje 1594" xfId="5829"/>
    <cellStyle name="Porcentaje 1595" xfId="5834"/>
    <cellStyle name="Porcentaje 1596" xfId="5838"/>
    <cellStyle name="Porcentaje 1597" xfId="5841"/>
    <cellStyle name="Porcentaje 1598" xfId="5844"/>
    <cellStyle name="Porcentaje 1599" xfId="5848"/>
    <cellStyle name="Porcentaje 16" xfId="150"/>
    <cellStyle name="Porcentaje 16 2" xfId="300"/>
    <cellStyle name="Porcentaje 160" xfId="756"/>
    <cellStyle name="Porcentaje 1600" xfId="5851"/>
    <cellStyle name="Porcentaje 1601" xfId="5855"/>
    <cellStyle name="Porcentaje 1602" xfId="5858"/>
    <cellStyle name="Porcentaje 1603" xfId="5862"/>
    <cellStyle name="Porcentaje 1604" xfId="5866"/>
    <cellStyle name="Porcentaje 1605" xfId="5871"/>
    <cellStyle name="Porcentaje 1606" xfId="5875"/>
    <cellStyle name="Porcentaje 1607" xfId="5878"/>
    <cellStyle name="Porcentaje 1608" xfId="5881"/>
    <cellStyle name="Porcentaje 1609" xfId="5885"/>
    <cellStyle name="Porcentaje 161" xfId="757"/>
    <cellStyle name="Porcentaje 1610" xfId="5890"/>
    <cellStyle name="Porcentaje 1611" xfId="5893"/>
    <cellStyle name="Porcentaje 1612" xfId="5898"/>
    <cellStyle name="Porcentaje 1613" xfId="5901"/>
    <cellStyle name="Porcentaje 1614" xfId="5904"/>
    <cellStyle name="Porcentaje 1615" xfId="5907"/>
    <cellStyle name="Porcentaje 1616" xfId="5911"/>
    <cellStyle name="Porcentaje 1617" xfId="5914"/>
    <cellStyle name="Porcentaje 1618" xfId="5918"/>
    <cellStyle name="Porcentaje 1619" xfId="5921"/>
    <cellStyle name="Porcentaje 162" xfId="758"/>
    <cellStyle name="Porcentaje 1620" xfId="5924"/>
    <cellStyle name="Porcentaje 1621" xfId="5928"/>
    <cellStyle name="Porcentaje 1622" xfId="5933"/>
    <cellStyle name="Porcentaje 1623" xfId="5936"/>
    <cellStyle name="Porcentaje 1624" xfId="5939"/>
    <cellStyle name="Porcentaje 1625" xfId="5943"/>
    <cellStyle name="Porcentaje 1626" xfId="5947"/>
    <cellStyle name="Porcentaje 1627" xfId="5950"/>
    <cellStyle name="Porcentaje 1628" xfId="5955"/>
    <cellStyle name="Porcentaje 1629" xfId="5958"/>
    <cellStyle name="Porcentaje 163" xfId="759"/>
    <cellStyle name="Porcentaje 163 2" xfId="760"/>
    <cellStyle name="Porcentaje 1630" xfId="5963"/>
    <cellStyle name="Porcentaje 1631" xfId="5967"/>
    <cellStyle name="Porcentaje 1632" xfId="5969"/>
    <cellStyle name="Porcentaje 1633" xfId="5972"/>
    <cellStyle name="Porcentaje 1634" xfId="5978"/>
    <cellStyle name="Porcentaje 1635" xfId="5981"/>
    <cellStyle name="Porcentaje 1636" xfId="5985"/>
    <cellStyle name="Porcentaje 1637" xfId="5989"/>
    <cellStyle name="Porcentaje 1638" xfId="5993"/>
    <cellStyle name="Porcentaje 1639" xfId="5996"/>
    <cellStyle name="Porcentaje 164" xfId="761"/>
    <cellStyle name="Porcentaje 1640" xfId="6000"/>
    <cellStyle name="Porcentaje 1641" xfId="6003"/>
    <cellStyle name="Porcentaje 1642" xfId="6007"/>
    <cellStyle name="Porcentaje 1643" xfId="6011"/>
    <cellStyle name="Porcentaje 1644" xfId="6013"/>
    <cellStyle name="Porcentaje 1645" xfId="6017"/>
    <cellStyle name="Porcentaje 1646" xfId="6020"/>
    <cellStyle name="Porcentaje 1647" xfId="6024"/>
    <cellStyle name="Porcentaje 1648" xfId="6029"/>
    <cellStyle name="Porcentaje 1649" xfId="6034"/>
    <cellStyle name="Porcentaje 165" xfId="762"/>
    <cellStyle name="Porcentaje 1650" xfId="6037"/>
    <cellStyle name="Porcentaje 1651" xfId="6040"/>
    <cellStyle name="Porcentaje 1652" xfId="6043"/>
    <cellStyle name="Porcentaje 1653" xfId="6047"/>
    <cellStyle name="Porcentaje 1654" xfId="6052"/>
    <cellStyle name="Porcentaje 1655" xfId="6056"/>
    <cellStyle name="Porcentaje 1656" xfId="6061"/>
    <cellStyle name="Porcentaje 1657" xfId="6063"/>
    <cellStyle name="Porcentaje 1657 2" xfId="6085"/>
    <cellStyle name="Porcentaje 1658" xfId="6066"/>
    <cellStyle name="Porcentaje 1659" xfId="6070"/>
    <cellStyle name="Porcentaje 166" xfId="763"/>
    <cellStyle name="Porcentaje 1660" xfId="6074"/>
    <cellStyle name="Porcentaje 1661" xfId="6077"/>
    <cellStyle name="Porcentaje 1662" xfId="6082"/>
    <cellStyle name="Porcentaje 1663" xfId="6091"/>
    <cellStyle name="Porcentaje 1664" xfId="6095"/>
    <cellStyle name="Porcentaje 1665" xfId="6098"/>
    <cellStyle name="Porcentaje 1666" xfId="6102"/>
    <cellStyle name="Porcentaje 1667" xfId="6108"/>
    <cellStyle name="Porcentaje 1668" xfId="6111"/>
    <cellStyle name="Porcentaje 1669" xfId="6114"/>
    <cellStyle name="Porcentaje 167" xfId="764"/>
    <cellStyle name="Porcentaje 1670" xfId="6119"/>
    <cellStyle name="Porcentaje 1671" xfId="6121"/>
    <cellStyle name="Porcentaje 1672" xfId="6124"/>
    <cellStyle name="Porcentaje 1673" xfId="6128"/>
    <cellStyle name="Porcentaje 1674" xfId="6131"/>
    <cellStyle name="Porcentaje 1675" xfId="6135"/>
    <cellStyle name="Porcentaje 1676" xfId="6141"/>
    <cellStyle name="Porcentaje 1677" xfId="6144"/>
    <cellStyle name="Porcentaje 1678" xfId="6149"/>
    <cellStyle name="Porcentaje 1679" xfId="6152"/>
    <cellStyle name="Porcentaje 168" xfId="765"/>
    <cellStyle name="Porcentaje 1680" xfId="6155"/>
    <cellStyle name="Porcentaje 1681" xfId="6159"/>
    <cellStyle name="Porcentaje 1682" xfId="6162"/>
    <cellStyle name="Porcentaje 1683" xfId="6166"/>
    <cellStyle name="Porcentaje 1684" xfId="6170"/>
    <cellStyle name="Porcentaje 1685" xfId="6173"/>
    <cellStyle name="Porcentaje 1686" xfId="6177"/>
    <cellStyle name="Porcentaje 1687" xfId="6179"/>
    <cellStyle name="Porcentaje 1688" xfId="6184"/>
    <cellStyle name="Porcentaje 1689" xfId="6187"/>
    <cellStyle name="Porcentaje 169" xfId="766"/>
    <cellStyle name="Porcentaje 1690" xfId="6191"/>
    <cellStyle name="Porcentaje 1691" xfId="6196"/>
    <cellStyle name="Porcentaje 1692" xfId="6198"/>
    <cellStyle name="Porcentaje 1693" xfId="6201"/>
    <cellStyle name="Porcentaje 1694" xfId="6204"/>
    <cellStyle name="Porcentaje 1695" xfId="6208"/>
    <cellStyle name="Porcentaje 1696" xfId="6211"/>
    <cellStyle name="Porcentaje 1697" xfId="6215"/>
    <cellStyle name="Porcentaje 1698" xfId="6219"/>
    <cellStyle name="Porcentaje 1699" xfId="6223"/>
    <cellStyle name="Porcentaje 17" xfId="151"/>
    <cellStyle name="Porcentaje 170" xfId="767"/>
    <cellStyle name="Porcentaje 1700" xfId="6226"/>
    <cellStyle name="Porcentaje 1701" xfId="6229"/>
    <cellStyle name="Porcentaje 1702" xfId="6233"/>
    <cellStyle name="Porcentaje 1703" xfId="6237"/>
    <cellStyle name="Porcentaje 1704" xfId="6240"/>
    <cellStyle name="Porcentaje 1705" xfId="6244"/>
    <cellStyle name="Porcentaje 1706" xfId="6249"/>
    <cellStyle name="Porcentaje 1707" xfId="6253"/>
    <cellStyle name="Porcentaje 1708" xfId="6256"/>
    <cellStyle name="Porcentaje 1709" xfId="6261"/>
    <cellStyle name="Porcentaje 171" xfId="768"/>
    <cellStyle name="Porcentaje 1710" xfId="6263"/>
    <cellStyle name="Porcentaje 1711" xfId="6268"/>
    <cellStyle name="Porcentaje 1712" xfId="6271"/>
    <cellStyle name="Porcentaje 1713" xfId="6274"/>
    <cellStyle name="Porcentaje 1714" xfId="6277"/>
    <cellStyle name="Porcentaje 1715" xfId="6280"/>
    <cellStyle name="Porcentaje 1716" xfId="6283"/>
    <cellStyle name="Porcentaje 1717" xfId="6286"/>
    <cellStyle name="Porcentaje 1718" xfId="6289"/>
    <cellStyle name="Porcentaje 1719" xfId="6292"/>
    <cellStyle name="Porcentaje 172" xfId="769"/>
    <cellStyle name="Porcentaje 1720" xfId="6298"/>
    <cellStyle name="Porcentaje 1721" xfId="6302"/>
    <cellStyle name="Porcentaje 1722" xfId="6305"/>
    <cellStyle name="Porcentaje 1723" xfId="6309"/>
    <cellStyle name="Porcentaje 1724" xfId="6312"/>
    <cellStyle name="Porcentaje 1725" xfId="6315"/>
    <cellStyle name="Porcentaje 1726" xfId="6319"/>
    <cellStyle name="Porcentaje 1727" xfId="6321"/>
    <cellStyle name="Porcentaje 1728" xfId="6325"/>
    <cellStyle name="Porcentaje 1729" xfId="6329"/>
    <cellStyle name="Porcentaje 173" xfId="770"/>
    <cellStyle name="Porcentaje 1730" xfId="6332"/>
    <cellStyle name="Porcentaje 1731" xfId="6334"/>
    <cellStyle name="Porcentaje 1732" xfId="6339"/>
    <cellStyle name="Porcentaje 1733" xfId="6342"/>
    <cellStyle name="Porcentaje 1734" xfId="6347"/>
    <cellStyle name="Porcentaje 1735" xfId="6352"/>
    <cellStyle name="Porcentaje 1736" xfId="6354"/>
    <cellStyle name="Porcentaje 1737" xfId="6358"/>
    <cellStyle name="Porcentaje 1738" xfId="6365"/>
    <cellStyle name="Porcentaje 1739" xfId="6367"/>
    <cellStyle name="Porcentaje 174" xfId="771"/>
    <cellStyle name="Porcentaje 1740" xfId="6370"/>
    <cellStyle name="Porcentaje 1741" xfId="6376"/>
    <cellStyle name="Porcentaje 1742" xfId="6378"/>
    <cellStyle name="Porcentaje 1743" xfId="6383"/>
    <cellStyle name="Porcentaje 1744" xfId="6389"/>
    <cellStyle name="Porcentaje 1745" xfId="6392"/>
    <cellStyle name="Porcentaje 1746" xfId="6398"/>
    <cellStyle name="Porcentaje 1747" xfId="6401"/>
    <cellStyle name="Porcentaje 1748" xfId="6404"/>
    <cellStyle name="Porcentaje 1749" xfId="6408"/>
    <cellStyle name="Porcentaje 175" xfId="772"/>
    <cellStyle name="Porcentaje 1750" xfId="6411"/>
    <cellStyle name="Porcentaje 1751" xfId="6415"/>
    <cellStyle name="Porcentaje 1752" xfId="6421"/>
    <cellStyle name="Porcentaje 1753" xfId="6423"/>
    <cellStyle name="Porcentaje 1754" xfId="6427"/>
    <cellStyle name="Porcentaje 1755" xfId="6431"/>
    <cellStyle name="Porcentaje 1756" xfId="6434"/>
    <cellStyle name="Porcentaje 1757" xfId="6439"/>
    <cellStyle name="Porcentaje 1758" xfId="6442"/>
    <cellStyle name="Porcentaje 1759" xfId="6445"/>
    <cellStyle name="Porcentaje 176" xfId="773"/>
    <cellStyle name="Porcentaje 1760" xfId="6450"/>
    <cellStyle name="Porcentaje 1761" xfId="6453"/>
    <cellStyle name="Porcentaje 1762" xfId="6458"/>
    <cellStyle name="Porcentaje 1763" xfId="6462"/>
    <cellStyle name="Porcentaje 1764" xfId="6467"/>
    <cellStyle name="Porcentaje 1765" xfId="6471"/>
    <cellStyle name="Porcentaje 1766" xfId="6473"/>
    <cellStyle name="Porcentaje 1767" xfId="6477"/>
    <cellStyle name="Porcentaje 1768" xfId="6482"/>
    <cellStyle name="Porcentaje 1769" xfId="6485"/>
    <cellStyle name="Porcentaje 177" xfId="774"/>
    <cellStyle name="Porcentaje 1770" xfId="6489"/>
    <cellStyle name="Porcentaje 1771" xfId="6492"/>
    <cellStyle name="Porcentaje 1772" xfId="6497"/>
    <cellStyle name="Porcentaje 1773" xfId="6501"/>
    <cellStyle name="Porcentaje 1774" xfId="6507"/>
    <cellStyle name="Porcentaje 1775" xfId="6511"/>
    <cellStyle name="Porcentaje 1776" xfId="6514"/>
    <cellStyle name="Porcentaje 1777" xfId="6517"/>
    <cellStyle name="Porcentaje 1778" xfId="6521"/>
    <cellStyle name="Porcentaje 1779" xfId="6527"/>
    <cellStyle name="Porcentaje 178" xfId="775"/>
    <cellStyle name="Porcentaje 1780" xfId="6529"/>
    <cellStyle name="Porcentaje 1781" xfId="6532"/>
    <cellStyle name="Porcentaje 1782" xfId="6536"/>
    <cellStyle name="Porcentaje 1783" xfId="6544"/>
    <cellStyle name="Porcentaje 1784" xfId="6547"/>
    <cellStyle name="Porcentaje 1785" xfId="6555"/>
    <cellStyle name="Porcentaje 1786" xfId="6560"/>
    <cellStyle name="Porcentaje 1787" xfId="6564"/>
    <cellStyle name="Porcentaje 1788" xfId="6571"/>
    <cellStyle name="Porcentaje 1789" xfId="6574"/>
    <cellStyle name="Porcentaje 179" xfId="776"/>
    <cellStyle name="Porcentaje 1790" xfId="6580"/>
    <cellStyle name="Porcentaje 1791" xfId="6586"/>
    <cellStyle name="Porcentaje 1792" xfId="6588"/>
    <cellStyle name="Porcentaje 1793" xfId="6596"/>
    <cellStyle name="Porcentaje 1794" xfId="6599"/>
    <cellStyle name="Porcentaje 1795" xfId="6603"/>
    <cellStyle name="Porcentaje 1796" xfId="6609"/>
    <cellStyle name="Porcentaje 1797" xfId="6612"/>
    <cellStyle name="Porcentaje 1798" xfId="6618"/>
    <cellStyle name="Porcentaje 1799" xfId="6621"/>
    <cellStyle name="Porcentaje 18" xfId="152"/>
    <cellStyle name="Porcentaje 180" xfId="777"/>
    <cellStyle name="Porcentaje 1800" xfId="6625"/>
    <cellStyle name="Porcentaje 1801" xfId="6629"/>
    <cellStyle name="Porcentaje 1802" xfId="6632"/>
    <cellStyle name="Porcentaje 1803" xfId="6637"/>
    <cellStyle name="Porcentaje 1804" xfId="6643"/>
    <cellStyle name="Porcentaje 1805" xfId="6646"/>
    <cellStyle name="Porcentaje 1806" xfId="6649"/>
    <cellStyle name="Porcentaje 1807" xfId="6654"/>
    <cellStyle name="Porcentaje 1808" xfId="6657"/>
    <cellStyle name="Porcentaje 1809" xfId="6660"/>
    <cellStyle name="Porcentaje 181" xfId="778"/>
    <cellStyle name="Porcentaje 1810" xfId="6667"/>
    <cellStyle name="Porcentaje 1811" xfId="6673"/>
    <cellStyle name="Porcentaje 1812" xfId="6677"/>
    <cellStyle name="Porcentaje 1813" xfId="6683"/>
    <cellStyle name="Porcentaje 1814" xfId="6687"/>
    <cellStyle name="Porcentaje 1815" xfId="6692"/>
    <cellStyle name="Porcentaje 1816" xfId="6701"/>
    <cellStyle name="Porcentaje 1817" xfId="6705"/>
    <cellStyle name="Porcentaje 1818" xfId="6707"/>
    <cellStyle name="Porcentaje 1819" xfId="6712"/>
    <cellStyle name="Porcentaje 182" xfId="779"/>
    <cellStyle name="Porcentaje 1820" xfId="6716"/>
    <cellStyle name="Porcentaje 1821" xfId="6719"/>
    <cellStyle name="Porcentaje 1822" xfId="6724"/>
    <cellStyle name="Porcentaje 1823" xfId="6728"/>
    <cellStyle name="Porcentaje 1824" xfId="6731"/>
    <cellStyle name="Porcentaje 1825" xfId="6737"/>
    <cellStyle name="Porcentaje 1826" xfId="6739"/>
    <cellStyle name="Porcentaje 1827" xfId="6743"/>
    <cellStyle name="Porcentaje 1828" xfId="6746"/>
    <cellStyle name="Porcentaje 1829" xfId="6752"/>
    <cellStyle name="Porcentaje 183" xfId="780"/>
    <cellStyle name="Porcentaje 1830" xfId="6754"/>
    <cellStyle name="Porcentaje 1830 2" xfId="6762"/>
    <cellStyle name="Porcentaje 1831" xfId="6758"/>
    <cellStyle name="Porcentaje 1832" xfId="6765"/>
    <cellStyle name="Porcentaje 1833" xfId="6770"/>
    <cellStyle name="Porcentaje 1834" xfId="6774"/>
    <cellStyle name="Porcentaje 1835" xfId="6779"/>
    <cellStyle name="Porcentaje 1836" xfId="6781"/>
    <cellStyle name="Porcentaje 1837" xfId="6784"/>
    <cellStyle name="Porcentaje 1838" xfId="6789"/>
    <cellStyle name="Porcentaje 1839" xfId="6793"/>
    <cellStyle name="Porcentaje 184" xfId="781"/>
    <cellStyle name="Porcentaje 1840" xfId="6798"/>
    <cellStyle name="Porcentaje 1841" xfId="6802"/>
    <cellStyle name="Porcentaje 1842" xfId="6805"/>
    <cellStyle name="Porcentaje 1843" xfId="6809"/>
    <cellStyle name="Porcentaje 1844" xfId="6813"/>
    <cellStyle name="Porcentaje 1845" xfId="6817"/>
    <cellStyle name="Porcentaje 1846" xfId="6821"/>
    <cellStyle name="Porcentaje 1847" xfId="6824"/>
    <cellStyle name="Porcentaje 1848" xfId="6828"/>
    <cellStyle name="Porcentaje 1849" xfId="6831"/>
    <cellStyle name="Porcentaje 185" xfId="782"/>
    <cellStyle name="Porcentaje 1850" xfId="6836"/>
    <cellStyle name="Porcentaje 1851" xfId="6841"/>
    <cellStyle name="Porcentaje 1852" xfId="6845"/>
    <cellStyle name="Porcentaje 1853" xfId="6848"/>
    <cellStyle name="Porcentaje 1854" xfId="6853"/>
    <cellStyle name="Porcentaje 1855" xfId="6855"/>
    <cellStyle name="Porcentaje 1856" xfId="6858"/>
    <cellStyle name="Porcentaje 1857" xfId="6861"/>
    <cellStyle name="Porcentaje 1858" xfId="6866"/>
    <cellStyle name="Porcentaje 1859" xfId="6869"/>
    <cellStyle name="Porcentaje 186" xfId="783"/>
    <cellStyle name="Porcentaje 1860" xfId="6872"/>
    <cellStyle name="Porcentaje 1861" xfId="6875"/>
    <cellStyle name="Porcentaje 1862" xfId="6878"/>
    <cellStyle name="Porcentaje 1863" xfId="6884"/>
    <cellStyle name="Porcentaje 1864" xfId="6888"/>
    <cellStyle name="Porcentaje 1865" xfId="6893"/>
    <cellStyle name="Porcentaje 1866" xfId="6896"/>
    <cellStyle name="Porcentaje 1867" xfId="6900"/>
    <cellStyle name="Porcentaje 1868" xfId="6907"/>
    <cellStyle name="Porcentaje 1869" xfId="6910"/>
    <cellStyle name="Porcentaje 187" xfId="784"/>
    <cellStyle name="Porcentaje 1870" xfId="6913"/>
    <cellStyle name="Porcentaje 1871" xfId="6916"/>
    <cellStyle name="Porcentaje 1872" xfId="6919"/>
    <cellStyle name="Porcentaje 1873" xfId="6923"/>
    <cellStyle name="Porcentaje 1874" xfId="6928"/>
    <cellStyle name="Porcentaje 1875" xfId="6931"/>
    <cellStyle name="Porcentaje 1876" xfId="6934"/>
    <cellStyle name="Porcentaje 1877" xfId="6937"/>
    <cellStyle name="Porcentaje 1878" xfId="6941"/>
    <cellStyle name="Porcentaje 1879" xfId="6946"/>
    <cellStyle name="Porcentaje 188" xfId="785"/>
    <cellStyle name="Porcentaje 1880" xfId="6951"/>
    <cellStyle name="Porcentaje 1881" xfId="6958"/>
    <cellStyle name="Porcentaje 1882" xfId="6961"/>
    <cellStyle name="Porcentaje 1883" xfId="6965"/>
    <cellStyle name="Porcentaje 1884" xfId="6970"/>
    <cellStyle name="Porcentaje 1885" xfId="6975"/>
    <cellStyle name="Porcentaje 1886" xfId="6980"/>
    <cellStyle name="Porcentaje 1887" xfId="6983"/>
    <cellStyle name="Porcentaje 1888" xfId="6987"/>
    <cellStyle name="Porcentaje 1889" xfId="6991"/>
    <cellStyle name="Porcentaje 189" xfId="786"/>
    <cellStyle name="Porcentaje 1890" xfId="6995"/>
    <cellStyle name="Porcentaje 1891" xfId="7001"/>
    <cellStyle name="Porcentaje 1892" xfId="7004"/>
    <cellStyle name="Porcentaje 1893" xfId="7007"/>
    <cellStyle name="Porcentaje 1894" xfId="7010"/>
    <cellStyle name="Porcentaje 1895" xfId="7015"/>
    <cellStyle name="Porcentaje 1896" xfId="7019"/>
    <cellStyle name="Porcentaje 1897" xfId="7021"/>
    <cellStyle name="Porcentaje 1898" xfId="7025"/>
    <cellStyle name="Porcentaje 1899" xfId="7028"/>
    <cellStyle name="Porcentaje 19" xfId="153"/>
    <cellStyle name="Porcentaje 190" xfId="787"/>
    <cellStyle name="Porcentaje 1900" xfId="7031"/>
    <cellStyle name="Porcentaje 1901" xfId="7034"/>
    <cellStyle name="Porcentaje 1902" xfId="7037"/>
    <cellStyle name="Porcentaje 1903" xfId="7041"/>
    <cellStyle name="Porcentaje 1904" xfId="7046"/>
    <cellStyle name="Porcentaje 1905" xfId="7051"/>
    <cellStyle name="Porcentaje 1906" xfId="7053"/>
    <cellStyle name="Porcentaje 1907" xfId="7063"/>
    <cellStyle name="Porcentaje 1908" xfId="7066"/>
    <cellStyle name="Porcentaje 1909" xfId="7071"/>
    <cellStyle name="Porcentaje 191" xfId="788"/>
    <cellStyle name="Porcentaje 1910" xfId="7073"/>
    <cellStyle name="Porcentaje 1911" xfId="7079"/>
    <cellStyle name="Porcentaje 1912" xfId="7085"/>
    <cellStyle name="Porcentaje 1913" xfId="7090"/>
    <cellStyle name="Porcentaje 1914" xfId="7094"/>
    <cellStyle name="Porcentaje 1915" xfId="7096"/>
    <cellStyle name="Porcentaje 1916" xfId="7099"/>
    <cellStyle name="Porcentaje 1917" xfId="7105"/>
    <cellStyle name="Porcentaje 1918" xfId="7108"/>
    <cellStyle name="Porcentaje 1919" xfId="7116"/>
    <cellStyle name="Porcentaje 192" xfId="789"/>
    <cellStyle name="Porcentaje 1920" xfId="7120"/>
    <cellStyle name="Porcentaje 1921" xfId="7122"/>
    <cellStyle name="Porcentaje 1922" xfId="7128"/>
    <cellStyle name="Porcentaje 1923" xfId="7133"/>
    <cellStyle name="Porcentaje 1924" xfId="7136"/>
    <cellStyle name="Porcentaje 1925" xfId="7144"/>
    <cellStyle name="Porcentaje 1926" xfId="7147"/>
    <cellStyle name="Porcentaje 1927" xfId="7151"/>
    <cellStyle name="Porcentaje 1928" xfId="7154"/>
    <cellStyle name="Porcentaje 1929" xfId="7158"/>
    <cellStyle name="Porcentaje 193" xfId="790"/>
    <cellStyle name="Porcentaje 1930" xfId="7160"/>
    <cellStyle name="Porcentaje 1931" xfId="7165"/>
    <cellStyle name="Porcentaje 1932" xfId="7167"/>
    <cellStyle name="Porcentaje 1933" xfId="7170"/>
    <cellStyle name="Porcentaje 1934" xfId="7176"/>
    <cellStyle name="Porcentaje 1935" xfId="7181"/>
    <cellStyle name="Porcentaje 1936" xfId="7185"/>
    <cellStyle name="Porcentaje 1937" xfId="7189"/>
    <cellStyle name="Porcentaje 1938" xfId="7197"/>
    <cellStyle name="Porcentaje 1939" xfId="7202"/>
    <cellStyle name="Porcentaje 194" xfId="791"/>
    <cellStyle name="Porcentaje 1940" xfId="7204"/>
    <cellStyle name="Porcentaje 1941" xfId="7209"/>
    <cellStyle name="Porcentaje 1942" xfId="7213"/>
    <cellStyle name="Porcentaje 1943" xfId="7216"/>
    <cellStyle name="Porcentaje 1944" xfId="7220"/>
    <cellStyle name="Porcentaje 1945" xfId="7227"/>
    <cellStyle name="Porcentaje 1946" xfId="7229"/>
    <cellStyle name="Porcentaje 1947" xfId="7234"/>
    <cellStyle name="Porcentaje 1948" xfId="7239"/>
    <cellStyle name="Porcentaje 1949" xfId="7242"/>
    <cellStyle name="Porcentaje 195" xfId="792"/>
    <cellStyle name="Porcentaje 1950" xfId="7249"/>
    <cellStyle name="Porcentaje 1951" xfId="7252"/>
    <cellStyle name="Porcentaje 1951 2" xfId="7289"/>
    <cellStyle name="Porcentaje 1952" xfId="7257"/>
    <cellStyle name="Porcentaje 1953" xfId="7259"/>
    <cellStyle name="Porcentaje 1954" xfId="7263"/>
    <cellStyle name="Porcentaje 1955" xfId="7266"/>
    <cellStyle name="Porcentaje 1956" xfId="7269"/>
    <cellStyle name="Porcentaje 1957" xfId="7272"/>
    <cellStyle name="Porcentaje 1958" xfId="7277"/>
    <cellStyle name="Porcentaje 1959" xfId="7280"/>
    <cellStyle name="Porcentaje 196" xfId="793"/>
    <cellStyle name="Porcentaje 1960" xfId="7285"/>
    <cellStyle name="Porcentaje 1961" xfId="7287"/>
    <cellStyle name="Porcentaje 1962" xfId="7291"/>
    <cellStyle name="Porcentaje 1963" xfId="7294"/>
    <cellStyle name="Porcentaje 1964" xfId="7298"/>
    <cellStyle name="Porcentaje 1965" xfId="7303"/>
    <cellStyle name="Porcentaje 1966" xfId="7306"/>
    <cellStyle name="Porcentaje 1967" xfId="7312"/>
    <cellStyle name="Porcentaje 1968" xfId="7317"/>
    <cellStyle name="Porcentaje 1969" xfId="7319"/>
    <cellStyle name="Porcentaje 197" xfId="794"/>
    <cellStyle name="Porcentaje 1970" xfId="7329"/>
    <cellStyle name="Porcentaje 1971" xfId="7332"/>
    <cellStyle name="Porcentaje 1972" xfId="7336"/>
    <cellStyle name="Porcentaje 1973" xfId="7339"/>
    <cellStyle name="Porcentaje 1974" xfId="7345"/>
    <cellStyle name="Porcentaje 1975" xfId="7349"/>
    <cellStyle name="Porcentaje 1976" xfId="7353"/>
    <cellStyle name="Porcentaje 1977" xfId="7356"/>
    <cellStyle name="Porcentaje 1978" xfId="7362"/>
    <cellStyle name="Porcentaje 1979" xfId="7364"/>
    <cellStyle name="Porcentaje 198" xfId="795"/>
    <cellStyle name="Porcentaje 1980" xfId="7369"/>
    <cellStyle name="Porcentaje 1981" xfId="7377"/>
    <cellStyle name="Porcentaje 1982" xfId="7381"/>
    <cellStyle name="Porcentaje 1983" xfId="7387"/>
    <cellStyle name="Porcentaje 1984" xfId="7391"/>
    <cellStyle name="Porcentaje 1985" xfId="7395"/>
    <cellStyle name="Porcentaje 1986" xfId="7399"/>
    <cellStyle name="Porcentaje 1987" xfId="7401"/>
    <cellStyle name="Porcentaje 1988" xfId="7405"/>
    <cellStyle name="Porcentaje 1989" xfId="7410"/>
    <cellStyle name="Porcentaje 199" xfId="796"/>
    <cellStyle name="Porcentaje 1990" xfId="7417"/>
    <cellStyle name="Porcentaje 1991" xfId="7421"/>
    <cellStyle name="Porcentaje 1992" xfId="7426"/>
    <cellStyle name="Porcentaje 1993" xfId="7430"/>
    <cellStyle name="Porcentaje 1994" xfId="7436"/>
    <cellStyle name="Porcentaje 1995" xfId="7441"/>
    <cellStyle name="Porcentaje 1996" xfId="7443"/>
    <cellStyle name="Porcentaje 1997" xfId="7059"/>
    <cellStyle name="Porcentaje 1998" xfId="7446"/>
    <cellStyle name="Porcentaje 1999" xfId="7450"/>
    <cellStyle name="Porcentaje 2" xfId="5"/>
    <cellStyle name="Porcentaje 2 10" xfId="797"/>
    <cellStyle name="Porcentaje 2 11" xfId="798"/>
    <cellStyle name="Porcentaje 2 11 2" xfId="799"/>
    <cellStyle name="Porcentaje 2 12" xfId="800"/>
    <cellStyle name="Porcentaje 2 13" xfId="1388"/>
    <cellStyle name="Porcentaje 2 14" xfId="1389"/>
    <cellStyle name="Porcentaje 2 15" xfId="1390"/>
    <cellStyle name="Porcentaje 2 15 2" xfId="1391"/>
    <cellStyle name="Porcentaje 2 16" xfId="1392"/>
    <cellStyle name="Porcentaje 2 17" xfId="1393"/>
    <cellStyle name="Porcentaje 2 18" xfId="1394"/>
    <cellStyle name="Porcentaje 2 19" xfId="1395"/>
    <cellStyle name="Porcentaje 2 2" xfId="154"/>
    <cellStyle name="Porcentaje 2 2 2" xfId="1327"/>
    <cellStyle name="Porcentaje 2 2 3" xfId="1668"/>
    <cellStyle name="Porcentaje 2 20" xfId="1396"/>
    <cellStyle name="Porcentaje 2 21" xfId="1397"/>
    <cellStyle name="Porcentaje 2 22" xfId="1398"/>
    <cellStyle name="Porcentaje 2 23" xfId="1399"/>
    <cellStyle name="Porcentaje 2 24" xfId="1400"/>
    <cellStyle name="Porcentaje 2 25" xfId="1401"/>
    <cellStyle name="Porcentaje 2 26" xfId="1402"/>
    <cellStyle name="Porcentaje 2 27" xfId="1403"/>
    <cellStyle name="Porcentaje 2 28" xfId="1404"/>
    <cellStyle name="Porcentaje 2 29" xfId="1405"/>
    <cellStyle name="Porcentaje 2 3" xfId="155"/>
    <cellStyle name="Porcentaje 2 3 2" xfId="313"/>
    <cellStyle name="Porcentaje 2 30" xfId="1406"/>
    <cellStyle name="Porcentaje 2 31" xfId="1407"/>
    <cellStyle name="Porcentaje 2 32" xfId="1408"/>
    <cellStyle name="Porcentaje 2 33" xfId="1409"/>
    <cellStyle name="Porcentaje 2 34" xfId="1410"/>
    <cellStyle name="Porcentaje 2 34 2" xfId="1411"/>
    <cellStyle name="Porcentaje 2 35" xfId="1412"/>
    <cellStyle name="Porcentaje 2 36" xfId="1413"/>
    <cellStyle name="Porcentaje 2 37" xfId="1414"/>
    <cellStyle name="Porcentaje 2 38" xfId="1415"/>
    <cellStyle name="Porcentaje 2 39" xfId="1416"/>
    <cellStyle name="Porcentaje 2 4" xfId="274"/>
    <cellStyle name="Porcentaje 2 40" xfId="1417"/>
    <cellStyle name="Porcentaje 2 41" xfId="1418"/>
    <cellStyle name="Porcentaje 2 42" xfId="1419"/>
    <cellStyle name="Porcentaje 2 43" xfId="1420"/>
    <cellStyle name="Porcentaje 2 5" xfId="342"/>
    <cellStyle name="Porcentaje 2 5 2" xfId="419"/>
    <cellStyle name="Porcentaje 2 6" xfId="352"/>
    <cellStyle name="Porcentaje 2 7" xfId="424"/>
    <cellStyle name="Porcentaje 2 8" xfId="801"/>
    <cellStyle name="Porcentaje 2 9" xfId="802"/>
    <cellStyle name="Porcentaje 20" xfId="156"/>
    <cellStyle name="Porcentaje 20 2" xfId="179"/>
    <cellStyle name="Porcentaje 200" xfId="803"/>
    <cellStyle name="Porcentaje 2000" xfId="7454"/>
    <cellStyle name="Porcentaje 2001" xfId="7457"/>
    <cellStyle name="Porcentaje 2002" xfId="7461"/>
    <cellStyle name="Porcentaje 2003" xfId="7464"/>
    <cellStyle name="Porcentaje 2004" xfId="7468"/>
    <cellStyle name="Porcentaje 2005" xfId="7473"/>
    <cellStyle name="Porcentaje 2006" xfId="7477"/>
    <cellStyle name="Porcentaje 2007" xfId="7481"/>
    <cellStyle name="Porcentaje 2008" xfId="7483"/>
    <cellStyle name="Porcentaje 2009" xfId="7486"/>
    <cellStyle name="Porcentaje 201" xfId="804"/>
    <cellStyle name="Porcentaje 2010" xfId="7490"/>
    <cellStyle name="Porcentaje 2011" xfId="7495"/>
    <cellStyle name="Porcentaje 2012" xfId="7497"/>
    <cellStyle name="Porcentaje 2013" xfId="7504"/>
    <cellStyle name="Porcentaje 2014" xfId="7507"/>
    <cellStyle name="Porcentaje 2015" xfId="7511"/>
    <cellStyle name="Porcentaje 2016" xfId="7519"/>
    <cellStyle name="Porcentaje 2017" xfId="7523"/>
    <cellStyle name="Porcentaje 2018" xfId="7526"/>
    <cellStyle name="Porcentaje 2019" xfId="7530"/>
    <cellStyle name="Porcentaje 202" xfId="805"/>
    <cellStyle name="Porcentaje 2020" xfId="7533"/>
    <cellStyle name="Porcentaje 2021" xfId="7536"/>
    <cellStyle name="Porcentaje 2022" xfId="7541"/>
    <cellStyle name="Porcentaje 2023" xfId="7544"/>
    <cellStyle name="Porcentaje 2024" xfId="7548"/>
    <cellStyle name="Porcentaje 2025" xfId="7554"/>
    <cellStyle name="Porcentaje 2026" xfId="7558"/>
    <cellStyle name="Porcentaje 2027" xfId="7561"/>
    <cellStyle name="Porcentaje 2028" xfId="7566"/>
    <cellStyle name="Porcentaje 2029" xfId="7569"/>
    <cellStyle name="Porcentaje 203" xfId="806"/>
    <cellStyle name="Porcentaje 2030" xfId="7574"/>
    <cellStyle name="Porcentaje 2031" xfId="7576"/>
    <cellStyle name="Porcentaje 2032" xfId="7579"/>
    <cellStyle name="Porcentaje 2033" xfId="7583"/>
    <cellStyle name="Porcentaje 2034" xfId="7587"/>
    <cellStyle name="Porcentaje 2035" xfId="7415"/>
    <cellStyle name="Porcentaje 2036" xfId="7591"/>
    <cellStyle name="Porcentaje 2037" xfId="7595"/>
    <cellStyle name="Porcentaje 2038" xfId="7596"/>
    <cellStyle name="Porcentaje 2039" xfId="7601"/>
    <cellStyle name="Porcentaje 204" xfId="807"/>
    <cellStyle name="Porcentaje 2040" xfId="7604"/>
    <cellStyle name="Porcentaje 2041" xfId="7607"/>
    <cellStyle name="Porcentaje 2042" xfId="7609"/>
    <cellStyle name="Porcentaje 2043" xfId="7611"/>
    <cellStyle name="Porcentaje 2044" xfId="7618"/>
    <cellStyle name="Porcentaje 2045" xfId="7621"/>
    <cellStyle name="Porcentaje 2046" xfId="7625"/>
    <cellStyle name="Porcentaje 2047" xfId="7631"/>
    <cellStyle name="Porcentaje 2048" xfId="7635"/>
    <cellStyle name="Porcentaje 2049" xfId="7641"/>
    <cellStyle name="Porcentaje 205" xfId="808"/>
    <cellStyle name="Porcentaje 2050" xfId="7648"/>
    <cellStyle name="Porcentaje 2051" xfId="7651"/>
    <cellStyle name="Porcentaje 2052" xfId="7663"/>
    <cellStyle name="Porcentaje 2053" xfId="7675"/>
    <cellStyle name="Porcentaje 2054" xfId="7678"/>
    <cellStyle name="Porcentaje 2055" xfId="7682"/>
    <cellStyle name="Porcentaje 2056" xfId="7685"/>
    <cellStyle name="Porcentaje 206" xfId="809"/>
    <cellStyle name="Porcentaje 207" xfId="810"/>
    <cellStyle name="Porcentaje 208" xfId="543"/>
    <cellStyle name="Porcentaje 209" xfId="816"/>
    <cellStyle name="Porcentaje 21" xfId="157"/>
    <cellStyle name="Porcentaje 210" xfId="819"/>
    <cellStyle name="Porcentaje 211" xfId="822"/>
    <cellStyle name="Porcentaje 212" xfId="825"/>
    <cellStyle name="Porcentaje 213" xfId="827"/>
    <cellStyle name="Porcentaje 214" xfId="831"/>
    <cellStyle name="Porcentaje 215" xfId="834"/>
    <cellStyle name="Porcentaje 216" xfId="837"/>
    <cellStyle name="Porcentaje 217" xfId="840"/>
    <cellStyle name="Porcentaje 218" xfId="843"/>
    <cellStyle name="Porcentaje 219" xfId="846"/>
    <cellStyle name="Porcentaje 22" xfId="158"/>
    <cellStyle name="Porcentaje 220" xfId="849"/>
    <cellStyle name="Porcentaje 221" xfId="851"/>
    <cellStyle name="Porcentaje 222" xfId="855"/>
    <cellStyle name="Porcentaje 223" xfId="859"/>
    <cellStyle name="Porcentaje 224" xfId="862"/>
    <cellStyle name="Porcentaje 225" xfId="865"/>
    <cellStyle name="Porcentaje 226" xfId="868"/>
    <cellStyle name="Porcentaje 227" xfId="871"/>
    <cellStyle name="Porcentaje 228" xfId="874"/>
    <cellStyle name="Porcentaje 229" xfId="877"/>
    <cellStyle name="Porcentaje 23" xfId="159"/>
    <cellStyle name="Porcentaje 23 2" xfId="1249"/>
    <cellStyle name="Porcentaje 230" xfId="880"/>
    <cellStyle name="Porcentaje 231" xfId="883"/>
    <cellStyle name="Porcentaje 231 2" xfId="1250"/>
    <cellStyle name="Porcentaje 232" xfId="886"/>
    <cellStyle name="Porcentaje 233" xfId="889"/>
    <cellStyle name="Porcentaje 234" xfId="893"/>
    <cellStyle name="Porcentaje 235" xfId="895"/>
    <cellStyle name="Porcentaje 236" xfId="899"/>
    <cellStyle name="Porcentaje 237" xfId="902"/>
    <cellStyle name="Porcentaje 238" xfId="904"/>
    <cellStyle name="Porcentaje 239" xfId="908"/>
    <cellStyle name="Porcentaje 24" xfId="160"/>
    <cellStyle name="Porcentaje 240" xfId="911"/>
    <cellStyle name="Porcentaje 241" xfId="914"/>
    <cellStyle name="Porcentaje 242" xfId="917"/>
    <cellStyle name="Porcentaje 243" xfId="920"/>
    <cellStyle name="Porcentaje 244" xfId="923"/>
    <cellStyle name="Porcentaje 245" xfId="927"/>
    <cellStyle name="Porcentaje 246" xfId="930"/>
    <cellStyle name="Porcentaje 247" xfId="932"/>
    <cellStyle name="Porcentaje 248" xfId="936"/>
    <cellStyle name="Porcentaje 249" xfId="939"/>
    <cellStyle name="Porcentaje 25" xfId="161"/>
    <cellStyle name="Porcentaje 250" xfId="943"/>
    <cellStyle name="Porcentaje 250 2" xfId="1482"/>
    <cellStyle name="Porcentaje 251" xfId="946"/>
    <cellStyle name="Porcentaje 252" xfId="949"/>
    <cellStyle name="Porcentaje 253" xfId="952"/>
    <cellStyle name="Porcentaje 254" xfId="955"/>
    <cellStyle name="Porcentaje 255" xfId="958"/>
    <cellStyle name="Porcentaje 256" xfId="961"/>
    <cellStyle name="Porcentaje 257" xfId="964"/>
    <cellStyle name="Porcentaje 258" xfId="967"/>
    <cellStyle name="Porcentaje 259" xfId="970"/>
    <cellStyle name="Porcentaje 26" xfId="162"/>
    <cellStyle name="Porcentaje 26 2" xfId="811"/>
    <cellStyle name="Porcentaje 260" xfId="973"/>
    <cellStyle name="Porcentaje 261" xfId="976"/>
    <cellStyle name="Porcentaje 262" xfId="979"/>
    <cellStyle name="Porcentaje 263" xfId="982"/>
    <cellStyle name="Porcentaje 264" xfId="985"/>
    <cellStyle name="Porcentaje 265" xfId="989"/>
    <cellStyle name="Porcentaje 266" xfId="992"/>
    <cellStyle name="Porcentaje 267" xfId="995"/>
    <cellStyle name="Porcentaje 268" xfId="998"/>
    <cellStyle name="Porcentaje 269" xfId="1001"/>
    <cellStyle name="Porcentaje 27" xfId="163"/>
    <cellStyle name="Porcentaje 27 2" xfId="314"/>
    <cellStyle name="Porcentaje 270" xfId="1004"/>
    <cellStyle name="Porcentaje 271" xfId="1007"/>
    <cellStyle name="Porcentaje 272" xfId="1009"/>
    <cellStyle name="Porcentaje 273" xfId="1013"/>
    <cellStyle name="Porcentaje 274" xfId="1016"/>
    <cellStyle name="Porcentaje 275" xfId="1019"/>
    <cellStyle name="Porcentaje 276" xfId="1022"/>
    <cellStyle name="Porcentaje 277" xfId="1024"/>
    <cellStyle name="Porcentaje 278" xfId="1028"/>
    <cellStyle name="Porcentaje 279" xfId="1031"/>
    <cellStyle name="Porcentaje 28" xfId="164"/>
    <cellStyle name="Porcentaje 280" xfId="1034"/>
    <cellStyle name="Porcentaje 280 2" xfId="1042"/>
    <cellStyle name="Porcentaje 281" xfId="1037"/>
    <cellStyle name="Porcentaje 282" xfId="1040"/>
    <cellStyle name="Porcentaje 283" xfId="1045"/>
    <cellStyle name="Porcentaje 284" xfId="1047"/>
    <cellStyle name="Porcentaje 285" xfId="1051"/>
    <cellStyle name="Porcentaje 286" xfId="1054"/>
    <cellStyle name="Porcentaje 287" xfId="1057"/>
    <cellStyle name="Porcentaje 288" xfId="1060"/>
    <cellStyle name="Porcentaje 289" xfId="1063"/>
    <cellStyle name="Porcentaje 29" xfId="165"/>
    <cellStyle name="Porcentaje 290" xfId="1066"/>
    <cellStyle name="Porcentaje 291" xfId="1068"/>
    <cellStyle name="Porcentaje 292" xfId="1072"/>
    <cellStyle name="Porcentaje 293" xfId="1075"/>
    <cellStyle name="Porcentaje 294" xfId="1078"/>
    <cellStyle name="Porcentaje 295" xfId="1081"/>
    <cellStyle name="Porcentaje 296" xfId="1084"/>
    <cellStyle name="Porcentaje 297" xfId="1087"/>
    <cellStyle name="Porcentaje 298" xfId="1090"/>
    <cellStyle name="Porcentaje 299" xfId="1093"/>
    <cellStyle name="Porcentaje 3" xfId="166"/>
    <cellStyle name="Porcentaje 3 10" xfId="1421"/>
    <cellStyle name="Porcentaje 3 11" xfId="1422"/>
    <cellStyle name="Porcentaje 3 12" xfId="1423"/>
    <cellStyle name="Porcentaje 3 13" xfId="1424"/>
    <cellStyle name="Porcentaje 3 14" xfId="1425"/>
    <cellStyle name="Porcentaje 3 15" xfId="1426"/>
    <cellStyle name="Porcentaje 3 16" xfId="1670"/>
    <cellStyle name="Porcentaje 3 17" xfId="2197"/>
    <cellStyle name="Porcentaje 3 18" xfId="3054"/>
    <cellStyle name="Porcentaje 3 19" xfId="3572"/>
    <cellStyle name="Porcentaje 3 2" xfId="167"/>
    <cellStyle name="Porcentaje 3 20" xfId="3748"/>
    <cellStyle name="Porcentaje 3 3" xfId="306"/>
    <cellStyle name="Porcentaje 3 3 2" xfId="420"/>
    <cellStyle name="Porcentaje 3 4" xfId="812"/>
    <cellStyle name="Porcentaje 3 5" xfId="1427"/>
    <cellStyle name="Porcentaje 3 6" xfId="1428"/>
    <cellStyle name="Porcentaje 3 7" xfId="1429"/>
    <cellStyle name="Porcentaje 3 8" xfId="1430"/>
    <cellStyle name="Porcentaje 3 9" xfId="1431"/>
    <cellStyle name="Porcentaje 30" xfId="269"/>
    <cellStyle name="Porcentaje 30 2" xfId="813"/>
    <cellStyle name="Porcentaje 300" xfId="1096"/>
    <cellStyle name="Porcentaje 301" xfId="1099"/>
    <cellStyle name="Porcentaje 302" xfId="1102"/>
    <cellStyle name="Porcentaje 303" xfId="1105"/>
    <cellStyle name="Porcentaje 304" xfId="1108"/>
    <cellStyle name="Porcentaje 305" xfId="1111"/>
    <cellStyle name="Porcentaje 306" xfId="1114"/>
    <cellStyle name="Porcentaje 307" xfId="1117"/>
    <cellStyle name="Porcentaje 308" xfId="1120"/>
    <cellStyle name="Porcentaje 309" xfId="1123"/>
    <cellStyle name="Porcentaje 31" xfId="272"/>
    <cellStyle name="Porcentaje 310" xfId="1126"/>
    <cellStyle name="Porcentaje 311" xfId="1129"/>
    <cellStyle name="Porcentaje 312" xfId="1132"/>
    <cellStyle name="Porcentaje 312 2" xfId="1483"/>
    <cellStyle name="Porcentaje 313" xfId="1135"/>
    <cellStyle name="Porcentaje 314" xfId="1138"/>
    <cellStyle name="Porcentaje 315" xfId="1141"/>
    <cellStyle name="Porcentaje 316" xfId="1144"/>
    <cellStyle name="Porcentaje 317" xfId="1147"/>
    <cellStyle name="Porcentaje 318" xfId="1150"/>
    <cellStyle name="Porcentaje 319" xfId="1153"/>
    <cellStyle name="Porcentaje 32" xfId="277"/>
    <cellStyle name="Porcentaje 320" xfId="1156"/>
    <cellStyle name="Porcentaje 321" xfId="1159"/>
    <cellStyle name="Porcentaje 322" xfId="1162"/>
    <cellStyle name="Porcentaje 323" xfId="1165"/>
    <cellStyle name="Porcentaje 324" xfId="1168"/>
    <cellStyle name="Porcentaje 325" xfId="1171"/>
    <cellStyle name="Porcentaje 326" xfId="1174"/>
    <cellStyle name="Porcentaje 327" xfId="1177"/>
    <cellStyle name="Porcentaje 328" xfId="1180"/>
    <cellStyle name="Porcentaje 329" xfId="1183"/>
    <cellStyle name="Porcentaje 33" xfId="279"/>
    <cellStyle name="Porcentaje 330" xfId="1186"/>
    <cellStyle name="Porcentaje 331" xfId="1189"/>
    <cellStyle name="Porcentaje 332" xfId="1192"/>
    <cellStyle name="Porcentaje 333" xfId="1194"/>
    <cellStyle name="Porcentaje 334" xfId="1197"/>
    <cellStyle name="Porcentaje 335" xfId="1200"/>
    <cellStyle name="Porcentaje 336" xfId="1203"/>
    <cellStyle name="Porcentaje 337" xfId="1206"/>
    <cellStyle name="Porcentaje 338" xfId="1209"/>
    <cellStyle name="Porcentaje 339" xfId="1211"/>
    <cellStyle name="Porcentaje 34" xfId="281"/>
    <cellStyle name="Porcentaje 340" xfId="1214"/>
    <cellStyle name="Porcentaje 341" xfId="1217"/>
    <cellStyle name="Porcentaje 342" xfId="1220"/>
    <cellStyle name="Porcentaje 343" xfId="1223"/>
    <cellStyle name="Porcentaje 344" xfId="1226"/>
    <cellStyle name="Porcentaje 344 2" xfId="1484"/>
    <cellStyle name="Porcentaje 345" xfId="1229"/>
    <cellStyle name="Porcentaje 345 2" xfId="1485"/>
    <cellStyle name="Porcentaje 346" xfId="1232"/>
    <cellStyle name="Porcentaje 347" xfId="1235"/>
    <cellStyle name="Porcentaje 348" xfId="1251"/>
    <cellStyle name="Porcentaje 349" xfId="1252"/>
    <cellStyle name="Porcentaje 35" xfId="285"/>
    <cellStyle name="Porcentaje 350" xfId="1238"/>
    <cellStyle name="Porcentaje 351" xfId="1254"/>
    <cellStyle name="Porcentaje 352" xfId="1257"/>
    <cellStyle name="Porcentaje 353" xfId="1260"/>
    <cellStyle name="Porcentaje 354" xfId="1263"/>
    <cellStyle name="Porcentaje 355" xfId="1266"/>
    <cellStyle name="Porcentaje 356" xfId="1269"/>
    <cellStyle name="Porcentaje 357" xfId="1272"/>
    <cellStyle name="Porcentaje 358" xfId="1276"/>
    <cellStyle name="Porcentaje 359" xfId="1279"/>
    <cellStyle name="Porcentaje 36" xfId="288"/>
    <cellStyle name="Porcentaje 360" xfId="1282"/>
    <cellStyle name="Porcentaje 361" xfId="1285"/>
    <cellStyle name="Porcentaje 362" xfId="1288"/>
    <cellStyle name="Porcentaje 363" xfId="1291"/>
    <cellStyle name="Porcentaje 364" xfId="1294"/>
    <cellStyle name="Porcentaje 365" xfId="1297"/>
    <cellStyle name="Porcentaje 366" xfId="1300"/>
    <cellStyle name="Porcentaje 366 2" xfId="1486"/>
    <cellStyle name="Porcentaje 367" xfId="1303"/>
    <cellStyle name="Porcentaje 368" xfId="1306"/>
    <cellStyle name="Porcentaje 369" xfId="1309"/>
    <cellStyle name="Porcentaje 37" xfId="291"/>
    <cellStyle name="Porcentaje 370" xfId="1312"/>
    <cellStyle name="Porcentaje 371" xfId="1315"/>
    <cellStyle name="Porcentaje 372" xfId="1318"/>
    <cellStyle name="Porcentaje 373" xfId="1321"/>
    <cellStyle name="Porcentaje 374" xfId="1324"/>
    <cellStyle name="Porcentaje 375" xfId="1328"/>
    <cellStyle name="Porcentaje 375 2" xfId="1470"/>
    <cellStyle name="Porcentaje 376" xfId="1435"/>
    <cellStyle name="Porcentaje 377" xfId="1438"/>
    <cellStyle name="Porcentaje 378" xfId="1441"/>
    <cellStyle name="Porcentaje 379" xfId="1444"/>
    <cellStyle name="Porcentaje 38" xfId="302"/>
    <cellStyle name="Porcentaje 380" xfId="1447"/>
    <cellStyle name="Porcentaje 381" xfId="1450"/>
    <cellStyle name="Porcentaje 382" xfId="1452"/>
    <cellStyle name="Porcentaje 383" xfId="1455"/>
    <cellStyle name="Porcentaje 383 2" xfId="1464"/>
    <cellStyle name="Porcentaje 384" xfId="1458"/>
    <cellStyle name="Porcentaje 385" xfId="1461"/>
    <cellStyle name="Porcentaje 386" xfId="1467"/>
    <cellStyle name="Porcentaje 387" xfId="1488"/>
    <cellStyle name="Porcentaje 388" xfId="1491"/>
    <cellStyle name="Porcentaje 389" xfId="1494"/>
    <cellStyle name="Porcentaje 39" xfId="305"/>
    <cellStyle name="Porcentaje 390" xfId="1497"/>
    <cellStyle name="Porcentaje 391" xfId="1500"/>
    <cellStyle name="Porcentaje 392" xfId="1503"/>
    <cellStyle name="Porcentaje 393" xfId="1506"/>
    <cellStyle name="Porcentaje 394" xfId="1509"/>
    <cellStyle name="Porcentaje 395" xfId="1512"/>
    <cellStyle name="Porcentaje 396" xfId="1515"/>
    <cellStyle name="Porcentaje 397" xfId="1518"/>
    <cellStyle name="Porcentaje 398" xfId="1521"/>
    <cellStyle name="Porcentaje 399" xfId="1524"/>
    <cellStyle name="Porcentaje 4" xfId="168"/>
    <cellStyle name="Porcentaje 4 2" xfId="1432"/>
    <cellStyle name="Porcentaje 4 3" xfId="1433"/>
    <cellStyle name="Porcentaje 4 4" xfId="5040"/>
    <cellStyle name="Porcentaje 40" xfId="319"/>
    <cellStyle name="Porcentaje 400" xfId="1527"/>
    <cellStyle name="Porcentaje 401" xfId="1530"/>
    <cellStyle name="Porcentaje 402" xfId="1533"/>
    <cellStyle name="Porcentaje 403" xfId="1536"/>
    <cellStyle name="Porcentaje 404" xfId="1539"/>
    <cellStyle name="Porcentaje 405" xfId="1542"/>
    <cellStyle name="Porcentaje 406" xfId="1545"/>
    <cellStyle name="Porcentaje 407" xfId="1548"/>
    <cellStyle name="Porcentaje 408" xfId="1551"/>
    <cellStyle name="Porcentaje 409" xfId="1554"/>
    <cellStyle name="Porcentaje 41" xfId="322"/>
    <cellStyle name="Porcentaje 410" xfId="1557"/>
    <cellStyle name="Porcentaje 411" xfId="1560"/>
    <cellStyle name="Porcentaje 412" xfId="1563"/>
    <cellStyle name="Porcentaje 413" xfId="1566"/>
    <cellStyle name="Porcentaje 414" xfId="1569"/>
    <cellStyle name="Porcentaje 415" xfId="1572"/>
    <cellStyle name="Porcentaje 416" xfId="1575"/>
    <cellStyle name="Porcentaje 417" xfId="1578"/>
    <cellStyle name="Porcentaje 418" xfId="1581"/>
    <cellStyle name="Porcentaje 419" xfId="1584"/>
    <cellStyle name="Porcentaje 42" xfId="325"/>
    <cellStyle name="Porcentaje 420" xfId="1587"/>
    <cellStyle name="Porcentaje 421" xfId="1590"/>
    <cellStyle name="Porcentaje 422" xfId="1593"/>
    <cellStyle name="Porcentaje 423" xfId="1596"/>
    <cellStyle name="Porcentaje 424" xfId="1598"/>
    <cellStyle name="Porcentaje 425" xfId="1601"/>
    <cellStyle name="Porcentaje 426" xfId="1604"/>
    <cellStyle name="Porcentaje 427" xfId="1607"/>
    <cellStyle name="Porcentaje 428" xfId="1611"/>
    <cellStyle name="Porcentaje 429" xfId="1614"/>
    <cellStyle name="Porcentaje 43" xfId="327"/>
    <cellStyle name="Porcentaje 430" xfId="1617"/>
    <cellStyle name="Porcentaje 431" xfId="1620"/>
    <cellStyle name="Porcentaje 432" xfId="1623"/>
    <cellStyle name="Porcentaje 433" xfId="1626"/>
    <cellStyle name="Porcentaje 434" xfId="1629"/>
    <cellStyle name="Porcentaje 435" xfId="1632"/>
    <cellStyle name="Porcentaje 436" xfId="1635"/>
    <cellStyle name="Porcentaje 437" xfId="1638"/>
    <cellStyle name="Porcentaje 438" xfId="1641"/>
    <cellStyle name="Porcentaje 439" xfId="1644"/>
    <cellStyle name="Porcentaje 44" xfId="330"/>
    <cellStyle name="Porcentaje 440" xfId="1647"/>
    <cellStyle name="Porcentaje 441" xfId="1650"/>
    <cellStyle name="Porcentaje 442" xfId="1653"/>
    <cellStyle name="Porcentaje 443" xfId="1657"/>
    <cellStyle name="Porcentaje 444" xfId="1660"/>
    <cellStyle name="Porcentaje 445" xfId="1663"/>
    <cellStyle name="Porcentaje 446" xfId="1666"/>
    <cellStyle name="Porcentaje 447" xfId="1672"/>
    <cellStyle name="Porcentaje 448" xfId="1675"/>
    <cellStyle name="Porcentaje 449" xfId="1678"/>
    <cellStyle name="Porcentaje 45" xfId="332"/>
    <cellStyle name="Porcentaje 450" xfId="1681"/>
    <cellStyle name="Porcentaje 451" xfId="1684"/>
    <cellStyle name="Porcentaje 452" xfId="1687"/>
    <cellStyle name="Porcentaje 453" xfId="1690"/>
    <cellStyle name="Porcentaje 454" xfId="1693"/>
    <cellStyle name="Porcentaje 455" xfId="1697"/>
    <cellStyle name="Porcentaje 456" xfId="1700"/>
    <cellStyle name="Porcentaje 457" xfId="1703"/>
    <cellStyle name="Porcentaje 458" xfId="1706"/>
    <cellStyle name="Porcentaje 459" xfId="1709"/>
    <cellStyle name="Porcentaje 46" xfId="334"/>
    <cellStyle name="Porcentaje 460" xfId="1712"/>
    <cellStyle name="Porcentaje 461" xfId="1715"/>
    <cellStyle name="Porcentaje 462" xfId="1718"/>
    <cellStyle name="Porcentaje 463" xfId="1721"/>
    <cellStyle name="Porcentaje 464" xfId="1724"/>
    <cellStyle name="Porcentaje 465" xfId="1727"/>
    <cellStyle name="Porcentaje 466" xfId="1730"/>
    <cellStyle name="Porcentaje 467" xfId="1733"/>
    <cellStyle name="Porcentaje 468" xfId="1736"/>
    <cellStyle name="Porcentaje 469" xfId="1739"/>
    <cellStyle name="Porcentaje 47" xfId="337"/>
    <cellStyle name="Porcentaje 470" xfId="1742"/>
    <cellStyle name="Porcentaje 471" xfId="1745"/>
    <cellStyle name="Porcentaje 472" xfId="1748"/>
    <cellStyle name="Porcentaje 473" xfId="1751"/>
    <cellStyle name="Porcentaje 474" xfId="1754"/>
    <cellStyle name="Porcentaje 475" xfId="1757"/>
    <cellStyle name="Porcentaje 476" xfId="1760"/>
    <cellStyle name="Porcentaje 477" xfId="1763"/>
    <cellStyle name="Porcentaje 478" xfId="1766"/>
    <cellStyle name="Porcentaje 479" xfId="1769"/>
    <cellStyle name="Porcentaje 48" xfId="339"/>
    <cellStyle name="Porcentaje 480" xfId="1772"/>
    <cellStyle name="Porcentaje 481" xfId="1775"/>
    <cellStyle name="Porcentaje 482" xfId="1778"/>
    <cellStyle name="Porcentaje 483" xfId="1781"/>
    <cellStyle name="Porcentaje 484" xfId="1784"/>
    <cellStyle name="Porcentaje 485" xfId="1787"/>
    <cellStyle name="Porcentaje 486" xfId="1790"/>
    <cellStyle name="Porcentaje 487" xfId="1793"/>
    <cellStyle name="Porcentaje 488" xfId="1796"/>
    <cellStyle name="Porcentaje 489" xfId="1799"/>
    <cellStyle name="Porcentaje 49" xfId="344"/>
    <cellStyle name="Porcentaje 490" xfId="1802"/>
    <cellStyle name="Porcentaje 491" xfId="1805"/>
    <cellStyle name="Porcentaje 492" xfId="1808"/>
    <cellStyle name="Porcentaje 493" xfId="1811"/>
    <cellStyle name="Porcentaje 494" xfId="1814"/>
    <cellStyle name="Porcentaje 495" xfId="1817"/>
    <cellStyle name="Porcentaje 496" xfId="1820"/>
    <cellStyle name="Porcentaje 497" xfId="1823"/>
    <cellStyle name="Porcentaje 498" xfId="1826"/>
    <cellStyle name="Porcentaje 499" xfId="1829"/>
    <cellStyle name="Porcentaje 5" xfId="169"/>
    <cellStyle name="Porcentaje 50" xfId="346"/>
    <cellStyle name="Porcentaje 500" xfId="1832"/>
    <cellStyle name="Porcentaje 501" xfId="1835"/>
    <cellStyle name="Porcentaje 502" xfId="1838"/>
    <cellStyle name="Porcentaje 503" xfId="1841"/>
    <cellStyle name="Porcentaje 504" xfId="1844"/>
    <cellStyle name="Porcentaje 505" xfId="1847"/>
    <cellStyle name="Porcentaje 506" xfId="1850"/>
    <cellStyle name="Porcentaje 507" xfId="1853"/>
    <cellStyle name="Porcentaje 508" xfId="1856"/>
    <cellStyle name="Porcentaje 509" xfId="1859"/>
    <cellStyle name="Porcentaje 51" xfId="349"/>
    <cellStyle name="Porcentaje 510" xfId="1862"/>
    <cellStyle name="Porcentaje 511" xfId="1865"/>
    <cellStyle name="Porcentaje 512" xfId="1868"/>
    <cellStyle name="Porcentaje 512 2" xfId="1922"/>
    <cellStyle name="Porcentaje 513" xfId="1871"/>
    <cellStyle name="Porcentaje 514" xfId="1874"/>
    <cellStyle name="Porcentaje 515" xfId="1876"/>
    <cellStyle name="Porcentaje 516" xfId="1879"/>
    <cellStyle name="Porcentaje 517" xfId="1882"/>
    <cellStyle name="Porcentaje 518" xfId="1885"/>
    <cellStyle name="Porcentaje 519" xfId="1888"/>
    <cellStyle name="Porcentaje 52" xfId="355"/>
    <cellStyle name="Porcentaje 520" xfId="1891"/>
    <cellStyle name="Porcentaje 521" xfId="1894"/>
    <cellStyle name="Porcentaje 522" xfId="1897"/>
    <cellStyle name="Porcentaje 523" xfId="1900"/>
    <cellStyle name="Porcentaje 524" xfId="1903"/>
    <cellStyle name="Porcentaje 525" xfId="1906"/>
    <cellStyle name="Porcentaje 526" xfId="1909"/>
    <cellStyle name="Porcentaje 527" xfId="1912"/>
    <cellStyle name="Porcentaje 528" xfId="1915"/>
    <cellStyle name="Porcentaje 529" xfId="1918"/>
    <cellStyle name="Porcentaje 53" xfId="357"/>
    <cellStyle name="Porcentaje 530" xfId="1924"/>
    <cellStyle name="Porcentaje 530 2" xfId="1936"/>
    <cellStyle name="Porcentaje 531" xfId="1927"/>
    <cellStyle name="Porcentaje 532" xfId="1930"/>
    <cellStyle name="Porcentaje 533" xfId="1933"/>
    <cellStyle name="Porcentaje 534" xfId="1939"/>
    <cellStyle name="Porcentaje 535" xfId="1942"/>
    <cellStyle name="Porcentaje 536" xfId="1945"/>
    <cellStyle name="Porcentaje 537" xfId="1948"/>
    <cellStyle name="Porcentaje 538" xfId="1951"/>
    <cellStyle name="Porcentaje 539" xfId="1954"/>
    <cellStyle name="Porcentaje 54" xfId="359"/>
    <cellStyle name="Porcentaje 540" xfId="1957"/>
    <cellStyle name="Porcentaje 541" xfId="1960"/>
    <cellStyle name="Porcentaje 542" xfId="1963"/>
    <cellStyle name="Porcentaje 543" xfId="1966"/>
    <cellStyle name="Porcentaje 544" xfId="1969"/>
    <cellStyle name="Porcentaje 545" xfId="1972"/>
    <cellStyle name="Porcentaje 546" xfId="1975"/>
    <cellStyle name="Porcentaje 547" xfId="1978"/>
    <cellStyle name="Porcentaje 548" xfId="1981"/>
    <cellStyle name="Porcentaje 549" xfId="1984"/>
    <cellStyle name="Porcentaje 55" xfId="362"/>
    <cellStyle name="Porcentaje 550" xfId="1987"/>
    <cellStyle name="Porcentaje 551" xfId="1990"/>
    <cellStyle name="Porcentaje 552" xfId="1993"/>
    <cellStyle name="Porcentaje 553" xfId="1996"/>
    <cellStyle name="Porcentaje 554" xfId="1999"/>
    <cellStyle name="Porcentaje 555" xfId="2007"/>
    <cellStyle name="Porcentaje 556" xfId="2010"/>
    <cellStyle name="Porcentaje 557" xfId="2013"/>
    <cellStyle name="Porcentaje 558" xfId="2016"/>
    <cellStyle name="Porcentaje 559" xfId="2019"/>
    <cellStyle name="Porcentaje 56" xfId="364"/>
    <cellStyle name="Porcentaje 560" xfId="2022"/>
    <cellStyle name="Porcentaje 561" xfId="2025"/>
    <cellStyle name="Porcentaje 562" xfId="2028"/>
    <cellStyle name="Porcentaje 563" xfId="2031"/>
    <cellStyle name="Porcentaje 564" xfId="2034"/>
    <cellStyle name="Porcentaje 565" xfId="2037"/>
    <cellStyle name="Porcentaje 566" xfId="2040"/>
    <cellStyle name="Porcentaje 567" xfId="2042"/>
    <cellStyle name="Porcentaje 568" xfId="2047"/>
    <cellStyle name="Porcentaje 569" xfId="2050"/>
    <cellStyle name="Porcentaje 57" xfId="368"/>
    <cellStyle name="Porcentaje 570" xfId="2054"/>
    <cellStyle name="Porcentaje 571" xfId="2057"/>
    <cellStyle name="Porcentaje 572" xfId="2060"/>
    <cellStyle name="Porcentaje 573" xfId="2063"/>
    <cellStyle name="Porcentaje 574" xfId="2066"/>
    <cellStyle name="Porcentaje 575" xfId="2069"/>
    <cellStyle name="Porcentaje 576" xfId="2073"/>
    <cellStyle name="Porcentaje 577" xfId="2076"/>
    <cellStyle name="Porcentaje 578" xfId="2078"/>
    <cellStyle name="Porcentaje 579" xfId="2081"/>
    <cellStyle name="Porcentaje 58" xfId="371"/>
    <cellStyle name="Porcentaje 580" xfId="2085"/>
    <cellStyle name="Porcentaje 581" xfId="2088"/>
    <cellStyle name="Porcentaje 582" xfId="2091"/>
    <cellStyle name="Porcentaje 583" xfId="2103"/>
    <cellStyle name="Porcentaje 584" xfId="2106"/>
    <cellStyle name="Porcentaje 585" xfId="2109"/>
    <cellStyle name="Porcentaje 586" xfId="2112"/>
    <cellStyle name="Porcentaje 587" xfId="2115"/>
    <cellStyle name="Porcentaje 588" xfId="2118"/>
    <cellStyle name="Porcentaje 589" xfId="2123"/>
    <cellStyle name="Porcentaje 59" xfId="373"/>
    <cellStyle name="Porcentaje 590" xfId="2126"/>
    <cellStyle name="Porcentaje 591" xfId="2129"/>
    <cellStyle name="Porcentaje 592" xfId="2132"/>
    <cellStyle name="Porcentaje 593" xfId="2136"/>
    <cellStyle name="Porcentaje 594" xfId="2139"/>
    <cellStyle name="Porcentaje 595" xfId="2142"/>
    <cellStyle name="Porcentaje 596" xfId="2145"/>
    <cellStyle name="Porcentaje 597" xfId="2148"/>
    <cellStyle name="Porcentaje 598" xfId="2151"/>
    <cellStyle name="Porcentaje 599" xfId="2154"/>
    <cellStyle name="Porcentaje 6" xfId="170"/>
    <cellStyle name="Porcentaje 60" xfId="375"/>
    <cellStyle name="Porcentaje 600" xfId="2169"/>
    <cellStyle name="Porcentaje 601" xfId="2173"/>
    <cellStyle name="Porcentaje 602" xfId="2177"/>
    <cellStyle name="Porcentaje 603" xfId="2181"/>
    <cellStyle name="Porcentaje 604" xfId="2184"/>
    <cellStyle name="Porcentaje 605" xfId="2187"/>
    <cellStyle name="Porcentaje 606" xfId="2190"/>
    <cellStyle name="Porcentaje 607" xfId="2193"/>
    <cellStyle name="Porcentaje 608" xfId="2202"/>
    <cellStyle name="Porcentaje 609" xfId="2205"/>
    <cellStyle name="Porcentaje 61" xfId="377"/>
    <cellStyle name="Porcentaje 610" xfId="2208"/>
    <cellStyle name="Porcentaje 611" xfId="2211"/>
    <cellStyle name="Porcentaje 612" xfId="2214"/>
    <cellStyle name="Porcentaje 613" xfId="2218"/>
    <cellStyle name="Porcentaje 614" xfId="2221"/>
    <cellStyle name="Porcentaje 615" xfId="2224"/>
    <cellStyle name="Porcentaje 616" xfId="2227"/>
    <cellStyle name="Porcentaje 617" xfId="2245"/>
    <cellStyle name="Porcentaje 618" xfId="2248"/>
    <cellStyle name="Porcentaje 619" xfId="2251"/>
    <cellStyle name="Porcentaje 62" xfId="381"/>
    <cellStyle name="Porcentaje 620" xfId="2254"/>
    <cellStyle name="Porcentaje 621" xfId="2257"/>
    <cellStyle name="Porcentaje 622" xfId="2261"/>
    <cellStyle name="Porcentaje 623" xfId="2264"/>
    <cellStyle name="Porcentaje 624" xfId="2267"/>
    <cellStyle name="Porcentaje 625" xfId="2270"/>
    <cellStyle name="Porcentaje 626" xfId="2273"/>
    <cellStyle name="Porcentaje 627" xfId="2276"/>
    <cellStyle name="Porcentaje 628" xfId="2279"/>
    <cellStyle name="Porcentaje 629" xfId="2282"/>
    <cellStyle name="Porcentaje 63" xfId="384"/>
    <cellStyle name="Porcentaje 630" xfId="2285"/>
    <cellStyle name="Porcentaje 631" xfId="2288"/>
    <cellStyle name="Porcentaje 632" xfId="2292"/>
    <cellStyle name="Porcentaje 633" xfId="2295"/>
    <cellStyle name="Porcentaje 634" xfId="2300"/>
    <cellStyle name="Porcentaje 635" xfId="2303"/>
    <cellStyle name="Porcentaje 636" xfId="2306"/>
    <cellStyle name="Porcentaje 637" xfId="2309"/>
    <cellStyle name="Porcentaje 638" xfId="2314"/>
    <cellStyle name="Porcentaje 639" xfId="2318"/>
    <cellStyle name="Porcentaje 64" xfId="387"/>
    <cellStyle name="Porcentaje 640" xfId="2321"/>
    <cellStyle name="Porcentaje 641" xfId="2324"/>
    <cellStyle name="Porcentaje 642" xfId="2327"/>
    <cellStyle name="Porcentaje 643" xfId="2330"/>
    <cellStyle name="Porcentaje 644" xfId="2333"/>
    <cellStyle name="Porcentaje 645" xfId="2336"/>
    <cellStyle name="Porcentaje 646" xfId="2339"/>
    <cellStyle name="Porcentaje 647" xfId="2344"/>
    <cellStyle name="Porcentaje 648" xfId="2347"/>
    <cellStyle name="Porcentaje 649" xfId="2350"/>
    <cellStyle name="Porcentaje 65" xfId="390"/>
    <cellStyle name="Porcentaje 650" xfId="2353"/>
    <cellStyle name="Porcentaje 650 2" xfId="3055"/>
    <cellStyle name="Porcentaje 651" xfId="2358"/>
    <cellStyle name="Porcentaje 652" xfId="2361"/>
    <cellStyle name="Porcentaje 653" xfId="2365"/>
    <cellStyle name="Porcentaje 654" xfId="2369"/>
    <cellStyle name="Porcentaje 655" xfId="2372"/>
    <cellStyle name="Porcentaje 656" xfId="2378"/>
    <cellStyle name="Porcentaje 657" xfId="2381"/>
    <cellStyle name="Porcentaje 658" xfId="2384"/>
    <cellStyle name="Porcentaje 659" xfId="2388"/>
    <cellStyle name="Porcentaje 66" xfId="393"/>
    <cellStyle name="Porcentaje 660" xfId="2391"/>
    <cellStyle name="Porcentaje 661" xfId="2395"/>
    <cellStyle name="Porcentaje 662" xfId="2398"/>
    <cellStyle name="Porcentaje 663" xfId="2401"/>
    <cellStyle name="Porcentaje 664" xfId="2404"/>
    <cellStyle name="Porcentaje 665" xfId="2407"/>
    <cellStyle name="Porcentaje 666" xfId="2411"/>
    <cellStyle name="Porcentaje 667" xfId="2416"/>
    <cellStyle name="Porcentaje 668" xfId="2419"/>
    <cellStyle name="Porcentaje 669" xfId="2422"/>
    <cellStyle name="Porcentaje 67" xfId="396"/>
    <cellStyle name="Porcentaje 670" xfId="2426"/>
    <cellStyle name="Porcentaje 671" xfId="2429"/>
    <cellStyle name="Porcentaje 672" xfId="2434"/>
    <cellStyle name="Porcentaje 673" xfId="2437"/>
    <cellStyle name="Porcentaje 674" xfId="2441"/>
    <cellStyle name="Porcentaje 675" xfId="2444"/>
    <cellStyle name="Porcentaje 676" xfId="2449"/>
    <cellStyle name="Porcentaje 677" xfId="2454"/>
    <cellStyle name="Porcentaje 678" xfId="2458"/>
    <cellStyle name="Porcentaje 679" xfId="2461"/>
    <cellStyle name="Porcentaje 68" xfId="400"/>
    <cellStyle name="Porcentaje 680" xfId="2464"/>
    <cellStyle name="Porcentaje 681" xfId="2467"/>
    <cellStyle name="Porcentaje 682" xfId="2472"/>
    <cellStyle name="Porcentaje 683" xfId="2476"/>
    <cellStyle name="Porcentaje 684" xfId="2479"/>
    <cellStyle name="Porcentaje 685" xfId="2482"/>
    <cellStyle name="Porcentaje 686" xfId="2485"/>
    <cellStyle name="Porcentaje 687" xfId="2499"/>
    <cellStyle name="Porcentaje 688" xfId="2502"/>
    <cellStyle name="Porcentaje 689" xfId="2505"/>
    <cellStyle name="Porcentaje 69" xfId="402"/>
    <cellStyle name="Porcentaje 690" xfId="2509"/>
    <cellStyle name="Porcentaje 691" xfId="2512"/>
    <cellStyle name="Porcentaje 692" xfId="2517"/>
    <cellStyle name="Porcentaje 693" xfId="2520"/>
    <cellStyle name="Porcentaje 694" xfId="2523"/>
    <cellStyle name="Porcentaje 695" xfId="2526"/>
    <cellStyle name="Porcentaje 696" xfId="2530"/>
    <cellStyle name="Porcentaje 697" xfId="2534"/>
    <cellStyle name="Porcentaje 698" xfId="2537"/>
    <cellStyle name="Porcentaje 699" xfId="2543"/>
    <cellStyle name="Porcentaje 7" xfId="171"/>
    <cellStyle name="Porcentaje 70" xfId="405"/>
    <cellStyle name="Porcentaje 700" xfId="2547"/>
    <cellStyle name="Porcentaje 701" xfId="2550"/>
    <cellStyle name="Porcentaje 702" xfId="2554"/>
    <cellStyle name="Porcentaje 703" xfId="2557"/>
    <cellStyle name="Porcentaje 704" xfId="2560"/>
    <cellStyle name="Porcentaje 705" xfId="2563"/>
    <cellStyle name="Porcentaje 706" xfId="2568"/>
    <cellStyle name="Porcentaje 707" xfId="2570"/>
    <cellStyle name="Porcentaje 708" xfId="2573"/>
    <cellStyle name="Porcentaje 709" xfId="2576"/>
    <cellStyle name="Porcentaje 71" xfId="407"/>
    <cellStyle name="Porcentaje 710" xfId="2580"/>
    <cellStyle name="Porcentaje 711" xfId="2583"/>
    <cellStyle name="Porcentaje 712" xfId="2586"/>
    <cellStyle name="Porcentaje 713" xfId="2589"/>
    <cellStyle name="Porcentaje 714" xfId="2593"/>
    <cellStyle name="Porcentaje 715" xfId="2596"/>
    <cellStyle name="Porcentaje 716" xfId="2599"/>
    <cellStyle name="Porcentaje 717" xfId="2604"/>
    <cellStyle name="Porcentaje 718" xfId="2606"/>
    <cellStyle name="Porcentaje 719" xfId="2609"/>
    <cellStyle name="Porcentaje 72" xfId="411"/>
    <cellStyle name="Porcentaje 720" xfId="2612"/>
    <cellStyle name="Porcentaje 721" xfId="2616"/>
    <cellStyle name="Porcentaje 722" xfId="2620"/>
    <cellStyle name="Porcentaje 723" xfId="2630"/>
    <cellStyle name="Porcentaje 724" xfId="2623"/>
    <cellStyle name="Porcentaje 725" xfId="2632"/>
    <cellStyle name="Porcentaje 726" xfId="2636"/>
    <cellStyle name="Porcentaje 727" xfId="2639"/>
    <cellStyle name="Porcentaje 728" xfId="2644"/>
    <cellStyle name="Porcentaje 729" xfId="2646"/>
    <cellStyle name="Porcentaje 73" xfId="415"/>
    <cellStyle name="Porcentaje 730" xfId="2650"/>
    <cellStyle name="Porcentaje 731" xfId="2654"/>
    <cellStyle name="Porcentaje 732" xfId="2657"/>
    <cellStyle name="Porcentaje 733" xfId="2660"/>
    <cellStyle name="Porcentaje 734" xfId="2664"/>
    <cellStyle name="Porcentaje 735" xfId="2667"/>
    <cellStyle name="Porcentaje 736" xfId="2672"/>
    <cellStyle name="Porcentaje 737" xfId="2674"/>
    <cellStyle name="Porcentaje 738" xfId="2681"/>
    <cellStyle name="Porcentaje 739" xfId="2683"/>
    <cellStyle name="Porcentaje 74" xfId="417"/>
    <cellStyle name="Porcentaje 740" xfId="2689"/>
    <cellStyle name="Porcentaje 741" xfId="2692"/>
    <cellStyle name="Porcentaje 742" xfId="2695"/>
    <cellStyle name="Porcentaje 743" xfId="2698"/>
    <cellStyle name="Porcentaje 744" xfId="2703"/>
    <cellStyle name="Porcentaje 745" xfId="2705"/>
    <cellStyle name="Porcentaje 746" xfId="2708"/>
    <cellStyle name="Porcentaje 747" xfId="2712"/>
    <cellStyle name="Porcentaje 748" xfId="2717"/>
    <cellStyle name="Porcentaje 749" xfId="2721"/>
    <cellStyle name="Porcentaje 75" xfId="422"/>
    <cellStyle name="Porcentaje 750" xfId="2724"/>
    <cellStyle name="Porcentaje 751" xfId="2727"/>
    <cellStyle name="Porcentaje 752" xfId="2730"/>
    <cellStyle name="Porcentaje 753" xfId="2733"/>
    <cellStyle name="Porcentaje 754" xfId="2738"/>
    <cellStyle name="Porcentaje 755" xfId="2740"/>
    <cellStyle name="Porcentaje 756" xfId="2743"/>
    <cellStyle name="Porcentaje 757" xfId="2747"/>
    <cellStyle name="Porcentaje 758" xfId="2751"/>
    <cellStyle name="Porcentaje 759" xfId="2756"/>
    <cellStyle name="Porcentaje 76" xfId="426"/>
    <cellStyle name="Porcentaje 760" xfId="2759"/>
    <cellStyle name="Porcentaje 761" xfId="2762"/>
    <cellStyle name="Porcentaje 762" xfId="2765"/>
    <cellStyle name="Porcentaje 763" xfId="2768"/>
    <cellStyle name="Porcentaje 764" xfId="2771"/>
    <cellStyle name="Porcentaje 765" xfId="2776"/>
    <cellStyle name="Porcentaje 766" xfId="2780"/>
    <cellStyle name="Porcentaje 767" xfId="2782"/>
    <cellStyle name="Porcentaje 768" xfId="2785"/>
    <cellStyle name="Porcentaje 769" xfId="2788"/>
    <cellStyle name="Porcentaje 77" xfId="429"/>
    <cellStyle name="Porcentaje 770" xfId="2793"/>
    <cellStyle name="Porcentaje 771" xfId="2800"/>
    <cellStyle name="Porcentaje 772" xfId="2803"/>
    <cellStyle name="Porcentaje 773" xfId="2806"/>
    <cellStyle name="Porcentaje 774" xfId="2809"/>
    <cellStyle name="Porcentaje 775" xfId="2812"/>
    <cellStyle name="Porcentaje 776" xfId="2818"/>
    <cellStyle name="Porcentaje 777" xfId="2823"/>
    <cellStyle name="Porcentaje 778" xfId="2825"/>
    <cellStyle name="Porcentaje 779" xfId="2828"/>
    <cellStyle name="Porcentaje 78" xfId="432"/>
    <cellStyle name="Porcentaje 780" xfId="2831"/>
    <cellStyle name="Porcentaje 781" xfId="2834"/>
    <cellStyle name="Porcentaje 782" xfId="2837"/>
    <cellStyle name="Porcentaje 783" xfId="2841"/>
    <cellStyle name="Porcentaje 784" xfId="2844"/>
    <cellStyle name="Porcentaje 785" xfId="2847"/>
    <cellStyle name="Porcentaje 786" xfId="2850"/>
    <cellStyle name="Porcentaje 787" xfId="2854"/>
    <cellStyle name="Porcentaje 788" xfId="2861"/>
    <cellStyle name="Porcentaje 789" xfId="2864"/>
    <cellStyle name="Porcentaje 79" xfId="435"/>
    <cellStyle name="Porcentaje 790" xfId="2867"/>
    <cellStyle name="Porcentaje 791" xfId="2870"/>
    <cellStyle name="Porcentaje 792" xfId="2873"/>
    <cellStyle name="Porcentaje 793" xfId="2879"/>
    <cellStyle name="Porcentaje 794" xfId="2883"/>
    <cellStyle name="Porcentaje 795" xfId="2886"/>
    <cellStyle name="Porcentaje 796" xfId="2889"/>
    <cellStyle name="Porcentaje 797" xfId="2894"/>
    <cellStyle name="Porcentaje 798" xfId="2896"/>
    <cellStyle name="Porcentaje 799" xfId="2899"/>
    <cellStyle name="Porcentaje 8" xfId="172"/>
    <cellStyle name="Porcentaje 80" xfId="437"/>
    <cellStyle name="Porcentaje 800" xfId="2902"/>
    <cellStyle name="Porcentaje 801" xfId="2905"/>
    <cellStyle name="Porcentaje 802" xfId="2908"/>
    <cellStyle name="Porcentaje 803" xfId="2912"/>
    <cellStyle name="Porcentaje 804" xfId="2915"/>
    <cellStyle name="Porcentaje 805" xfId="2918"/>
    <cellStyle name="Porcentaje 806" xfId="2921"/>
    <cellStyle name="Porcentaje 807" xfId="2926"/>
    <cellStyle name="Porcentaje 808" xfId="2928"/>
    <cellStyle name="Porcentaje 809" xfId="2931"/>
    <cellStyle name="Porcentaje 81" xfId="439"/>
    <cellStyle name="Porcentaje 810" xfId="2935"/>
    <cellStyle name="Porcentaje 811" xfId="2938"/>
    <cellStyle name="Porcentaje 812" xfId="2941"/>
    <cellStyle name="Porcentaje 813" xfId="2944"/>
    <cellStyle name="Porcentaje 814" xfId="2947"/>
    <cellStyle name="Porcentaje 815" xfId="2955"/>
    <cellStyle name="Porcentaje 816" xfId="2957"/>
    <cellStyle name="Porcentaje 817" xfId="2960"/>
    <cellStyle name="Porcentaje 818" xfId="2965"/>
    <cellStyle name="Porcentaje 819" xfId="2967"/>
    <cellStyle name="Porcentaje 82" xfId="441"/>
    <cellStyle name="Porcentaje 820" xfId="2970"/>
    <cellStyle name="Porcentaje 821" xfId="2973"/>
    <cellStyle name="Porcentaje 822" xfId="2978"/>
    <cellStyle name="Porcentaje 823" xfId="2980"/>
    <cellStyle name="Porcentaje 824" xfId="2983"/>
    <cellStyle name="Porcentaje 825" xfId="2986"/>
    <cellStyle name="Porcentaje 826" xfId="2992"/>
    <cellStyle name="Porcentaje 827" xfId="2995"/>
    <cellStyle name="Porcentaje 828" xfId="2998"/>
    <cellStyle name="Porcentaje 829" xfId="3001"/>
    <cellStyle name="Porcentaje 83" xfId="443"/>
    <cellStyle name="Porcentaje 830" xfId="3004"/>
    <cellStyle name="Porcentaje 831" xfId="3007"/>
    <cellStyle name="Porcentaje 832" xfId="3010"/>
    <cellStyle name="Porcentaje 833" xfId="3013"/>
    <cellStyle name="Porcentaje 833 2" xfId="3048"/>
    <cellStyle name="Porcentaje 834" xfId="3016"/>
    <cellStyle name="Porcentaje 835" xfId="3022"/>
    <cellStyle name="Porcentaje 836" xfId="3025"/>
    <cellStyle name="Porcentaje 837" xfId="3031"/>
    <cellStyle name="Porcentaje 838" xfId="3033"/>
    <cellStyle name="Porcentaje 839" xfId="3036"/>
    <cellStyle name="Porcentaje 84" xfId="446"/>
    <cellStyle name="Porcentaje 840" xfId="3039"/>
    <cellStyle name="Porcentaje 841" xfId="3042"/>
    <cellStyle name="Porcentaje 842" xfId="3045"/>
    <cellStyle name="Porcentaje 843" xfId="3058"/>
    <cellStyle name="Porcentaje 844" xfId="3061"/>
    <cellStyle name="Porcentaje 845" xfId="3065"/>
    <cellStyle name="Porcentaje 846" xfId="3068"/>
    <cellStyle name="Porcentaje 847" xfId="3071"/>
    <cellStyle name="Porcentaje 848" xfId="3075"/>
    <cellStyle name="Porcentaje 849" xfId="3081"/>
    <cellStyle name="Porcentaje 85" xfId="452"/>
    <cellStyle name="Porcentaje 850" xfId="3086"/>
    <cellStyle name="Porcentaje 851" xfId="3088"/>
    <cellStyle name="Porcentaje 852" xfId="3091"/>
    <cellStyle name="Porcentaje 853" xfId="3094"/>
    <cellStyle name="Porcentaje 854" xfId="3097"/>
    <cellStyle name="Porcentaje 855" xfId="3100"/>
    <cellStyle name="Porcentaje 856" xfId="3106"/>
    <cellStyle name="Porcentaje 857" xfId="3109"/>
    <cellStyle name="Porcentaje 858" xfId="3114"/>
    <cellStyle name="Porcentaje 859" xfId="3116"/>
    <cellStyle name="Porcentaje 86" xfId="455"/>
    <cellStyle name="Porcentaje 860" xfId="3119"/>
    <cellStyle name="Porcentaje 861" xfId="3122"/>
    <cellStyle name="Porcentaje 862" xfId="3125"/>
    <cellStyle name="Porcentaje 863" xfId="3128"/>
    <cellStyle name="Porcentaje 864" xfId="3135"/>
    <cellStyle name="Porcentaje 865" xfId="3138"/>
    <cellStyle name="Porcentaje 866" xfId="3142"/>
    <cellStyle name="Porcentaje 867" xfId="3145"/>
    <cellStyle name="Porcentaje 868" xfId="3148"/>
    <cellStyle name="Porcentaje 869" xfId="3151"/>
    <cellStyle name="Porcentaje 87" xfId="460"/>
    <cellStyle name="Porcentaje 870" xfId="3154"/>
    <cellStyle name="Porcentaje 871" xfId="3162"/>
    <cellStyle name="Porcentaje 872" xfId="3164"/>
    <cellStyle name="Porcentaje 873" xfId="3167"/>
    <cellStyle name="Porcentaje 874" xfId="3170"/>
    <cellStyle name="Porcentaje 875" xfId="3173"/>
    <cellStyle name="Porcentaje 876" xfId="3177"/>
    <cellStyle name="Porcentaje 877" xfId="3180"/>
    <cellStyle name="Porcentaje 878" xfId="3184"/>
    <cellStyle name="Porcentaje 879" xfId="3187"/>
    <cellStyle name="Porcentaje 88" xfId="463"/>
    <cellStyle name="Porcentaje 880" xfId="3190"/>
    <cellStyle name="Porcentaje 881" xfId="3196"/>
    <cellStyle name="Porcentaje 882" xfId="3199"/>
    <cellStyle name="Porcentaje 883" xfId="3204"/>
    <cellStyle name="Porcentaje 884" xfId="3206"/>
    <cellStyle name="Porcentaje 885" xfId="3209"/>
    <cellStyle name="Porcentaje 886" xfId="3212"/>
    <cellStyle name="Porcentaje 887" xfId="3215"/>
    <cellStyle name="Porcentaje 888" xfId="3218"/>
    <cellStyle name="Porcentaje 889" xfId="3221"/>
    <cellStyle name="Porcentaje 89" xfId="466"/>
    <cellStyle name="Porcentaje 890" xfId="3226"/>
    <cellStyle name="Porcentaje 891" xfId="3228"/>
    <cellStyle name="Porcentaje 892" xfId="3231"/>
    <cellStyle name="Porcentaje 893" xfId="3234"/>
    <cellStyle name="Porcentaje 894" xfId="3242"/>
    <cellStyle name="Porcentaje 895" xfId="3245"/>
    <cellStyle name="Porcentaje 896" xfId="3248"/>
    <cellStyle name="Porcentaje 897" xfId="3252"/>
    <cellStyle name="Porcentaje 898" xfId="3255"/>
    <cellStyle name="Porcentaje 899" xfId="3261"/>
    <cellStyle name="Porcentaje 9" xfId="173"/>
    <cellStyle name="Porcentaje 90" xfId="469"/>
    <cellStyle name="Porcentaje 900" xfId="3264"/>
    <cellStyle name="Porcentaje 901" xfId="3267"/>
    <cellStyle name="Porcentaje 902" xfId="3272"/>
    <cellStyle name="Porcentaje 903" xfId="3274"/>
    <cellStyle name="Porcentaje 904" xfId="3280"/>
    <cellStyle name="Porcentaje 905" xfId="3283"/>
    <cellStyle name="Porcentaje 905 2" xfId="3318"/>
    <cellStyle name="Porcentaje 906" xfId="3286"/>
    <cellStyle name="Porcentaje 907" xfId="3289"/>
    <cellStyle name="Porcentaje 908" xfId="3294"/>
    <cellStyle name="Porcentaje 909" xfId="3296"/>
    <cellStyle name="Porcentaje 91" xfId="472"/>
    <cellStyle name="Porcentaje 910" xfId="3302"/>
    <cellStyle name="Porcentaje 911" xfId="3305"/>
    <cellStyle name="Porcentaje 912" xfId="3308"/>
    <cellStyle name="Porcentaje 913" xfId="3311"/>
    <cellStyle name="Porcentaje 914" xfId="3314"/>
    <cellStyle name="Porcentaje 915" xfId="3321"/>
    <cellStyle name="Porcentaje 916" xfId="3324"/>
    <cellStyle name="Porcentaje 917" xfId="3327"/>
    <cellStyle name="Porcentaje 918" xfId="3330"/>
    <cellStyle name="Porcentaje 919" xfId="3333"/>
    <cellStyle name="Porcentaje 92" xfId="476"/>
    <cellStyle name="Porcentaje 920" xfId="3340"/>
    <cellStyle name="Porcentaje 921" xfId="3343"/>
    <cellStyle name="Porcentaje 922" xfId="3346"/>
    <cellStyle name="Porcentaje 923" xfId="3350"/>
    <cellStyle name="Porcentaje 924" xfId="3353"/>
    <cellStyle name="Porcentaje 925" xfId="3356"/>
    <cellStyle name="Porcentaje 926" xfId="3359"/>
    <cellStyle name="Porcentaje 927" xfId="3364"/>
    <cellStyle name="Porcentaje 928" xfId="3366"/>
    <cellStyle name="Porcentaje 929" xfId="3369"/>
    <cellStyle name="Porcentaje 93" xfId="479"/>
    <cellStyle name="Porcentaje 930" xfId="3372"/>
    <cellStyle name="Porcentaje 931" xfId="3375"/>
    <cellStyle name="Porcentaje 932" xfId="3378"/>
    <cellStyle name="Porcentaje 933" xfId="3381"/>
    <cellStyle name="Porcentaje 934" xfId="3384"/>
    <cellStyle name="Porcentaje 935" xfId="3387"/>
    <cellStyle name="Porcentaje 936" xfId="3392"/>
    <cellStyle name="Porcentaje 937" xfId="3394"/>
    <cellStyle name="Porcentaje 938" xfId="3397"/>
    <cellStyle name="Porcentaje 939" xfId="3400"/>
    <cellStyle name="Porcentaje 94" xfId="482"/>
    <cellStyle name="Porcentaje 940" xfId="3407"/>
    <cellStyle name="Porcentaje 941" xfId="3410"/>
    <cellStyle name="Porcentaje 942" xfId="3413"/>
    <cellStyle name="Porcentaje 943" xfId="3416"/>
    <cellStyle name="Porcentaje 944" xfId="3419"/>
    <cellStyle name="Porcentaje 945" xfId="3422"/>
    <cellStyle name="Porcentaje 946" xfId="3425"/>
    <cellStyle name="Porcentaje 947" xfId="3430"/>
    <cellStyle name="Porcentaje 948" xfId="3432"/>
    <cellStyle name="Porcentaje 949" xfId="3439"/>
    <cellStyle name="Porcentaje 95" xfId="485"/>
    <cellStyle name="Porcentaje 950" xfId="3442"/>
    <cellStyle name="Porcentaje 951" xfId="3445"/>
    <cellStyle name="Porcentaje 952" xfId="3450"/>
    <cellStyle name="Porcentaje 953" xfId="3452"/>
    <cellStyle name="Porcentaje 954" xfId="3455"/>
    <cellStyle name="Porcentaje 955" xfId="3458"/>
    <cellStyle name="Porcentaje 956" xfId="3461"/>
    <cellStyle name="Porcentaje 957" xfId="3464"/>
    <cellStyle name="Porcentaje 958" xfId="3470"/>
    <cellStyle name="Porcentaje 959" xfId="3473"/>
    <cellStyle name="Porcentaje 96" xfId="488"/>
    <cellStyle name="Porcentaje 960" xfId="3476"/>
    <cellStyle name="Porcentaje 961" xfId="3479"/>
    <cellStyle name="Porcentaje 962" xfId="3485"/>
    <cellStyle name="Porcentaje 963" xfId="3488"/>
    <cellStyle name="Porcentaje 964" xfId="3491"/>
    <cellStyle name="Porcentaje 965" xfId="3495"/>
    <cellStyle name="Porcentaje 966" xfId="3498"/>
    <cellStyle name="Porcentaje 967" xfId="3501"/>
    <cellStyle name="Porcentaje 968" xfId="3507"/>
    <cellStyle name="Porcentaje 969" xfId="3510"/>
    <cellStyle name="Porcentaje 97" xfId="491"/>
    <cellStyle name="Porcentaje 970" xfId="3513"/>
    <cellStyle name="Porcentaje 971" xfId="3516"/>
    <cellStyle name="Porcentaje 972" xfId="3519"/>
    <cellStyle name="Porcentaje 973" xfId="3524"/>
    <cellStyle name="Porcentaje 974" xfId="3526"/>
    <cellStyle name="Porcentaje 975" xfId="3529"/>
    <cellStyle name="Porcentaje 976" xfId="3532"/>
    <cellStyle name="Porcentaje 977" xfId="3535"/>
    <cellStyle name="Porcentaje 978" xfId="3538"/>
    <cellStyle name="Porcentaje 979" xfId="3541"/>
    <cellStyle name="Porcentaje 98" xfId="494"/>
    <cellStyle name="Porcentaje 980" xfId="3544"/>
    <cellStyle name="Porcentaje 981" xfId="3550"/>
    <cellStyle name="Porcentaje 982" xfId="3553"/>
    <cellStyle name="Porcentaje 983" xfId="3557"/>
    <cellStyle name="Porcentaje 984" xfId="3560"/>
    <cellStyle name="Porcentaje 985" xfId="3563"/>
    <cellStyle name="Porcentaje 986" xfId="3566"/>
    <cellStyle name="Porcentaje 987" xfId="3569"/>
    <cellStyle name="Porcentaje 988" xfId="3581"/>
    <cellStyle name="Porcentaje 989" xfId="3583"/>
    <cellStyle name="Porcentaje 99" xfId="497"/>
    <cellStyle name="Porcentaje 990" xfId="3586"/>
    <cellStyle name="Porcentaje 991" xfId="3591"/>
    <cellStyle name="Porcentaje 992" xfId="3593"/>
    <cellStyle name="Porcentaje 993" xfId="3596"/>
    <cellStyle name="Porcentaje 994" xfId="3599"/>
    <cellStyle name="Porcentaje 995" xfId="3602"/>
    <cellStyle name="Porcentaje 996" xfId="3605"/>
    <cellStyle name="Porcentaje 997" xfId="3610"/>
    <cellStyle name="Porcentaje 998" xfId="3612"/>
    <cellStyle name="Porcentaje 999" xfId="3615"/>
    <cellStyle name="Porcentual 2" xfId="262"/>
    <cellStyle name="Porcentual 2 2" xfId="263"/>
    <cellStyle name="Porcentual 3" xfId="264"/>
    <cellStyle name="Porcentual 3 2" xfId="265"/>
    <cellStyle name="PSChar" xfId="20"/>
    <cellStyle name="PSChar 2" xfId="266"/>
    <cellStyle name="PSChar 3" xfId="7766"/>
    <cellStyle name="PSDate" xfId="315"/>
    <cellStyle name="PSDec" xfId="174"/>
    <cellStyle name="PSHeading" xfId="175"/>
    <cellStyle name="PSInt" xfId="316"/>
    <cellStyle name="PSSpacer" xfId="317"/>
    <cellStyle name="Salida" xfId="7782" builtinId="21" customBuiltin="1"/>
    <cellStyle name="Texto de advertencia" xfId="7786" builtinId="11" customBuiltin="1"/>
    <cellStyle name="Texto explicativo" xfId="7788" builtinId="53" customBuiltin="1"/>
    <cellStyle name="Título 2" xfId="7777" builtinId="17" customBuiltin="1"/>
    <cellStyle name="Título 3" xfId="7778" builtinId="18" customBuiltin="1"/>
    <cellStyle name="Título 4" xfId="814"/>
    <cellStyle name="Título 4 2" xfId="3976"/>
    <cellStyle name="Total" xfId="7789" builtinId="25" customBuiltin="1"/>
    <cellStyle name="표준 2 2" xfId="2200"/>
    <cellStyle name="표준 2 2 2" xfId="7765"/>
    <cellStyle name="표준 5" xfId="3056"/>
  </cellStyles>
  <dxfs count="292">
    <dxf>
      <fill>
        <patternFill>
          <bgColor rgb="FF92D050"/>
        </patternFill>
      </fill>
    </dxf>
    <dxf>
      <fill>
        <patternFill>
          <bgColor rgb="FFFF0000"/>
        </patternFill>
      </fill>
    </dxf>
    <dxf>
      <fill>
        <patternFill>
          <bgColor rgb="FFFFFF00"/>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6" Type="http://schemas.openxmlformats.org/officeDocument/2006/relationships/image" Target="../media/image28.jpeg"/><Relationship Id="rId21" Type="http://schemas.openxmlformats.org/officeDocument/2006/relationships/image" Target="../media/image23.jpeg"/><Relationship Id="rId42" Type="http://schemas.openxmlformats.org/officeDocument/2006/relationships/image" Target="../media/image44.jpeg"/><Relationship Id="rId47" Type="http://schemas.openxmlformats.org/officeDocument/2006/relationships/image" Target="../media/image49.png"/><Relationship Id="rId63" Type="http://schemas.openxmlformats.org/officeDocument/2006/relationships/image" Target="../media/image65.jpeg"/><Relationship Id="rId68" Type="http://schemas.openxmlformats.org/officeDocument/2006/relationships/image" Target="../media/image70.jpeg"/><Relationship Id="rId84" Type="http://schemas.openxmlformats.org/officeDocument/2006/relationships/image" Target="../media/image86.jpeg"/><Relationship Id="rId89" Type="http://schemas.openxmlformats.org/officeDocument/2006/relationships/image" Target="../media/image91.jpeg"/><Relationship Id="rId16" Type="http://schemas.openxmlformats.org/officeDocument/2006/relationships/image" Target="../media/image18.jpeg"/><Relationship Id="rId11" Type="http://schemas.openxmlformats.org/officeDocument/2006/relationships/image" Target="../media/image13.jpeg"/><Relationship Id="rId32" Type="http://schemas.openxmlformats.org/officeDocument/2006/relationships/image" Target="../media/image34.jpeg"/><Relationship Id="rId37" Type="http://schemas.openxmlformats.org/officeDocument/2006/relationships/image" Target="../media/image39.jpeg"/><Relationship Id="rId53" Type="http://schemas.openxmlformats.org/officeDocument/2006/relationships/image" Target="../media/image55.jpeg"/><Relationship Id="rId58" Type="http://schemas.openxmlformats.org/officeDocument/2006/relationships/image" Target="../media/image60.jpeg"/><Relationship Id="rId74" Type="http://schemas.openxmlformats.org/officeDocument/2006/relationships/image" Target="../media/image76.jpeg"/><Relationship Id="rId79" Type="http://schemas.openxmlformats.org/officeDocument/2006/relationships/image" Target="../media/image81.jpeg"/><Relationship Id="rId5" Type="http://schemas.openxmlformats.org/officeDocument/2006/relationships/image" Target="../media/image7.jpeg"/><Relationship Id="rId90" Type="http://schemas.openxmlformats.org/officeDocument/2006/relationships/image" Target="../media/image92.jpeg"/><Relationship Id="rId14" Type="http://schemas.openxmlformats.org/officeDocument/2006/relationships/image" Target="../media/image16.jpeg"/><Relationship Id="rId22" Type="http://schemas.openxmlformats.org/officeDocument/2006/relationships/image" Target="../media/image24.jpeg"/><Relationship Id="rId27" Type="http://schemas.openxmlformats.org/officeDocument/2006/relationships/image" Target="../media/image29.jpeg"/><Relationship Id="rId30" Type="http://schemas.openxmlformats.org/officeDocument/2006/relationships/image" Target="../media/image32.jpeg"/><Relationship Id="rId35" Type="http://schemas.openxmlformats.org/officeDocument/2006/relationships/image" Target="../media/image37.jpeg"/><Relationship Id="rId43" Type="http://schemas.openxmlformats.org/officeDocument/2006/relationships/image" Target="../media/image45.jpeg"/><Relationship Id="rId48" Type="http://schemas.openxmlformats.org/officeDocument/2006/relationships/image" Target="../media/image50.png"/><Relationship Id="rId56" Type="http://schemas.openxmlformats.org/officeDocument/2006/relationships/image" Target="../media/image58.jpeg"/><Relationship Id="rId64" Type="http://schemas.openxmlformats.org/officeDocument/2006/relationships/image" Target="../media/image66.png"/><Relationship Id="rId69" Type="http://schemas.openxmlformats.org/officeDocument/2006/relationships/image" Target="../media/image71.jpeg"/><Relationship Id="rId77" Type="http://schemas.openxmlformats.org/officeDocument/2006/relationships/image" Target="../media/image79.jpeg"/><Relationship Id="rId8" Type="http://schemas.openxmlformats.org/officeDocument/2006/relationships/image" Target="../media/image10.jpeg"/><Relationship Id="rId51" Type="http://schemas.openxmlformats.org/officeDocument/2006/relationships/image" Target="../media/image53.jpeg"/><Relationship Id="rId72" Type="http://schemas.openxmlformats.org/officeDocument/2006/relationships/image" Target="../media/image74.jpeg"/><Relationship Id="rId80" Type="http://schemas.openxmlformats.org/officeDocument/2006/relationships/image" Target="../media/image82.jpeg"/><Relationship Id="rId85" Type="http://schemas.openxmlformats.org/officeDocument/2006/relationships/image" Target="../media/image87.png"/><Relationship Id="rId3" Type="http://schemas.openxmlformats.org/officeDocument/2006/relationships/image" Target="../media/image5.jpeg"/><Relationship Id="rId12" Type="http://schemas.openxmlformats.org/officeDocument/2006/relationships/image" Target="../media/image14.jpeg"/><Relationship Id="rId17" Type="http://schemas.openxmlformats.org/officeDocument/2006/relationships/image" Target="../media/image19.jpeg"/><Relationship Id="rId25" Type="http://schemas.openxmlformats.org/officeDocument/2006/relationships/image" Target="../media/image27.jpeg"/><Relationship Id="rId33" Type="http://schemas.openxmlformats.org/officeDocument/2006/relationships/image" Target="../media/image35.jpeg"/><Relationship Id="rId38" Type="http://schemas.openxmlformats.org/officeDocument/2006/relationships/image" Target="../media/image40.jpeg"/><Relationship Id="rId46" Type="http://schemas.openxmlformats.org/officeDocument/2006/relationships/image" Target="../media/image48.jpeg"/><Relationship Id="rId59" Type="http://schemas.openxmlformats.org/officeDocument/2006/relationships/image" Target="../media/image61.jpeg"/><Relationship Id="rId67" Type="http://schemas.openxmlformats.org/officeDocument/2006/relationships/image" Target="../media/image69.jpeg"/><Relationship Id="rId20" Type="http://schemas.openxmlformats.org/officeDocument/2006/relationships/image" Target="../media/image22.jpeg"/><Relationship Id="rId41" Type="http://schemas.openxmlformats.org/officeDocument/2006/relationships/image" Target="../media/image43.jpeg"/><Relationship Id="rId54" Type="http://schemas.openxmlformats.org/officeDocument/2006/relationships/image" Target="../media/image56.jpeg"/><Relationship Id="rId62" Type="http://schemas.openxmlformats.org/officeDocument/2006/relationships/image" Target="../media/image64.jpeg"/><Relationship Id="rId70" Type="http://schemas.openxmlformats.org/officeDocument/2006/relationships/image" Target="../media/image72.jpeg"/><Relationship Id="rId75" Type="http://schemas.openxmlformats.org/officeDocument/2006/relationships/image" Target="../media/image77.jpeg"/><Relationship Id="rId83" Type="http://schemas.openxmlformats.org/officeDocument/2006/relationships/image" Target="../media/image85.jpeg"/><Relationship Id="rId88" Type="http://schemas.openxmlformats.org/officeDocument/2006/relationships/image" Target="../media/image90.jpeg"/><Relationship Id="rId91" Type="http://schemas.openxmlformats.org/officeDocument/2006/relationships/image" Target="../media/image93.jpeg"/><Relationship Id="rId1" Type="http://schemas.openxmlformats.org/officeDocument/2006/relationships/image" Target="../media/image3.jpeg"/><Relationship Id="rId6" Type="http://schemas.openxmlformats.org/officeDocument/2006/relationships/image" Target="../media/image8.jpeg"/><Relationship Id="rId15" Type="http://schemas.openxmlformats.org/officeDocument/2006/relationships/image" Target="../media/image17.jpeg"/><Relationship Id="rId23" Type="http://schemas.openxmlformats.org/officeDocument/2006/relationships/image" Target="../media/image25.jpeg"/><Relationship Id="rId28" Type="http://schemas.openxmlformats.org/officeDocument/2006/relationships/image" Target="../media/image30.jpeg"/><Relationship Id="rId36" Type="http://schemas.openxmlformats.org/officeDocument/2006/relationships/image" Target="../media/image38.jpeg"/><Relationship Id="rId49" Type="http://schemas.openxmlformats.org/officeDocument/2006/relationships/image" Target="../media/image51.jpeg"/><Relationship Id="rId57" Type="http://schemas.openxmlformats.org/officeDocument/2006/relationships/image" Target="../media/image59.jpeg"/><Relationship Id="rId10" Type="http://schemas.openxmlformats.org/officeDocument/2006/relationships/image" Target="../media/image12.jpeg"/><Relationship Id="rId31" Type="http://schemas.openxmlformats.org/officeDocument/2006/relationships/image" Target="../media/image33.jpeg"/><Relationship Id="rId44" Type="http://schemas.openxmlformats.org/officeDocument/2006/relationships/image" Target="../media/image46.jpeg"/><Relationship Id="rId52" Type="http://schemas.openxmlformats.org/officeDocument/2006/relationships/image" Target="../media/image54.jpeg"/><Relationship Id="rId60" Type="http://schemas.openxmlformats.org/officeDocument/2006/relationships/image" Target="../media/image62.jpeg"/><Relationship Id="rId65" Type="http://schemas.openxmlformats.org/officeDocument/2006/relationships/image" Target="../media/image67.jpeg"/><Relationship Id="rId73" Type="http://schemas.openxmlformats.org/officeDocument/2006/relationships/image" Target="../media/image75.jpeg"/><Relationship Id="rId78" Type="http://schemas.openxmlformats.org/officeDocument/2006/relationships/image" Target="../media/image80.jpeg"/><Relationship Id="rId81" Type="http://schemas.openxmlformats.org/officeDocument/2006/relationships/image" Target="../media/image83.jpeg"/><Relationship Id="rId86" Type="http://schemas.openxmlformats.org/officeDocument/2006/relationships/image" Target="../media/image88.jpeg"/><Relationship Id="rId4" Type="http://schemas.openxmlformats.org/officeDocument/2006/relationships/image" Target="../media/image6.jpeg"/><Relationship Id="rId9" Type="http://schemas.openxmlformats.org/officeDocument/2006/relationships/image" Target="../media/image11.jpeg"/><Relationship Id="rId13" Type="http://schemas.openxmlformats.org/officeDocument/2006/relationships/image" Target="../media/image15.jpeg"/><Relationship Id="rId18" Type="http://schemas.openxmlformats.org/officeDocument/2006/relationships/image" Target="../media/image20.jpeg"/><Relationship Id="rId39" Type="http://schemas.openxmlformats.org/officeDocument/2006/relationships/image" Target="../media/image41.png"/><Relationship Id="rId34" Type="http://schemas.openxmlformats.org/officeDocument/2006/relationships/image" Target="../media/image36.jpeg"/><Relationship Id="rId50" Type="http://schemas.openxmlformats.org/officeDocument/2006/relationships/image" Target="../media/image52.jpeg"/><Relationship Id="rId55" Type="http://schemas.openxmlformats.org/officeDocument/2006/relationships/image" Target="../media/image57.jpeg"/><Relationship Id="rId76" Type="http://schemas.openxmlformats.org/officeDocument/2006/relationships/image" Target="../media/image78.jpeg"/><Relationship Id="rId7" Type="http://schemas.openxmlformats.org/officeDocument/2006/relationships/image" Target="../media/image9.jpeg"/><Relationship Id="rId71" Type="http://schemas.openxmlformats.org/officeDocument/2006/relationships/image" Target="../media/image73.jpeg"/><Relationship Id="rId92" Type="http://schemas.openxmlformats.org/officeDocument/2006/relationships/image" Target="../media/image94.jpeg"/><Relationship Id="rId2" Type="http://schemas.openxmlformats.org/officeDocument/2006/relationships/image" Target="../media/image4.jpeg"/><Relationship Id="rId29" Type="http://schemas.openxmlformats.org/officeDocument/2006/relationships/image" Target="../media/image31.jpeg"/><Relationship Id="rId24" Type="http://schemas.openxmlformats.org/officeDocument/2006/relationships/image" Target="../media/image26.jpeg"/><Relationship Id="rId40" Type="http://schemas.openxmlformats.org/officeDocument/2006/relationships/image" Target="../media/image42.jpeg"/><Relationship Id="rId45" Type="http://schemas.openxmlformats.org/officeDocument/2006/relationships/image" Target="../media/image47.jpeg"/><Relationship Id="rId66" Type="http://schemas.openxmlformats.org/officeDocument/2006/relationships/image" Target="../media/image68.jpeg"/><Relationship Id="rId87" Type="http://schemas.openxmlformats.org/officeDocument/2006/relationships/image" Target="../media/image89.jpeg"/><Relationship Id="rId61" Type="http://schemas.openxmlformats.org/officeDocument/2006/relationships/image" Target="../media/image63.jpeg"/><Relationship Id="rId82" Type="http://schemas.openxmlformats.org/officeDocument/2006/relationships/image" Target="../media/image84.jpeg"/><Relationship Id="rId19" Type="http://schemas.openxmlformats.org/officeDocument/2006/relationships/image" Target="../media/image21.jpeg"/></Relationships>
</file>

<file path=xl/drawings/drawing1.xml><?xml version="1.0" encoding="utf-8"?>
<xdr:wsDr xmlns:xdr="http://schemas.openxmlformats.org/drawingml/2006/spreadsheetDrawing" xmlns:a="http://schemas.openxmlformats.org/drawingml/2006/main">
  <xdr:oneCellAnchor>
    <xdr:from>
      <xdr:col>7</xdr:col>
      <xdr:colOff>0</xdr:colOff>
      <xdr:row>0</xdr:row>
      <xdr:rowOff>0</xdr:rowOff>
    </xdr:from>
    <xdr:ext cx="304800" cy="304800"/>
    <xdr:sp macro="" textlink="">
      <xdr:nvSpPr>
        <xdr:cNvPr id="5" name="AutoShape 1" descr="blob:https://web.whatsapp.com/218ca696-a148-4538-9a55-ab96b6ddf0af">
          <a:extLst>
            <a:ext uri="{FF2B5EF4-FFF2-40B4-BE49-F238E27FC236}">
              <a16:creationId xmlns="" xmlns:a16="http://schemas.microsoft.com/office/drawing/2014/main" id="{A8A4DB21-4793-4F3A-9E22-381521B9B35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 name="AutoShape 1" descr="blob:https://web.whatsapp.com/218ca696-a148-4538-9a55-ab96b6ddf0af">
          <a:extLst>
            <a:ext uri="{FF2B5EF4-FFF2-40B4-BE49-F238E27FC236}">
              <a16:creationId xmlns="" xmlns:a16="http://schemas.microsoft.com/office/drawing/2014/main" id="{4DE17BD7-969F-42DD-A05E-4F6289828AF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 name="AutoShape 1" descr="blob:https://web.whatsapp.com/218ca696-a148-4538-9a55-ab96b6ddf0af">
          <a:extLst>
            <a:ext uri="{FF2B5EF4-FFF2-40B4-BE49-F238E27FC236}">
              <a16:creationId xmlns="" xmlns:a16="http://schemas.microsoft.com/office/drawing/2014/main" id="{244BDA5E-20FA-4B32-88DE-0067600855C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 name="AutoShape 1" descr="blob:https://web.whatsapp.com/218ca696-a148-4538-9a55-ab96b6ddf0af">
          <a:extLst>
            <a:ext uri="{FF2B5EF4-FFF2-40B4-BE49-F238E27FC236}">
              <a16:creationId xmlns="" xmlns:a16="http://schemas.microsoft.com/office/drawing/2014/main" id="{C5B02899-070D-425B-B9CC-1E268543182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 name="AutoShape 1" descr="blob:https://web.whatsapp.com/218ca696-a148-4538-9a55-ab96b6ddf0af">
          <a:extLst>
            <a:ext uri="{FF2B5EF4-FFF2-40B4-BE49-F238E27FC236}">
              <a16:creationId xmlns="" xmlns:a16="http://schemas.microsoft.com/office/drawing/2014/main" id="{ACDB4F33-3D0C-4768-80C3-8A45C7898BD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9" name="AutoShape 1" descr="blob:https://web.whatsapp.com/218ca696-a148-4538-9a55-ab96b6ddf0af">
          <a:extLst>
            <a:ext uri="{FF2B5EF4-FFF2-40B4-BE49-F238E27FC236}">
              <a16:creationId xmlns="" xmlns:a16="http://schemas.microsoft.com/office/drawing/2014/main" id="{06EC82EB-B965-4CBB-AD39-AE868CF3D89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1" name="AutoShape 1" descr="blob:https://web.whatsapp.com/218ca696-a148-4538-9a55-ab96b6ddf0af">
          <a:extLst>
            <a:ext uri="{FF2B5EF4-FFF2-40B4-BE49-F238E27FC236}">
              <a16:creationId xmlns="" xmlns:a16="http://schemas.microsoft.com/office/drawing/2014/main" id="{FD5A1FBF-0A38-4C0C-B348-F1072982A7E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5" name="AutoShape 1" descr="blob:https://web.whatsapp.com/218ca696-a148-4538-9a55-ab96b6ddf0af">
          <a:extLst>
            <a:ext uri="{FF2B5EF4-FFF2-40B4-BE49-F238E27FC236}">
              <a16:creationId xmlns="" xmlns:a16="http://schemas.microsoft.com/office/drawing/2014/main" id="{BF6EEE66-313B-41C2-AF37-389E6190A4C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1" name="AutoShape 1" descr="blob:https://web.whatsapp.com/218ca696-a148-4538-9a55-ab96b6ddf0af">
          <a:extLst>
            <a:ext uri="{FF2B5EF4-FFF2-40B4-BE49-F238E27FC236}">
              <a16:creationId xmlns="" xmlns:a16="http://schemas.microsoft.com/office/drawing/2014/main" id="{C5EDF550-9FF5-44D5-BFB4-CEE735AC4F1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5" name="AutoShape 1" descr="blob:https://web.whatsapp.com/218ca696-a148-4538-9a55-ab96b6ddf0af">
          <a:extLst>
            <a:ext uri="{FF2B5EF4-FFF2-40B4-BE49-F238E27FC236}">
              <a16:creationId xmlns="" xmlns:a16="http://schemas.microsoft.com/office/drawing/2014/main" id="{C40C51CF-A30B-41E1-A9A8-EF3A396957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9" name="AutoShape 1" descr="blob:https://web.whatsapp.com/218ca696-a148-4538-9a55-ab96b6ddf0af">
          <a:extLst>
            <a:ext uri="{FF2B5EF4-FFF2-40B4-BE49-F238E27FC236}">
              <a16:creationId xmlns="" xmlns:a16="http://schemas.microsoft.com/office/drawing/2014/main" id="{DCEE2261-93C3-4B46-B216-C30E59BF1C0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0" name="AutoShape 1" descr="blob:https://web.whatsapp.com/218ca696-a148-4538-9a55-ab96b6ddf0af">
          <a:extLst>
            <a:ext uri="{FF2B5EF4-FFF2-40B4-BE49-F238E27FC236}">
              <a16:creationId xmlns="" xmlns:a16="http://schemas.microsoft.com/office/drawing/2014/main" id="{758D599E-18F8-4CC4-B1B9-D789E0B1A0A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1" name="AutoShape 1" descr="blob:https://web.whatsapp.com/218ca696-a148-4538-9a55-ab96b6ddf0af">
          <a:extLst>
            <a:ext uri="{FF2B5EF4-FFF2-40B4-BE49-F238E27FC236}">
              <a16:creationId xmlns="" xmlns:a16="http://schemas.microsoft.com/office/drawing/2014/main" id="{1DEE919D-7E2D-4EC7-AFF2-F8076BB02E9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2" name="AutoShape 1" descr="blob:https://web.whatsapp.com/218ca696-a148-4538-9a55-ab96b6ddf0af">
          <a:extLst>
            <a:ext uri="{FF2B5EF4-FFF2-40B4-BE49-F238E27FC236}">
              <a16:creationId xmlns="" xmlns:a16="http://schemas.microsoft.com/office/drawing/2014/main" id="{C45EB613-C76A-4C7A-8300-152E846161D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3" name="AutoShape 1" descr="blob:https://web.whatsapp.com/218ca696-a148-4538-9a55-ab96b6ddf0af">
          <a:extLst>
            <a:ext uri="{FF2B5EF4-FFF2-40B4-BE49-F238E27FC236}">
              <a16:creationId xmlns="" xmlns:a16="http://schemas.microsoft.com/office/drawing/2014/main" id="{E9B9BA68-AB8B-42F4-9526-1B17523CA44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4" name="AutoShape 1" descr="blob:https://web.whatsapp.com/218ca696-a148-4538-9a55-ab96b6ddf0af">
          <a:extLst>
            <a:ext uri="{FF2B5EF4-FFF2-40B4-BE49-F238E27FC236}">
              <a16:creationId xmlns="" xmlns:a16="http://schemas.microsoft.com/office/drawing/2014/main" id="{290466C1-ACA1-43F5-B00A-BC06E52649D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5" name="AutoShape 1" descr="blob:https://web.whatsapp.com/218ca696-a148-4538-9a55-ab96b6ddf0af">
          <a:extLst>
            <a:ext uri="{FF2B5EF4-FFF2-40B4-BE49-F238E27FC236}">
              <a16:creationId xmlns="" xmlns:a16="http://schemas.microsoft.com/office/drawing/2014/main" id="{93202CA1-AF4B-470B-A1EB-A9A14069A4E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6" name="AutoShape 1" descr="blob:https://web.whatsapp.com/218ca696-a148-4538-9a55-ab96b6ddf0af">
          <a:extLst>
            <a:ext uri="{FF2B5EF4-FFF2-40B4-BE49-F238E27FC236}">
              <a16:creationId xmlns="" xmlns:a16="http://schemas.microsoft.com/office/drawing/2014/main" id="{CC808D70-2733-455A-9DEE-3EC0BAF4EE2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7" name="AutoShape 1" descr="blob:https://web.whatsapp.com/218ca696-a148-4538-9a55-ab96b6ddf0af">
          <a:extLst>
            <a:ext uri="{FF2B5EF4-FFF2-40B4-BE49-F238E27FC236}">
              <a16:creationId xmlns="" xmlns:a16="http://schemas.microsoft.com/office/drawing/2014/main" id="{9C9258CA-5D37-4267-88E7-E6C88ED8315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8" name="AutoShape 1" descr="blob:https://web.whatsapp.com/218ca696-a148-4538-9a55-ab96b6ddf0af">
          <a:extLst>
            <a:ext uri="{FF2B5EF4-FFF2-40B4-BE49-F238E27FC236}">
              <a16:creationId xmlns="" xmlns:a16="http://schemas.microsoft.com/office/drawing/2014/main" id="{F03A5F68-A49D-43DE-BB80-44ED14E59BF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9" name="AutoShape 1" descr="blob:https://web.whatsapp.com/218ca696-a148-4538-9a55-ab96b6ddf0af">
          <a:extLst>
            <a:ext uri="{FF2B5EF4-FFF2-40B4-BE49-F238E27FC236}">
              <a16:creationId xmlns="" xmlns:a16="http://schemas.microsoft.com/office/drawing/2014/main" id="{62699811-3B49-46CE-A7F7-F51265F46ED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0" name="AutoShape 1" descr="blob:https://web.whatsapp.com/218ca696-a148-4538-9a55-ab96b6ddf0af">
          <a:extLst>
            <a:ext uri="{FF2B5EF4-FFF2-40B4-BE49-F238E27FC236}">
              <a16:creationId xmlns="" xmlns:a16="http://schemas.microsoft.com/office/drawing/2014/main" id="{2070CEA7-F4B7-48A2-91E6-CD31A8B1B2D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1" name="AutoShape 1" descr="blob:https://web.whatsapp.com/218ca696-a148-4538-9a55-ab96b6ddf0af">
          <a:extLst>
            <a:ext uri="{FF2B5EF4-FFF2-40B4-BE49-F238E27FC236}">
              <a16:creationId xmlns="" xmlns:a16="http://schemas.microsoft.com/office/drawing/2014/main" id="{C72470F8-B6F5-4B8D-AA2A-D69BBD9DD49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2" name="AutoShape 1" descr="blob:https://web.whatsapp.com/218ca696-a148-4538-9a55-ab96b6ddf0af">
          <a:extLst>
            <a:ext uri="{FF2B5EF4-FFF2-40B4-BE49-F238E27FC236}">
              <a16:creationId xmlns="" xmlns:a16="http://schemas.microsoft.com/office/drawing/2014/main" id="{2ACAFB39-1C70-4A2E-9E3C-94FA891644E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3" name="AutoShape 1" descr="blob:https://web.whatsapp.com/218ca696-a148-4538-9a55-ab96b6ddf0af">
          <a:extLst>
            <a:ext uri="{FF2B5EF4-FFF2-40B4-BE49-F238E27FC236}">
              <a16:creationId xmlns="" xmlns:a16="http://schemas.microsoft.com/office/drawing/2014/main" id="{1DC31D13-09A4-420B-8C81-9C033355E1F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4" name="AutoShape 1" descr="blob:https://web.whatsapp.com/218ca696-a148-4538-9a55-ab96b6ddf0af">
          <a:extLst>
            <a:ext uri="{FF2B5EF4-FFF2-40B4-BE49-F238E27FC236}">
              <a16:creationId xmlns="" xmlns:a16="http://schemas.microsoft.com/office/drawing/2014/main" id="{F0C0FF74-D0F0-4D5D-9EBF-0BEB68BBD8F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5" name="AutoShape 1" descr="blob:https://web.whatsapp.com/218ca696-a148-4538-9a55-ab96b6ddf0af">
          <a:extLst>
            <a:ext uri="{FF2B5EF4-FFF2-40B4-BE49-F238E27FC236}">
              <a16:creationId xmlns="" xmlns:a16="http://schemas.microsoft.com/office/drawing/2014/main" id="{0AF7714B-7148-472A-A9DF-97C3AE5C7C6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6" name="AutoShape 1" descr="blob:https://web.whatsapp.com/218ca696-a148-4538-9a55-ab96b6ddf0af">
          <a:extLst>
            <a:ext uri="{FF2B5EF4-FFF2-40B4-BE49-F238E27FC236}">
              <a16:creationId xmlns="" xmlns:a16="http://schemas.microsoft.com/office/drawing/2014/main" id="{C1D3DC42-D901-4E9D-AD47-D898430EC77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7" name="AutoShape 1" descr="blob:https://web.whatsapp.com/218ca696-a148-4538-9a55-ab96b6ddf0af">
          <a:extLst>
            <a:ext uri="{FF2B5EF4-FFF2-40B4-BE49-F238E27FC236}">
              <a16:creationId xmlns="" xmlns:a16="http://schemas.microsoft.com/office/drawing/2014/main" id="{526C3A39-3668-4D99-AF96-627CBBC7E4A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8" name="AutoShape 1" descr="blob:https://web.whatsapp.com/218ca696-a148-4538-9a55-ab96b6ddf0af">
          <a:extLst>
            <a:ext uri="{FF2B5EF4-FFF2-40B4-BE49-F238E27FC236}">
              <a16:creationId xmlns="" xmlns:a16="http://schemas.microsoft.com/office/drawing/2014/main" id="{C754799D-5F5F-4535-9CEB-DCAD44DCECB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9" name="AutoShape 1" descr="blob:https://web.whatsapp.com/218ca696-a148-4538-9a55-ab96b6ddf0af">
          <a:extLst>
            <a:ext uri="{FF2B5EF4-FFF2-40B4-BE49-F238E27FC236}">
              <a16:creationId xmlns="" xmlns:a16="http://schemas.microsoft.com/office/drawing/2014/main" id="{C89A4DDA-222C-437B-BB36-EE80A77948A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0" name="AutoShape 1" descr="blob:https://web.whatsapp.com/218ca696-a148-4538-9a55-ab96b6ddf0af">
          <a:extLst>
            <a:ext uri="{FF2B5EF4-FFF2-40B4-BE49-F238E27FC236}">
              <a16:creationId xmlns="" xmlns:a16="http://schemas.microsoft.com/office/drawing/2014/main" id="{37664A7E-C3D5-4DAD-A3B4-3F49DF2EDF0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1" name="AutoShape 1" descr="blob:https://web.whatsapp.com/218ca696-a148-4538-9a55-ab96b6ddf0af">
          <a:extLst>
            <a:ext uri="{FF2B5EF4-FFF2-40B4-BE49-F238E27FC236}">
              <a16:creationId xmlns="" xmlns:a16="http://schemas.microsoft.com/office/drawing/2014/main" id="{B490DBC5-457B-4726-A54D-3EB9116470D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2" name="AutoShape 1" descr="blob:https://web.whatsapp.com/218ca696-a148-4538-9a55-ab96b6ddf0af">
          <a:extLst>
            <a:ext uri="{FF2B5EF4-FFF2-40B4-BE49-F238E27FC236}">
              <a16:creationId xmlns="" xmlns:a16="http://schemas.microsoft.com/office/drawing/2014/main" id="{7C3348EE-A3E3-4975-9F48-79E33B731D1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3" name="AutoShape 1" descr="blob:https://web.whatsapp.com/218ca696-a148-4538-9a55-ab96b6ddf0af">
          <a:extLst>
            <a:ext uri="{FF2B5EF4-FFF2-40B4-BE49-F238E27FC236}">
              <a16:creationId xmlns="" xmlns:a16="http://schemas.microsoft.com/office/drawing/2014/main" id="{924D5207-78C3-4EC5-8916-F329EC80DE5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4" name="AutoShape 1" descr="blob:https://web.whatsapp.com/218ca696-a148-4538-9a55-ab96b6ddf0af">
          <a:extLst>
            <a:ext uri="{FF2B5EF4-FFF2-40B4-BE49-F238E27FC236}">
              <a16:creationId xmlns="" xmlns:a16="http://schemas.microsoft.com/office/drawing/2014/main" id="{8335FC76-461E-4C90-B3CF-3793D3112EE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5" name="AutoShape 1" descr="blob:https://web.whatsapp.com/218ca696-a148-4538-9a55-ab96b6ddf0af">
          <a:extLst>
            <a:ext uri="{FF2B5EF4-FFF2-40B4-BE49-F238E27FC236}">
              <a16:creationId xmlns="" xmlns:a16="http://schemas.microsoft.com/office/drawing/2014/main" id="{A2C44512-B9CA-4C3A-BA55-F7917C403A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6" name="AutoShape 1" descr="blob:https://web.whatsapp.com/218ca696-a148-4538-9a55-ab96b6ddf0af">
          <a:extLst>
            <a:ext uri="{FF2B5EF4-FFF2-40B4-BE49-F238E27FC236}">
              <a16:creationId xmlns="" xmlns:a16="http://schemas.microsoft.com/office/drawing/2014/main" id="{01F994A2-2843-4342-9D54-B9EC0604F40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7" name="AutoShape 1" descr="blob:https://web.whatsapp.com/218ca696-a148-4538-9a55-ab96b6ddf0af">
          <a:extLst>
            <a:ext uri="{FF2B5EF4-FFF2-40B4-BE49-F238E27FC236}">
              <a16:creationId xmlns="" xmlns:a16="http://schemas.microsoft.com/office/drawing/2014/main" id="{CA16D2D4-BABE-429C-A6A5-0C38854915B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8" name="AutoShape 1" descr="blob:https://web.whatsapp.com/218ca696-a148-4538-9a55-ab96b6ddf0af">
          <a:extLst>
            <a:ext uri="{FF2B5EF4-FFF2-40B4-BE49-F238E27FC236}">
              <a16:creationId xmlns="" xmlns:a16="http://schemas.microsoft.com/office/drawing/2014/main" id="{CD72CB37-2AEF-4F54-9ACE-3F5649E9F63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9" name="AutoShape 1" descr="blob:https://web.whatsapp.com/218ca696-a148-4538-9a55-ab96b6ddf0af">
          <a:extLst>
            <a:ext uri="{FF2B5EF4-FFF2-40B4-BE49-F238E27FC236}">
              <a16:creationId xmlns="" xmlns:a16="http://schemas.microsoft.com/office/drawing/2014/main" id="{F6CC0888-6345-4EFB-8B2A-E188074B98C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0" name="AutoShape 1" descr="blob:https://web.whatsapp.com/218ca696-a148-4538-9a55-ab96b6ddf0af">
          <a:extLst>
            <a:ext uri="{FF2B5EF4-FFF2-40B4-BE49-F238E27FC236}">
              <a16:creationId xmlns="" xmlns:a16="http://schemas.microsoft.com/office/drawing/2014/main" id="{840E92AB-6628-49A1-91E1-D75D69334CD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1" name="AutoShape 1" descr="blob:https://web.whatsapp.com/218ca696-a148-4538-9a55-ab96b6ddf0af">
          <a:extLst>
            <a:ext uri="{FF2B5EF4-FFF2-40B4-BE49-F238E27FC236}">
              <a16:creationId xmlns="" xmlns:a16="http://schemas.microsoft.com/office/drawing/2014/main" id="{4701FD29-BAE0-479C-B2E8-A1802F3CBED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2" name="AutoShape 1" descr="blob:https://web.whatsapp.com/218ca696-a148-4538-9a55-ab96b6ddf0af">
          <a:extLst>
            <a:ext uri="{FF2B5EF4-FFF2-40B4-BE49-F238E27FC236}">
              <a16:creationId xmlns="" xmlns:a16="http://schemas.microsoft.com/office/drawing/2014/main" id="{CED27456-230F-4DE0-A7E5-DB0C2E2BFE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3" name="AutoShape 1" descr="blob:https://web.whatsapp.com/218ca696-a148-4538-9a55-ab96b6ddf0af">
          <a:extLst>
            <a:ext uri="{FF2B5EF4-FFF2-40B4-BE49-F238E27FC236}">
              <a16:creationId xmlns="" xmlns:a16="http://schemas.microsoft.com/office/drawing/2014/main" id="{7516F30E-D57D-4F7C-9CF7-8E8616C71FD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4" name="AutoShape 1" descr="blob:https://web.whatsapp.com/218ca696-a148-4538-9a55-ab96b6ddf0af">
          <a:extLst>
            <a:ext uri="{FF2B5EF4-FFF2-40B4-BE49-F238E27FC236}">
              <a16:creationId xmlns="" xmlns:a16="http://schemas.microsoft.com/office/drawing/2014/main" id="{2BFBEA2E-9530-429C-8581-0B769269AFF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5" name="AutoShape 1" descr="blob:https://web.whatsapp.com/218ca696-a148-4538-9a55-ab96b6ddf0af">
          <a:extLst>
            <a:ext uri="{FF2B5EF4-FFF2-40B4-BE49-F238E27FC236}">
              <a16:creationId xmlns="" xmlns:a16="http://schemas.microsoft.com/office/drawing/2014/main" id="{251C27EF-95A5-4800-BE48-159D1E4033F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6" name="AutoShape 1" descr="blob:https://web.whatsapp.com/218ca696-a148-4538-9a55-ab96b6ddf0af">
          <a:extLst>
            <a:ext uri="{FF2B5EF4-FFF2-40B4-BE49-F238E27FC236}">
              <a16:creationId xmlns="" xmlns:a16="http://schemas.microsoft.com/office/drawing/2014/main" id="{32AF51C8-D1C1-483D-8A9B-1D0ABDF8C73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7" name="AutoShape 1" descr="blob:https://web.whatsapp.com/218ca696-a148-4538-9a55-ab96b6ddf0af">
          <a:extLst>
            <a:ext uri="{FF2B5EF4-FFF2-40B4-BE49-F238E27FC236}">
              <a16:creationId xmlns="" xmlns:a16="http://schemas.microsoft.com/office/drawing/2014/main" id="{3197A309-4471-40EE-9222-D106B472447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8" name="AutoShape 1" descr="blob:https://web.whatsapp.com/218ca696-a148-4538-9a55-ab96b6ddf0af">
          <a:extLst>
            <a:ext uri="{FF2B5EF4-FFF2-40B4-BE49-F238E27FC236}">
              <a16:creationId xmlns="" xmlns:a16="http://schemas.microsoft.com/office/drawing/2014/main" id="{13FF46EF-C8BA-40A9-AAEC-F804E860567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9" name="AutoShape 1" descr="blob:https://web.whatsapp.com/218ca696-a148-4538-9a55-ab96b6ddf0af">
          <a:extLst>
            <a:ext uri="{FF2B5EF4-FFF2-40B4-BE49-F238E27FC236}">
              <a16:creationId xmlns="" xmlns:a16="http://schemas.microsoft.com/office/drawing/2014/main" id="{9FE5767F-CA35-469C-9667-4F424CF1092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0" name="AutoShape 1" descr="blob:https://web.whatsapp.com/218ca696-a148-4538-9a55-ab96b6ddf0af">
          <a:extLst>
            <a:ext uri="{FF2B5EF4-FFF2-40B4-BE49-F238E27FC236}">
              <a16:creationId xmlns="" xmlns:a16="http://schemas.microsoft.com/office/drawing/2014/main" id="{7BEF12B6-0258-4D88-8D95-089FBC8DDEB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1" name="AutoShape 1" descr="blob:https://web.whatsapp.com/218ca696-a148-4538-9a55-ab96b6ddf0af">
          <a:extLst>
            <a:ext uri="{FF2B5EF4-FFF2-40B4-BE49-F238E27FC236}">
              <a16:creationId xmlns="" xmlns:a16="http://schemas.microsoft.com/office/drawing/2014/main" id="{A1A08008-E4F7-4487-BA86-863C5D81F39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2" name="AutoShape 1" descr="blob:https://web.whatsapp.com/218ca696-a148-4538-9a55-ab96b6ddf0af">
          <a:extLst>
            <a:ext uri="{FF2B5EF4-FFF2-40B4-BE49-F238E27FC236}">
              <a16:creationId xmlns="" xmlns:a16="http://schemas.microsoft.com/office/drawing/2014/main" id="{9E7A6C19-1F03-4313-B048-38884882B39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3" name="AutoShape 1" descr="blob:https://web.whatsapp.com/218ca696-a148-4538-9a55-ab96b6ddf0af">
          <a:extLst>
            <a:ext uri="{FF2B5EF4-FFF2-40B4-BE49-F238E27FC236}">
              <a16:creationId xmlns="" xmlns:a16="http://schemas.microsoft.com/office/drawing/2014/main" id="{696C1A19-CA36-4EDB-9246-6324812B37D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5" name="AutoShape 1" descr="blob:https://web.whatsapp.com/218ca696-a148-4538-9a55-ab96b6ddf0af">
          <a:extLst>
            <a:ext uri="{FF2B5EF4-FFF2-40B4-BE49-F238E27FC236}">
              <a16:creationId xmlns="" xmlns:a16="http://schemas.microsoft.com/office/drawing/2014/main" id="{2A3E7F3E-0193-4400-9065-E23565C4E70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6" name="AutoShape 1" descr="blob:https://web.whatsapp.com/218ca696-a148-4538-9a55-ab96b6ddf0af">
          <a:extLst>
            <a:ext uri="{FF2B5EF4-FFF2-40B4-BE49-F238E27FC236}">
              <a16:creationId xmlns="" xmlns:a16="http://schemas.microsoft.com/office/drawing/2014/main" id="{438A5EAF-F40A-4844-AB12-FA2B70701CA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7" name="AutoShape 1" descr="blob:https://web.whatsapp.com/218ca696-a148-4538-9a55-ab96b6ddf0af">
          <a:extLst>
            <a:ext uri="{FF2B5EF4-FFF2-40B4-BE49-F238E27FC236}">
              <a16:creationId xmlns="" xmlns:a16="http://schemas.microsoft.com/office/drawing/2014/main" id="{50FDA270-2EAA-4D4F-B487-BEF23094B15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8" name="AutoShape 1" descr="blob:https://web.whatsapp.com/218ca696-a148-4538-9a55-ab96b6ddf0af">
          <a:extLst>
            <a:ext uri="{FF2B5EF4-FFF2-40B4-BE49-F238E27FC236}">
              <a16:creationId xmlns="" xmlns:a16="http://schemas.microsoft.com/office/drawing/2014/main" id="{CAEAA1DD-F945-4DF8-87BA-CCFBFC52B41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9" name="AutoShape 1" descr="blob:https://web.whatsapp.com/218ca696-a148-4538-9a55-ab96b6ddf0af">
          <a:extLst>
            <a:ext uri="{FF2B5EF4-FFF2-40B4-BE49-F238E27FC236}">
              <a16:creationId xmlns="" xmlns:a16="http://schemas.microsoft.com/office/drawing/2014/main" id="{068405D0-800D-4CD9-A599-6696830D32A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0" name="AutoShape 1" descr="blob:https://web.whatsapp.com/218ca696-a148-4538-9a55-ab96b6ddf0af">
          <a:extLst>
            <a:ext uri="{FF2B5EF4-FFF2-40B4-BE49-F238E27FC236}">
              <a16:creationId xmlns="" xmlns:a16="http://schemas.microsoft.com/office/drawing/2014/main" id="{6CD4F29B-28FD-4C5B-8B76-C38813A004A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1" name="AutoShape 1" descr="blob:https://web.whatsapp.com/218ca696-a148-4538-9a55-ab96b6ddf0af">
          <a:extLst>
            <a:ext uri="{FF2B5EF4-FFF2-40B4-BE49-F238E27FC236}">
              <a16:creationId xmlns="" xmlns:a16="http://schemas.microsoft.com/office/drawing/2014/main" id="{B9D3B073-5A88-4A82-A479-EDA49867416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2" name="AutoShape 1" descr="blob:https://web.whatsapp.com/218ca696-a148-4538-9a55-ab96b6ddf0af">
          <a:extLst>
            <a:ext uri="{FF2B5EF4-FFF2-40B4-BE49-F238E27FC236}">
              <a16:creationId xmlns="" xmlns:a16="http://schemas.microsoft.com/office/drawing/2014/main" id="{080CD558-4D66-4B45-B412-57550842928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3" name="AutoShape 1" descr="blob:https://web.whatsapp.com/218ca696-a148-4538-9a55-ab96b6ddf0af">
          <a:extLst>
            <a:ext uri="{FF2B5EF4-FFF2-40B4-BE49-F238E27FC236}">
              <a16:creationId xmlns="" xmlns:a16="http://schemas.microsoft.com/office/drawing/2014/main" id="{5126A83B-9295-4F52-8503-52FF0639F83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4" name="AutoShape 1" descr="blob:https://web.whatsapp.com/218ca696-a148-4538-9a55-ab96b6ddf0af">
          <a:extLst>
            <a:ext uri="{FF2B5EF4-FFF2-40B4-BE49-F238E27FC236}">
              <a16:creationId xmlns="" xmlns:a16="http://schemas.microsoft.com/office/drawing/2014/main" id="{7C8C2A3D-B21A-417F-8790-58B76C69F4A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5" name="AutoShape 1" descr="blob:https://web.whatsapp.com/218ca696-a148-4538-9a55-ab96b6ddf0af">
          <a:extLst>
            <a:ext uri="{FF2B5EF4-FFF2-40B4-BE49-F238E27FC236}">
              <a16:creationId xmlns="" xmlns:a16="http://schemas.microsoft.com/office/drawing/2014/main" id="{EE2957D0-6229-455E-9BB3-C96A780D772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6" name="AutoShape 1" descr="blob:https://web.whatsapp.com/218ca696-a148-4538-9a55-ab96b6ddf0af">
          <a:extLst>
            <a:ext uri="{FF2B5EF4-FFF2-40B4-BE49-F238E27FC236}">
              <a16:creationId xmlns="" xmlns:a16="http://schemas.microsoft.com/office/drawing/2014/main" id="{9A10837C-A9AF-4F2A-81EB-4B5C56CF74F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7" name="AutoShape 1" descr="blob:https://web.whatsapp.com/218ca696-a148-4538-9a55-ab96b6ddf0af">
          <a:extLst>
            <a:ext uri="{FF2B5EF4-FFF2-40B4-BE49-F238E27FC236}">
              <a16:creationId xmlns="" xmlns:a16="http://schemas.microsoft.com/office/drawing/2014/main" id="{1813454A-873A-453B-8D01-82573F0C20E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8" name="AutoShape 1" descr="blob:https://web.whatsapp.com/218ca696-a148-4538-9a55-ab96b6ddf0af">
          <a:extLst>
            <a:ext uri="{FF2B5EF4-FFF2-40B4-BE49-F238E27FC236}">
              <a16:creationId xmlns="" xmlns:a16="http://schemas.microsoft.com/office/drawing/2014/main" id="{220CE789-7DAF-4920-AAE0-FDEDD1AA620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9" name="AutoShape 1" descr="blob:https://web.whatsapp.com/218ca696-a148-4538-9a55-ab96b6ddf0af">
          <a:extLst>
            <a:ext uri="{FF2B5EF4-FFF2-40B4-BE49-F238E27FC236}">
              <a16:creationId xmlns="" xmlns:a16="http://schemas.microsoft.com/office/drawing/2014/main" id="{4132C2A2-9094-42E4-9851-53FE50F030E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0" name="AutoShape 1" descr="blob:https://web.whatsapp.com/218ca696-a148-4538-9a55-ab96b6ddf0af">
          <a:extLst>
            <a:ext uri="{FF2B5EF4-FFF2-40B4-BE49-F238E27FC236}">
              <a16:creationId xmlns="" xmlns:a16="http://schemas.microsoft.com/office/drawing/2014/main" id="{CCDD5179-DBED-45E9-AF86-DB71459ADDF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1" name="AutoShape 1" descr="blob:https://web.whatsapp.com/218ca696-a148-4538-9a55-ab96b6ddf0af">
          <a:extLst>
            <a:ext uri="{FF2B5EF4-FFF2-40B4-BE49-F238E27FC236}">
              <a16:creationId xmlns="" xmlns:a16="http://schemas.microsoft.com/office/drawing/2014/main" id="{C626A8D7-D219-4B74-83A5-13AD3B66809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2" name="AutoShape 1" descr="blob:https://web.whatsapp.com/218ca696-a148-4538-9a55-ab96b6ddf0af">
          <a:extLst>
            <a:ext uri="{FF2B5EF4-FFF2-40B4-BE49-F238E27FC236}">
              <a16:creationId xmlns="" xmlns:a16="http://schemas.microsoft.com/office/drawing/2014/main" id="{6B76DD3F-CE45-412F-9CF6-B1C82A23DE2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3" name="AutoShape 1" descr="blob:https://web.whatsapp.com/218ca696-a148-4538-9a55-ab96b6ddf0af">
          <a:extLst>
            <a:ext uri="{FF2B5EF4-FFF2-40B4-BE49-F238E27FC236}">
              <a16:creationId xmlns="" xmlns:a16="http://schemas.microsoft.com/office/drawing/2014/main" id="{AD39D551-514A-4B8E-8DCA-7A46576F8D6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4" name="AutoShape 1" descr="blob:https://web.whatsapp.com/218ca696-a148-4538-9a55-ab96b6ddf0af">
          <a:extLst>
            <a:ext uri="{FF2B5EF4-FFF2-40B4-BE49-F238E27FC236}">
              <a16:creationId xmlns="" xmlns:a16="http://schemas.microsoft.com/office/drawing/2014/main" id="{77867EDD-7A43-41E9-A3DC-45F4B83D401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5" name="AutoShape 1" descr="blob:https://web.whatsapp.com/218ca696-a148-4538-9a55-ab96b6ddf0af">
          <a:extLst>
            <a:ext uri="{FF2B5EF4-FFF2-40B4-BE49-F238E27FC236}">
              <a16:creationId xmlns="" xmlns:a16="http://schemas.microsoft.com/office/drawing/2014/main" id="{0BCBDF52-80D0-4923-B7CC-F33E9BB5FA0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6" name="AutoShape 1" descr="blob:https://web.whatsapp.com/218ca696-a148-4538-9a55-ab96b6ddf0af">
          <a:extLst>
            <a:ext uri="{FF2B5EF4-FFF2-40B4-BE49-F238E27FC236}">
              <a16:creationId xmlns="" xmlns:a16="http://schemas.microsoft.com/office/drawing/2014/main" id="{3308FECF-82C7-4A83-8AB4-FEC43B5BC4A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7" name="AutoShape 1" descr="blob:https://web.whatsapp.com/218ca696-a148-4538-9a55-ab96b6ddf0af">
          <a:extLst>
            <a:ext uri="{FF2B5EF4-FFF2-40B4-BE49-F238E27FC236}">
              <a16:creationId xmlns="" xmlns:a16="http://schemas.microsoft.com/office/drawing/2014/main" id="{2A777CA5-E52B-4FB6-9702-512DB9959D1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8" name="AutoShape 1" descr="blob:https://web.whatsapp.com/218ca696-a148-4538-9a55-ab96b6ddf0af">
          <a:extLst>
            <a:ext uri="{FF2B5EF4-FFF2-40B4-BE49-F238E27FC236}">
              <a16:creationId xmlns="" xmlns:a16="http://schemas.microsoft.com/office/drawing/2014/main" id="{BC4CCD35-9DE9-4085-A61C-AB193B38CD5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9" name="AutoShape 1" descr="blob:https://web.whatsapp.com/218ca696-a148-4538-9a55-ab96b6ddf0af">
          <a:extLst>
            <a:ext uri="{FF2B5EF4-FFF2-40B4-BE49-F238E27FC236}">
              <a16:creationId xmlns="" xmlns:a16="http://schemas.microsoft.com/office/drawing/2014/main" id="{09B26EB2-FE67-48DB-A006-D1BA3C0A092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0" name="AutoShape 1" descr="blob:https://web.whatsapp.com/218ca696-a148-4538-9a55-ab96b6ddf0af">
          <a:extLst>
            <a:ext uri="{FF2B5EF4-FFF2-40B4-BE49-F238E27FC236}">
              <a16:creationId xmlns="" xmlns:a16="http://schemas.microsoft.com/office/drawing/2014/main" id="{39287C45-C3E6-4DF7-979C-34192F48687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1" name="AutoShape 1" descr="blob:https://web.whatsapp.com/218ca696-a148-4538-9a55-ab96b6ddf0af">
          <a:extLst>
            <a:ext uri="{FF2B5EF4-FFF2-40B4-BE49-F238E27FC236}">
              <a16:creationId xmlns="" xmlns:a16="http://schemas.microsoft.com/office/drawing/2014/main" id="{E8C248E2-FA33-4787-A79D-46D64FD1C64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2" name="AutoShape 1" descr="blob:https://web.whatsapp.com/218ca696-a148-4538-9a55-ab96b6ddf0af">
          <a:extLst>
            <a:ext uri="{FF2B5EF4-FFF2-40B4-BE49-F238E27FC236}">
              <a16:creationId xmlns="" xmlns:a16="http://schemas.microsoft.com/office/drawing/2014/main" id="{2D1CF6C5-3D86-4430-A113-7B753BF9845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3" name="AutoShape 1" descr="blob:https://web.whatsapp.com/218ca696-a148-4538-9a55-ab96b6ddf0af">
          <a:extLst>
            <a:ext uri="{FF2B5EF4-FFF2-40B4-BE49-F238E27FC236}">
              <a16:creationId xmlns="" xmlns:a16="http://schemas.microsoft.com/office/drawing/2014/main" id="{3423E6E5-AE0B-41DD-A218-A63DC946C59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4" name="AutoShape 1" descr="blob:https://web.whatsapp.com/218ca696-a148-4538-9a55-ab96b6ddf0af">
          <a:extLst>
            <a:ext uri="{FF2B5EF4-FFF2-40B4-BE49-F238E27FC236}">
              <a16:creationId xmlns="" xmlns:a16="http://schemas.microsoft.com/office/drawing/2014/main" id="{70F3D8B9-DC23-4EC9-BF0B-5F39FCA77A4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5" name="AutoShape 1" descr="blob:https://web.whatsapp.com/218ca696-a148-4538-9a55-ab96b6ddf0af">
          <a:extLst>
            <a:ext uri="{FF2B5EF4-FFF2-40B4-BE49-F238E27FC236}">
              <a16:creationId xmlns="" xmlns:a16="http://schemas.microsoft.com/office/drawing/2014/main" id="{8DA78A55-BB4C-493A-B4A1-7B207CCB6DA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 name="AutoShape 1" descr="blob:https://web.whatsapp.com/218ca696-a148-4538-9a55-ab96b6ddf0af">
          <a:extLst>
            <a:ext uri="{FF2B5EF4-FFF2-40B4-BE49-F238E27FC236}">
              <a16:creationId xmlns="" xmlns:a16="http://schemas.microsoft.com/office/drawing/2014/main" id="{6B4A0374-6B6C-4873-86B1-2B08EC6E470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 name="AutoShape 1" descr="blob:https://web.whatsapp.com/218ca696-a148-4538-9a55-ab96b6ddf0af">
          <a:extLst>
            <a:ext uri="{FF2B5EF4-FFF2-40B4-BE49-F238E27FC236}">
              <a16:creationId xmlns="" xmlns:a16="http://schemas.microsoft.com/office/drawing/2014/main" id="{DF962969-513C-4794-8C9D-4456F78E43B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 name="AutoShape 1" descr="blob:https://web.whatsapp.com/218ca696-a148-4538-9a55-ab96b6ddf0af">
          <a:extLst>
            <a:ext uri="{FF2B5EF4-FFF2-40B4-BE49-F238E27FC236}">
              <a16:creationId xmlns="" xmlns:a16="http://schemas.microsoft.com/office/drawing/2014/main" id="{A72ADD1B-D08E-4681-9F99-DF1D29BA09C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9" name="AutoShape 1" descr="blob:https://web.whatsapp.com/218ca696-a148-4538-9a55-ab96b6ddf0af">
          <a:extLst>
            <a:ext uri="{FF2B5EF4-FFF2-40B4-BE49-F238E27FC236}">
              <a16:creationId xmlns="" xmlns:a16="http://schemas.microsoft.com/office/drawing/2014/main" id="{8207385B-2021-4866-8A5B-0E79805226E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0" name="AutoShape 1" descr="blob:https://web.whatsapp.com/218ca696-a148-4538-9a55-ab96b6ddf0af">
          <a:extLst>
            <a:ext uri="{FF2B5EF4-FFF2-40B4-BE49-F238E27FC236}">
              <a16:creationId xmlns="" xmlns:a16="http://schemas.microsoft.com/office/drawing/2014/main" id="{2D7CD481-1402-4606-BE2B-81C4438D480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1" name="AutoShape 1" descr="blob:https://web.whatsapp.com/218ca696-a148-4538-9a55-ab96b6ddf0af">
          <a:extLst>
            <a:ext uri="{FF2B5EF4-FFF2-40B4-BE49-F238E27FC236}">
              <a16:creationId xmlns="" xmlns:a16="http://schemas.microsoft.com/office/drawing/2014/main" id="{4675BA14-5873-4BDC-8C1C-F0E15A6A50F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2" name="AutoShape 1" descr="blob:https://web.whatsapp.com/218ca696-a148-4538-9a55-ab96b6ddf0af">
          <a:extLst>
            <a:ext uri="{FF2B5EF4-FFF2-40B4-BE49-F238E27FC236}">
              <a16:creationId xmlns="" xmlns:a16="http://schemas.microsoft.com/office/drawing/2014/main" id="{70D778CD-9FD0-4AB1-A647-DB6D98BC7ED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3" name="AutoShape 1" descr="blob:https://web.whatsapp.com/218ca696-a148-4538-9a55-ab96b6ddf0af">
          <a:extLst>
            <a:ext uri="{FF2B5EF4-FFF2-40B4-BE49-F238E27FC236}">
              <a16:creationId xmlns="" xmlns:a16="http://schemas.microsoft.com/office/drawing/2014/main" id="{C78FF308-462D-4BC2-8100-2AFCF5BA6F5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4" name="AutoShape 1" descr="blob:https://web.whatsapp.com/218ca696-a148-4538-9a55-ab96b6ddf0af">
          <a:extLst>
            <a:ext uri="{FF2B5EF4-FFF2-40B4-BE49-F238E27FC236}">
              <a16:creationId xmlns="" xmlns:a16="http://schemas.microsoft.com/office/drawing/2014/main" id="{9A444C72-9B81-4367-8D81-6494AE69EB0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5" name="AutoShape 1" descr="blob:https://web.whatsapp.com/218ca696-a148-4538-9a55-ab96b6ddf0af">
          <a:extLst>
            <a:ext uri="{FF2B5EF4-FFF2-40B4-BE49-F238E27FC236}">
              <a16:creationId xmlns="" xmlns:a16="http://schemas.microsoft.com/office/drawing/2014/main" id="{0B22F48D-75DD-4796-81AD-65C4B164650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6" name="AutoShape 1" descr="blob:https://web.whatsapp.com/218ca696-a148-4538-9a55-ab96b6ddf0af">
          <a:extLst>
            <a:ext uri="{FF2B5EF4-FFF2-40B4-BE49-F238E27FC236}">
              <a16:creationId xmlns="" xmlns:a16="http://schemas.microsoft.com/office/drawing/2014/main" id="{054C4564-9CFA-43F1-BA68-995915A8925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7" name="AutoShape 1" descr="blob:https://web.whatsapp.com/218ca696-a148-4538-9a55-ab96b6ddf0af">
          <a:extLst>
            <a:ext uri="{FF2B5EF4-FFF2-40B4-BE49-F238E27FC236}">
              <a16:creationId xmlns="" xmlns:a16="http://schemas.microsoft.com/office/drawing/2014/main" id="{922DB3B4-D1B7-442D-B90A-A7B71229779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8" name="AutoShape 1" descr="blob:https://web.whatsapp.com/218ca696-a148-4538-9a55-ab96b6ddf0af">
          <a:extLst>
            <a:ext uri="{FF2B5EF4-FFF2-40B4-BE49-F238E27FC236}">
              <a16:creationId xmlns="" xmlns:a16="http://schemas.microsoft.com/office/drawing/2014/main" id="{4FD473E9-A2F8-4453-B6B9-33F27F9F414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9" name="AutoShape 1" descr="blob:https://web.whatsapp.com/218ca696-a148-4538-9a55-ab96b6ddf0af">
          <a:extLst>
            <a:ext uri="{FF2B5EF4-FFF2-40B4-BE49-F238E27FC236}">
              <a16:creationId xmlns="" xmlns:a16="http://schemas.microsoft.com/office/drawing/2014/main" id="{2979AA2A-00DC-42ED-9336-86F0ACF2BEE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1" name="AutoShape 1" descr="blob:https://web.whatsapp.com/218ca696-a148-4538-9a55-ab96b6ddf0af">
          <a:extLst>
            <a:ext uri="{FF2B5EF4-FFF2-40B4-BE49-F238E27FC236}">
              <a16:creationId xmlns="" xmlns:a16="http://schemas.microsoft.com/office/drawing/2014/main" id="{2A051481-C398-422B-B021-CF58088A5B4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2" name="AutoShape 1" descr="blob:https://web.whatsapp.com/218ca696-a148-4538-9a55-ab96b6ddf0af">
          <a:extLst>
            <a:ext uri="{FF2B5EF4-FFF2-40B4-BE49-F238E27FC236}">
              <a16:creationId xmlns="" xmlns:a16="http://schemas.microsoft.com/office/drawing/2014/main" id="{E2AFC687-0CB6-4444-866E-46E8DFF5B29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3" name="AutoShape 1" descr="blob:https://web.whatsapp.com/218ca696-a148-4538-9a55-ab96b6ddf0af">
          <a:extLst>
            <a:ext uri="{FF2B5EF4-FFF2-40B4-BE49-F238E27FC236}">
              <a16:creationId xmlns="" xmlns:a16="http://schemas.microsoft.com/office/drawing/2014/main" id="{569B4D45-CBD3-4C3A-B388-A7C5CE0FCA3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4" name="AutoShape 1" descr="blob:https://web.whatsapp.com/218ca696-a148-4538-9a55-ab96b6ddf0af">
          <a:extLst>
            <a:ext uri="{FF2B5EF4-FFF2-40B4-BE49-F238E27FC236}">
              <a16:creationId xmlns="" xmlns:a16="http://schemas.microsoft.com/office/drawing/2014/main" id="{9A77FB5E-2C3C-4768-B332-BBB9BE7D19A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5" name="AutoShape 1" descr="blob:https://web.whatsapp.com/218ca696-a148-4538-9a55-ab96b6ddf0af">
          <a:extLst>
            <a:ext uri="{FF2B5EF4-FFF2-40B4-BE49-F238E27FC236}">
              <a16:creationId xmlns="" xmlns:a16="http://schemas.microsoft.com/office/drawing/2014/main" id="{0A2B51E0-647F-46A2-98EC-6F46E1B011F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6" name="AutoShape 1" descr="blob:https://web.whatsapp.com/218ca696-a148-4538-9a55-ab96b6ddf0af">
          <a:extLst>
            <a:ext uri="{FF2B5EF4-FFF2-40B4-BE49-F238E27FC236}">
              <a16:creationId xmlns="" xmlns:a16="http://schemas.microsoft.com/office/drawing/2014/main" id="{CB5BB012-1437-4003-8638-166BD770943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7" name="AutoShape 1" descr="blob:https://web.whatsapp.com/218ca696-a148-4538-9a55-ab96b6ddf0af">
          <a:extLst>
            <a:ext uri="{FF2B5EF4-FFF2-40B4-BE49-F238E27FC236}">
              <a16:creationId xmlns="" xmlns:a16="http://schemas.microsoft.com/office/drawing/2014/main" id="{7BBEEA1E-3105-4F88-9E77-28D37DEC72F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8" name="AutoShape 1" descr="blob:https://web.whatsapp.com/218ca696-a148-4538-9a55-ab96b6ddf0af">
          <a:extLst>
            <a:ext uri="{FF2B5EF4-FFF2-40B4-BE49-F238E27FC236}">
              <a16:creationId xmlns="" xmlns:a16="http://schemas.microsoft.com/office/drawing/2014/main" id="{9F5220FB-BB39-4D59-B288-384E4BAE015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9" name="AutoShape 1" descr="blob:https://web.whatsapp.com/218ca696-a148-4538-9a55-ab96b6ddf0af">
          <a:extLst>
            <a:ext uri="{FF2B5EF4-FFF2-40B4-BE49-F238E27FC236}">
              <a16:creationId xmlns="" xmlns:a16="http://schemas.microsoft.com/office/drawing/2014/main" id="{5EC23138-A10D-4CD9-AECE-7998A7FAFCB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0" name="AutoShape 1" descr="blob:https://web.whatsapp.com/218ca696-a148-4538-9a55-ab96b6ddf0af">
          <a:extLst>
            <a:ext uri="{FF2B5EF4-FFF2-40B4-BE49-F238E27FC236}">
              <a16:creationId xmlns="" xmlns:a16="http://schemas.microsoft.com/office/drawing/2014/main" id="{2A71B442-79B8-4DDC-AB26-5540DB1CF49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1" name="AutoShape 1" descr="blob:https://web.whatsapp.com/218ca696-a148-4538-9a55-ab96b6ddf0af">
          <a:extLst>
            <a:ext uri="{FF2B5EF4-FFF2-40B4-BE49-F238E27FC236}">
              <a16:creationId xmlns="" xmlns:a16="http://schemas.microsoft.com/office/drawing/2014/main" id="{38AED2D2-91CC-4168-A960-571C800B67D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2" name="AutoShape 1" descr="blob:https://web.whatsapp.com/218ca696-a148-4538-9a55-ab96b6ddf0af">
          <a:extLst>
            <a:ext uri="{FF2B5EF4-FFF2-40B4-BE49-F238E27FC236}">
              <a16:creationId xmlns="" xmlns:a16="http://schemas.microsoft.com/office/drawing/2014/main" id="{C66CB477-FEC4-490D-A8F0-8FC771CCE09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3" name="AutoShape 1" descr="blob:https://web.whatsapp.com/218ca696-a148-4538-9a55-ab96b6ddf0af">
          <a:extLst>
            <a:ext uri="{FF2B5EF4-FFF2-40B4-BE49-F238E27FC236}">
              <a16:creationId xmlns="" xmlns:a16="http://schemas.microsoft.com/office/drawing/2014/main" id="{F8EFF4D7-A5DE-46F6-9F51-4EA590C7A90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4" name="AutoShape 1" descr="blob:https://web.whatsapp.com/218ca696-a148-4538-9a55-ab96b6ddf0af">
          <a:extLst>
            <a:ext uri="{FF2B5EF4-FFF2-40B4-BE49-F238E27FC236}">
              <a16:creationId xmlns="" xmlns:a16="http://schemas.microsoft.com/office/drawing/2014/main" id="{BF21C9F9-6244-48CB-AE51-CE0212000C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5" name="AutoShape 1" descr="blob:https://web.whatsapp.com/218ca696-a148-4538-9a55-ab96b6ddf0af">
          <a:extLst>
            <a:ext uri="{FF2B5EF4-FFF2-40B4-BE49-F238E27FC236}">
              <a16:creationId xmlns="" xmlns:a16="http://schemas.microsoft.com/office/drawing/2014/main" id="{C8E5E8AF-C311-42D6-BB33-00C0DEF3CEA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6" name="AutoShape 1" descr="blob:https://web.whatsapp.com/218ca696-a148-4538-9a55-ab96b6ddf0af">
          <a:extLst>
            <a:ext uri="{FF2B5EF4-FFF2-40B4-BE49-F238E27FC236}">
              <a16:creationId xmlns="" xmlns:a16="http://schemas.microsoft.com/office/drawing/2014/main" id="{141BB8A9-0DB7-409D-ABEC-F9C4BB49284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7" name="AutoShape 1" descr="blob:https://web.whatsapp.com/218ca696-a148-4538-9a55-ab96b6ddf0af">
          <a:extLst>
            <a:ext uri="{FF2B5EF4-FFF2-40B4-BE49-F238E27FC236}">
              <a16:creationId xmlns="" xmlns:a16="http://schemas.microsoft.com/office/drawing/2014/main" id="{E614336C-A47A-417E-9568-1CA94ACFA0D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8" name="AutoShape 1" descr="blob:https://web.whatsapp.com/218ca696-a148-4538-9a55-ab96b6ddf0af">
          <a:extLst>
            <a:ext uri="{FF2B5EF4-FFF2-40B4-BE49-F238E27FC236}">
              <a16:creationId xmlns="" xmlns:a16="http://schemas.microsoft.com/office/drawing/2014/main" id="{16CB730D-4E9E-4222-A449-E0FB2F4341B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9" name="AutoShape 1" descr="blob:https://web.whatsapp.com/218ca696-a148-4538-9a55-ab96b6ddf0af">
          <a:extLst>
            <a:ext uri="{FF2B5EF4-FFF2-40B4-BE49-F238E27FC236}">
              <a16:creationId xmlns="" xmlns:a16="http://schemas.microsoft.com/office/drawing/2014/main" id="{9F3BFD17-2B72-42DE-9DF0-CC0EBAE55DE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1" name="AutoShape 1" descr="blob:https://web.whatsapp.com/218ca696-a148-4538-9a55-ab96b6ddf0af">
          <a:extLst>
            <a:ext uri="{FF2B5EF4-FFF2-40B4-BE49-F238E27FC236}">
              <a16:creationId xmlns="" xmlns:a16="http://schemas.microsoft.com/office/drawing/2014/main" id="{CFE2368D-7350-4A14-9B3F-16CC10CD4B5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2" name="AutoShape 1" descr="blob:https://web.whatsapp.com/218ca696-a148-4538-9a55-ab96b6ddf0af">
          <a:extLst>
            <a:ext uri="{FF2B5EF4-FFF2-40B4-BE49-F238E27FC236}">
              <a16:creationId xmlns="" xmlns:a16="http://schemas.microsoft.com/office/drawing/2014/main" id="{AE56FD8D-D1C9-48C1-9640-455D276DF95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3" name="AutoShape 1" descr="blob:https://web.whatsapp.com/218ca696-a148-4538-9a55-ab96b6ddf0af">
          <a:extLst>
            <a:ext uri="{FF2B5EF4-FFF2-40B4-BE49-F238E27FC236}">
              <a16:creationId xmlns="" xmlns:a16="http://schemas.microsoft.com/office/drawing/2014/main" id="{868D174A-8ABC-4A6A-B55D-4EC0D33366F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4" name="AutoShape 1" descr="blob:https://web.whatsapp.com/218ca696-a148-4538-9a55-ab96b6ddf0af">
          <a:extLst>
            <a:ext uri="{FF2B5EF4-FFF2-40B4-BE49-F238E27FC236}">
              <a16:creationId xmlns="" xmlns:a16="http://schemas.microsoft.com/office/drawing/2014/main" id="{07523EA3-773C-4436-9013-08A44E03C61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5" name="AutoShape 1" descr="blob:https://web.whatsapp.com/218ca696-a148-4538-9a55-ab96b6ddf0af">
          <a:extLst>
            <a:ext uri="{FF2B5EF4-FFF2-40B4-BE49-F238E27FC236}">
              <a16:creationId xmlns="" xmlns:a16="http://schemas.microsoft.com/office/drawing/2014/main" id="{49C8BB70-BD29-4071-A959-902F59B1060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6" name="AutoShape 1" descr="blob:https://web.whatsapp.com/218ca696-a148-4538-9a55-ab96b6ddf0af">
          <a:extLst>
            <a:ext uri="{FF2B5EF4-FFF2-40B4-BE49-F238E27FC236}">
              <a16:creationId xmlns="" xmlns:a16="http://schemas.microsoft.com/office/drawing/2014/main" id="{EC5D8AEC-2252-454E-BA9B-B89FFF7F4A7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7" name="AutoShape 1" descr="blob:https://web.whatsapp.com/218ca696-a148-4538-9a55-ab96b6ddf0af">
          <a:extLst>
            <a:ext uri="{FF2B5EF4-FFF2-40B4-BE49-F238E27FC236}">
              <a16:creationId xmlns="" xmlns:a16="http://schemas.microsoft.com/office/drawing/2014/main" id="{BFAE4E9A-3B34-4986-8336-194468F3388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8" name="AutoShape 1" descr="blob:https://web.whatsapp.com/218ca696-a148-4538-9a55-ab96b6ddf0af">
          <a:extLst>
            <a:ext uri="{FF2B5EF4-FFF2-40B4-BE49-F238E27FC236}">
              <a16:creationId xmlns="" xmlns:a16="http://schemas.microsoft.com/office/drawing/2014/main" id="{A348AD79-15B3-4413-B20B-491B5352B9A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9" name="AutoShape 1" descr="blob:https://web.whatsapp.com/218ca696-a148-4538-9a55-ab96b6ddf0af">
          <a:extLst>
            <a:ext uri="{FF2B5EF4-FFF2-40B4-BE49-F238E27FC236}">
              <a16:creationId xmlns="" xmlns:a16="http://schemas.microsoft.com/office/drawing/2014/main" id="{B54AEC46-90CF-49DD-A333-94B178C11DB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0" name="AutoShape 1" descr="blob:https://web.whatsapp.com/218ca696-a148-4538-9a55-ab96b6ddf0af">
          <a:extLst>
            <a:ext uri="{FF2B5EF4-FFF2-40B4-BE49-F238E27FC236}">
              <a16:creationId xmlns="" xmlns:a16="http://schemas.microsoft.com/office/drawing/2014/main" id="{13651F52-4ED6-421F-9E98-4CD993EC69D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1" name="AutoShape 1" descr="blob:https://web.whatsapp.com/218ca696-a148-4538-9a55-ab96b6ddf0af">
          <a:extLst>
            <a:ext uri="{FF2B5EF4-FFF2-40B4-BE49-F238E27FC236}">
              <a16:creationId xmlns="" xmlns:a16="http://schemas.microsoft.com/office/drawing/2014/main" id="{A3D0F51D-C3C3-4D15-826D-E04972C303A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3" name="AutoShape 1" descr="blob:https://web.whatsapp.com/218ca696-a148-4538-9a55-ab96b6ddf0af">
          <a:extLst>
            <a:ext uri="{FF2B5EF4-FFF2-40B4-BE49-F238E27FC236}">
              <a16:creationId xmlns="" xmlns:a16="http://schemas.microsoft.com/office/drawing/2014/main" id="{D57667C9-80DA-4E4B-9092-F3959A6923C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4" name="AutoShape 1" descr="blob:https://web.whatsapp.com/218ca696-a148-4538-9a55-ab96b6ddf0af">
          <a:extLst>
            <a:ext uri="{FF2B5EF4-FFF2-40B4-BE49-F238E27FC236}">
              <a16:creationId xmlns="" xmlns:a16="http://schemas.microsoft.com/office/drawing/2014/main" id="{1C924CE1-0038-4D33-A1C5-A0DAC3FD39F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6" name="AutoShape 1" descr="blob:https://web.whatsapp.com/218ca696-a148-4538-9a55-ab96b6ddf0af">
          <a:extLst>
            <a:ext uri="{FF2B5EF4-FFF2-40B4-BE49-F238E27FC236}">
              <a16:creationId xmlns="" xmlns:a16="http://schemas.microsoft.com/office/drawing/2014/main" id="{F583A76A-81C2-4CF4-B24E-B6588346027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767" name="AutoShape 1" descr="blob:https://web.whatsapp.com/218ca696-a148-4538-9a55-ab96b6ddf0af">
          <a:extLst>
            <a:ext uri="{FF2B5EF4-FFF2-40B4-BE49-F238E27FC236}">
              <a16:creationId xmlns="" xmlns:a16="http://schemas.microsoft.com/office/drawing/2014/main" id="{524FBF42-45A3-4120-9B21-11F0CA8CD2F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320" name="AutoShape 1" descr="blob:https://web.whatsapp.com/218ca696-a148-4538-9a55-ab96b6ddf0af">
          <a:extLst>
            <a:ext uri="{FF2B5EF4-FFF2-40B4-BE49-F238E27FC236}">
              <a16:creationId xmlns="" xmlns:a16="http://schemas.microsoft.com/office/drawing/2014/main" id="{2249FB39-2A20-4E9E-9251-D13CE98C03F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30</xdr:row>
      <xdr:rowOff>0</xdr:rowOff>
    </xdr:from>
    <xdr:ext cx="304800" cy="304800"/>
    <xdr:sp macro="" textlink="">
      <xdr:nvSpPr>
        <xdr:cNvPr id="321" name="AutoShape 1" descr="blob:https://web.whatsapp.com/218ca696-a148-4538-9a55-ab96b6ddf0af">
          <a:extLst>
            <a:ext uri="{FF2B5EF4-FFF2-40B4-BE49-F238E27FC236}">
              <a16:creationId xmlns="" xmlns:a16="http://schemas.microsoft.com/office/drawing/2014/main" id="{35E3CE88-B08F-41C8-8CFB-7F02D9676D4B}"/>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30</xdr:row>
      <xdr:rowOff>0</xdr:rowOff>
    </xdr:from>
    <xdr:ext cx="304800" cy="304800"/>
    <xdr:sp macro="" textlink="">
      <xdr:nvSpPr>
        <xdr:cNvPr id="322" name="AutoShape 1" descr="blob:https://web.whatsapp.com/218ca696-a148-4538-9a55-ab96b6ddf0af">
          <a:extLst>
            <a:ext uri="{FF2B5EF4-FFF2-40B4-BE49-F238E27FC236}">
              <a16:creationId xmlns="" xmlns:a16="http://schemas.microsoft.com/office/drawing/2014/main" id="{86BCC86D-C20B-4443-B4AA-977BAA3BE73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30</xdr:row>
      <xdr:rowOff>0</xdr:rowOff>
    </xdr:from>
    <xdr:ext cx="304800" cy="304800"/>
    <xdr:sp macro="" textlink="">
      <xdr:nvSpPr>
        <xdr:cNvPr id="323" name="AutoShape 1" descr="blob:https://web.whatsapp.com/218ca696-a148-4538-9a55-ab96b6ddf0af">
          <a:extLst>
            <a:ext uri="{FF2B5EF4-FFF2-40B4-BE49-F238E27FC236}">
              <a16:creationId xmlns="" xmlns:a16="http://schemas.microsoft.com/office/drawing/2014/main" id="{4D1B3BE3-BD30-46F8-9568-BEC8E6DBD872}"/>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30</xdr:row>
      <xdr:rowOff>0</xdr:rowOff>
    </xdr:from>
    <xdr:ext cx="304800" cy="304800"/>
    <xdr:sp macro="" textlink="">
      <xdr:nvSpPr>
        <xdr:cNvPr id="324" name="AutoShape 1" descr="blob:https://web.whatsapp.com/218ca696-a148-4538-9a55-ab96b6ddf0af">
          <a:extLst>
            <a:ext uri="{FF2B5EF4-FFF2-40B4-BE49-F238E27FC236}">
              <a16:creationId xmlns="" xmlns:a16="http://schemas.microsoft.com/office/drawing/2014/main" id="{458D8117-24F9-4BF6-A021-2FC8FEFA729A}"/>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27</xdr:row>
      <xdr:rowOff>0</xdr:rowOff>
    </xdr:from>
    <xdr:ext cx="304800" cy="304800"/>
    <xdr:sp macro="" textlink="">
      <xdr:nvSpPr>
        <xdr:cNvPr id="325" name="AutoShape 1" descr="blob:https://web.whatsapp.com/218ca696-a148-4538-9a55-ab96b6ddf0af">
          <a:extLst>
            <a:ext uri="{FF2B5EF4-FFF2-40B4-BE49-F238E27FC236}">
              <a16:creationId xmlns="" xmlns:a16="http://schemas.microsoft.com/office/drawing/2014/main" id="{EE8A4231-32B4-4337-8E9D-B7C0B25E9C7A}"/>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27</xdr:row>
      <xdr:rowOff>0</xdr:rowOff>
    </xdr:from>
    <xdr:ext cx="304800" cy="304800"/>
    <xdr:sp macro="" textlink="">
      <xdr:nvSpPr>
        <xdr:cNvPr id="326" name="AutoShape 1" descr="blob:https://web.whatsapp.com/218ca696-a148-4538-9a55-ab96b6ddf0af">
          <a:extLst>
            <a:ext uri="{FF2B5EF4-FFF2-40B4-BE49-F238E27FC236}">
              <a16:creationId xmlns="" xmlns:a16="http://schemas.microsoft.com/office/drawing/2014/main" id="{04FC361A-F77B-4B68-B923-BCE1A8673F3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328" name="AutoShape 1" descr="blob:https://web.whatsapp.com/218ca696-a148-4538-9a55-ab96b6ddf0af">
          <a:extLst>
            <a:ext uri="{FF2B5EF4-FFF2-40B4-BE49-F238E27FC236}">
              <a16:creationId xmlns="" xmlns:a16="http://schemas.microsoft.com/office/drawing/2014/main" id="{1C4C8AF4-8180-43C0-AED7-EC912DAF84DF}"/>
            </a:ext>
          </a:extLst>
        </xdr:cNvPr>
        <xdr:cNvSpPr>
          <a:spLocks noChangeAspect="1" noChangeArrowheads="1"/>
        </xdr:cNvSpPr>
      </xdr:nvSpPr>
      <xdr:spPr bwMode="auto">
        <a:xfrm>
          <a:off x="10382250" y="1640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329" name="AutoShape 1" descr="blob:https://web.whatsapp.com/218ca696-a148-4538-9a55-ab96b6ddf0af">
          <a:extLst>
            <a:ext uri="{FF2B5EF4-FFF2-40B4-BE49-F238E27FC236}">
              <a16:creationId xmlns="" xmlns:a16="http://schemas.microsoft.com/office/drawing/2014/main" id="{91328B84-6865-45F3-A435-B16052D43C01}"/>
            </a:ext>
          </a:extLst>
        </xdr:cNvPr>
        <xdr:cNvSpPr>
          <a:spLocks noChangeAspect="1" noChangeArrowheads="1"/>
        </xdr:cNvSpPr>
      </xdr:nvSpPr>
      <xdr:spPr bwMode="auto">
        <a:xfrm>
          <a:off x="10382250" y="1640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25</xdr:row>
      <xdr:rowOff>0</xdr:rowOff>
    </xdr:from>
    <xdr:ext cx="304800" cy="304800"/>
    <xdr:sp macro="" textlink="">
      <xdr:nvSpPr>
        <xdr:cNvPr id="12" name="AutoShape 1" descr="blob:https://web.whatsapp.com/218ca696-a148-4538-9a55-ab96b6ddf0af">
          <a:extLst>
            <a:ext uri="{FF2B5EF4-FFF2-40B4-BE49-F238E27FC236}">
              <a16:creationId xmlns="" xmlns:a16="http://schemas.microsoft.com/office/drawing/2014/main" id="{16FB6578-B2BB-453A-9AF9-75DB53B45DF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25</xdr:row>
      <xdr:rowOff>0</xdr:rowOff>
    </xdr:from>
    <xdr:ext cx="304800" cy="304800"/>
    <xdr:sp macro="" textlink="">
      <xdr:nvSpPr>
        <xdr:cNvPr id="15" name="AutoShape 1" descr="blob:https://web.whatsapp.com/218ca696-a148-4538-9a55-ab96b6ddf0af">
          <a:extLst>
            <a:ext uri="{FF2B5EF4-FFF2-40B4-BE49-F238E27FC236}">
              <a16:creationId xmlns="" xmlns:a16="http://schemas.microsoft.com/office/drawing/2014/main" id="{A6A13EDC-6D38-4272-BB2B-E8FC36816B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7" name="AutoShape 1" descr="blob:https://web.whatsapp.com/218ca696-a148-4538-9a55-ab96b6ddf0af">
          <a:extLst>
            <a:ext uri="{FF2B5EF4-FFF2-40B4-BE49-F238E27FC236}">
              <a16:creationId xmlns="" xmlns:a16="http://schemas.microsoft.com/office/drawing/2014/main" id="{FA75D19A-024A-4201-8F7D-986ED3CCAD4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8" name="AutoShape 1" descr="blob:https://web.whatsapp.com/218ca696-a148-4538-9a55-ab96b6ddf0af">
          <a:extLst>
            <a:ext uri="{FF2B5EF4-FFF2-40B4-BE49-F238E27FC236}">
              <a16:creationId xmlns="" xmlns:a16="http://schemas.microsoft.com/office/drawing/2014/main" id="{E2CB43DB-D619-4966-870A-B734628466E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9" name="AutoShape 1" descr="blob:https://web.whatsapp.com/218ca696-a148-4538-9a55-ab96b6ddf0af">
          <a:extLst>
            <a:ext uri="{FF2B5EF4-FFF2-40B4-BE49-F238E27FC236}">
              <a16:creationId xmlns="" xmlns:a16="http://schemas.microsoft.com/office/drawing/2014/main" id="{9F62B82B-9C60-4B73-95FA-0E80F177FE5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0" name="AutoShape 1" descr="blob:https://web.whatsapp.com/218ca696-a148-4538-9a55-ab96b6ddf0af">
          <a:extLst>
            <a:ext uri="{FF2B5EF4-FFF2-40B4-BE49-F238E27FC236}">
              <a16:creationId xmlns="" xmlns:a16="http://schemas.microsoft.com/office/drawing/2014/main" id="{391B8B7B-55F6-4959-AE52-66CB850BA55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1" name="AutoShape 1" descr="blob:https://web.whatsapp.com/218ca696-a148-4538-9a55-ab96b6ddf0af">
          <a:extLst>
            <a:ext uri="{FF2B5EF4-FFF2-40B4-BE49-F238E27FC236}">
              <a16:creationId xmlns="" xmlns:a16="http://schemas.microsoft.com/office/drawing/2014/main" id="{EFFBAA26-0B01-4C03-A1FA-39337232267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2" name="AutoShape 1" descr="blob:https://web.whatsapp.com/218ca696-a148-4538-9a55-ab96b6ddf0af">
          <a:extLst>
            <a:ext uri="{FF2B5EF4-FFF2-40B4-BE49-F238E27FC236}">
              <a16:creationId xmlns="" xmlns:a16="http://schemas.microsoft.com/office/drawing/2014/main" id="{8B15F07B-400C-48A8-921D-65530368FC9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3" name="AutoShape 1" descr="blob:https://web.whatsapp.com/218ca696-a148-4538-9a55-ab96b6ddf0af">
          <a:extLst>
            <a:ext uri="{FF2B5EF4-FFF2-40B4-BE49-F238E27FC236}">
              <a16:creationId xmlns="" xmlns:a16="http://schemas.microsoft.com/office/drawing/2014/main" id="{9DE6CDCF-B38D-4FEC-BB8E-3418F736F88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4" name="AutoShape 1" descr="blob:https://web.whatsapp.com/218ca696-a148-4538-9a55-ab96b6ddf0af">
          <a:extLst>
            <a:ext uri="{FF2B5EF4-FFF2-40B4-BE49-F238E27FC236}">
              <a16:creationId xmlns="" xmlns:a16="http://schemas.microsoft.com/office/drawing/2014/main" id="{04C98BC4-0919-4FC1-A692-771CAB3E570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5" name="AutoShape 1" descr="blob:https://web.whatsapp.com/218ca696-a148-4538-9a55-ab96b6ddf0af">
          <a:extLst>
            <a:ext uri="{FF2B5EF4-FFF2-40B4-BE49-F238E27FC236}">
              <a16:creationId xmlns="" xmlns:a16="http://schemas.microsoft.com/office/drawing/2014/main" id="{F97E4A70-AE63-4C74-8062-0F5F1CF2323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6" name="AutoShape 1" descr="blob:https://web.whatsapp.com/218ca696-a148-4538-9a55-ab96b6ddf0af">
          <a:extLst>
            <a:ext uri="{FF2B5EF4-FFF2-40B4-BE49-F238E27FC236}">
              <a16:creationId xmlns="" xmlns:a16="http://schemas.microsoft.com/office/drawing/2014/main" id="{99E2DAFA-F4B2-4B9B-83AB-5AB3E8FA95E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7" name="AutoShape 1" descr="blob:https://web.whatsapp.com/218ca696-a148-4538-9a55-ab96b6ddf0af">
          <a:extLst>
            <a:ext uri="{FF2B5EF4-FFF2-40B4-BE49-F238E27FC236}">
              <a16:creationId xmlns="" xmlns:a16="http://schemas.microsoft.com/office/drawing/2014/main" id="{7D51CAB8-7839-49F7-A1EA-9F95276A0E8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8" name="AutoShape 1" descr="blob:https://web.whatsapp.com/218ca696-a148-4538-9a55-ab96b6ddf0af">
          <a:extLst>
            <a:ext uri="{FF2B5EF4-FFF2-40B4-BE49-F238E27FC236}">
              <a16:creationId xmlns="" xmlns:a16="http://schemas.microsoft.com/office/drawing/2014/main" id="{499ADAD7-2166-4F78-B034-304C5034CC2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9" name="AutoShape 1" descr="blob:https://web.whatsapp.com/218ca696-a148-4538-9a55-ab96b6ddf0af">
          <a:extLst>
            <a:ext uri="{FF2B5EF4-FFF2-40B4-BE49-F238E27FC236}">
              <a16:creationId xmlns="" xmlns:a16="http://schemas.microsoft.com/office/drawing/2014/main" id="{DF783A24-415E-41B2-874B-5F25DD2679D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0" name="AutoShape 1" descr="blob:https://web.whatsapp.com/218ca696-a148-4538-9a55-ab96b6ddf0af">
          <a:extLst>
            <a:ext uri="{FF2B5EF4-FFF2-40B4-BE49-F238E27FC236}">
              <a16:creationId xmlns="" xmlns:a16="http://schemas.microsoft.com/office/drawing/2014/main" id="{DD58CDE6-0F97-4878-81B1-B05074316DD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1" name="AutoShape 1" descr="blob:https://web.whatsapp.com/218ca696-a148-4538-9a55-ab96b6ddf0af">
          <a:extLst>
            <a:ext uri="{FF2B5EF4-FFF2-40B4-BE49-F238E27FC236}">
              <a16:creationId xmlns="" xmlns:a16="http://schemas.microsoft.com/office/drawing/2014/main" id="{7C7F000C-59E0-4A08-97DB-E65B7B2250F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2" name="AutoShape 1" descr="blob:https://web.whatsapp.com/218ca696-a148-4538-9a55-ab96b6ddf0af">
          <a:extLst>
            <a:ext uri="{FF2B5EF4-FFF2-40B4-BE49-F238E27FC236}">
              <a16:creationId xmlns="" xmlns:a16="http://schemas.microsoft.com/office/drawing/2014/main" id="{B8932E09-1EFE-40FD-BE07-1A40DBF818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4" name="AutoShape 1" descr="blob:https://web.whatsapp.com/218ca696-a148-4538-9a55-ab96b6ddf0af">
          <a:extLst>
            <a:ext uri="{FF2B5EF4-FFF2-40B4-BE49-F238E27FC236}">
              <a16:creationId xmlns="" xmlns:a16="http://schemas.microsoft.com/office/drawing/2014/main" id="{024204FC-1FC5-4217-891E-4FB9D29B2F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6" name="AutoShape 1" descr="blob:https://web.whatsapp.com/218ca696-a148-4538-9a55-ab96b6ddf0af">
          <a:extLst>
            <a:ext uri="{FF2B5EF4-FFF2-40B4-BE49-F238E27FC236}">
              <a16:creationId xmlns="" xmlns:a16="http://schemas.microsoft.com/office/drawing/2014/main" id="{557E8C97-B8EB-472C-85E9-3B15939F056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7" name="AutoShape 1" descr="blob:https://web.whatsapp.com/218ca696-a148-4538-9a55-ab96b6ddf0af">
          <a:extLst>
            <a:ext uri="{FF2B5EF4-FFF2-40B4-BE49-F238E27FC236}">
              <a16:creationId xmlns="" xmlns:a16="http://schemas.microsoft.com/office/drawing/2014/main" id="{EBABF7CA-97B3-4F81-848B-F1CC51F2C4C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8" name="AutoShape 1" descr="blob:https://web.whatsapp.com/218ca696-a148-4538-9a55-ab96b6ddf0af">
          <a:extLst>
            <a:ext uri="{FF2B5EF4-FFF2-40B4-BE49-F238E27FC236}">
              <a16:creationId xmlns="" xmlns:a16="http://schemas.microsoft.com/office/drawing/2014/main" id="{D9DF96B7-04E7-4F0F-B625-B4C49442758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9" name="AutoShape 1" descr="blob:https://web.whatsapp.com/218ca696-a148-4538-9a55-ab96b6ddf0af">
          <a:extLst>
            <a:ext uri="{FF2B5EF4-FFF2-40B4-BE49-F238E27FC236}">
              <a16:creationId xmlns="" xmlns:a16="http://schemas.microsoft.com/office/drawing/2014/main" id="{7C7745B3-BD63-496F-91B8-C1A0FEA2C9E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0" name="AutoShape 1" descr="blob:https://web.whatsapp.com/218ca696-a148-4538-9a55-ab96b6ddf0af">
          <a:extLst>
            <a:ext uri="{FF2B5EF4-FFF2-40B4-BE49-F238E27FC236}">
              <a16:creationId xmlns="" xmlns:a16="http://schemas.microsoft.com/office/drawing/2014/main" id="{683CDF04-778D-4895-82EF-720AEB42DA3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1" name="AutoShape 1" descr="blob:https://web.whatsapp.com/218ca696-a148-4538-9a55-ab96b6ddf0af">
          <a:extLst>
            <a:ext uri="{FF2B5EF4-FFF2-40B4-BE49-F238E27FC236}">
              <a16:creationId xmlns="" xmlns:a16="http://schemas.microsoft.com/office/drawing/2014/main" id="{FCF12637-D0EF-456E-8CE3-401C0DFC80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2" name="AutoShape 1" descr="blob:https://web.whatsapp.com/218ca696-a148-4538-9a55-ab96b6ddf0af">
          <a:extLst>
            <a:ext uri="{FF2B5EF4-FFF2-40B4-BE49-F238E27FC236}">
              <a16:creationId xmlns="" xmlns:a16="http://schemas.microsoft.com/office/drawing/2014/main" id="{6C8C9EA1-8A51-4FEB-A106-2E7C7EFFDB0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3" name="AutoShape 1" descr="blob:https://web.whatsapp.com/218ca696-a148-4538-9a55-ab96b6ddf0af">
          <a:extLst>
            <a:ext uri="{FF2B5EF4-FFF2-40B4-BE49-F238E27FC236}">
              <a16:creationId xmlns="" xmlns:a16="http://schemas.microsoft.com/office/drawing/2014/main" id="{1882DCBA-90E9-4B70-BD82-4E9A204063A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5" name="AutoShape 1" descr="blob:https://web.whatsapp.com/218ca696-a148-4538-9a55-ab96b6ddf0af">
          <a:extLst>
            <a:ext uri="{FF2B5EF4-FFF2-40B4-BE49-F238E27FC236}">
              <a16:creationId xmlns="" xmlns:a16="http://schemas.microsoft.com/office/drawing/2014/main" id="{FCE1B4FB-FF67-4149-A453-A5BB4631998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6" name="AutoShape 1" descr="blob:https://web.whatsapp.com/218ca696-a148-4538-9a55-ab96b6ddf0af">
          <a:extLst>
            <a:ext uri="{FF2B5EF4-FFF2-40B4-BE49-F238E27FC236}">
              <a16:creationId xmlns="" xmlns:a16="http://schemas.microsoft.com/office/drawing/2014/main" id="{5DF4D5F1-0984-446A-BE46-ED45B27E638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0" name="AutoShape 1" descr="blob:https://web.whatsapp.com/218ca696-a148-4538-9a55-ab96b6ddf0af">
          <a:extLst>
            <a:ext uri="{FF2B5EF4-FFF2-40B4-BE49-F238E27FC236}">
              <a16:creationId xmlns="" xmlns:a16="http://schemas.microsoft.com/office/drawing/2014/main" id="{3E205165-81D2-41CC-997C-D0C4E1AF4B5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1" name="AutoShape 1" descr="blob:https://web.whatsapp.com/218ca696-a148-4538-9a55-ab96b6ddf0af">
          <a:extLst>
            <a:ext uri="{FF2B5EF4-FFF2-40B4-BE49-F238E27FC236}">
              <a16:creationId xmlns="" xmlns:a16="http://schemas.microsoft.com/office/drawing/2014/main" id="{3D5FE73F-DEDA-467A-9E84-A3EEBB403E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1" name="AutoShape 1" descr="blob:https://web.whatsapp.com/218ca696-a148-4538-9a55-ab96b6ddf0af">
          <a:extLst>
            <a:ext uri="{FF2B5EF4-FFF2-40B4-BE49-F238E27FC236}">
              <a16:creationId xmlns="" xmlns:a16="http://schemas.microsoft.com/office/drawing/2014/main" id="{40659016-E271-4CD5-880F-7A52278DF46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3" name="AutoShape 1" descr="blob:https://web.whatsapp.com/218ca696-a148-4538-9a55-ab96b6ddf0af">
          <a:extLst>
            <a:ext uri="{FF2B5EF4-FFF2-40B4-BE49-F238E27FC236}">
              <a16:creationId xmlns="" xmlns:a16="http://schemas.microsoft.com/office/drawing/2014/main" id="{BCAE7403-DBEB-45E4-822D-936209F198B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48" name="AutoShape 1" descr="blob:https://web.whatsapp.com/218ca696-a148-4538-9a55-ab96b6ddf0af">
          <a:extLst>
            <a:ext uri="{FF2B5EF4-FFF2-40B4-BE49-F238E27FC236}">
              <a16:creationId xmlns="" xmlns:a16="http://schemas.microsoft.com/office/drawing/2014/main" id="{13C3464A-6F2D-4EF2-B236-6CF5B6197C4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49" name="AutoShape 1" descr="blob:https://web.whatsapp.com/218ca696-a148-4538-9a55-ab96b6ddf0af">
          <a:extLst>
            <a:ext uri="{FF2B5EF4-FFF2-40B4-BE49-F238E27FC236}">
              <a16:creationId xmlns="" xmlns:a16="http://schemas.microsoft.com/office/drawing/2014/main" id="{27CFEF37-FAF9-4E6F-9EBA-E277CFFF35C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0" name="AutoShape 1" descr="blob:https://web.whatsapp.com/218ca696-a148-4538-9a55-ab96b6ddf0af">
          <a:extLst>
            <a:ext uri="{FF2B5EF4-FFF2-40B4-BE49-F238E27FC236}">
              <a16:creationId xmlns="" xmlns:a16="http://schemas.microsoft.com/office/drawing/2014/main" id="{D49F8901-2D78-4B2C-8CCE-D4E821306E1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1" name="AutoShape 1" descr="blob:https://web.whatsapp.com/218ca696-a148-4538-9a55-ab96b6ddf0af">
          <a:extLst>
            <a:ext uri="{FF2B5EF4-FFF2-40B4-BE49-F238E27FC236}">
              <a16:creationId xmlns="" xmlns:a16="http://schemas.microsoft.com/office/drawing/2014/main" id="{6AA53166-30D2-427C-8F5A-727201D24E2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2" name="AutoShape 1" descr="blob:https://web.whatsapp.com/218ca696-a148-4538-9a55-ab96b6ddf0af">
          <a:extLst>
            <a:ext uri="{FF2B5EF4-FFF2-40B4-BE49-F238E27FC236}">
              <a16:creationId xmlns="" xmlns:a16="http://schemas.microsoft.com/office/drawing/2014/main" id="{9D6FBB1A-9989-4D8D-A981-CA819BF4501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4" name="AutoShape 1" descr="blob:https://web.whatsapp.com/218ca696-a148-4538-9a55-ab96b6ddf0af">
          <a:extLst>
            <a:ext uri="{FF2B5EF4-FFF2-40B4-BE49-F238E27FC236}">
              <a16:creationId xmlns="" xmlns:a16="http://schemas.microsoft.com/office/drawing/2014/main" id="{757AD23D-D259-48AE-B428-E1BC40BDE87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5" name="AutoShape 1" descr="blob:https://web.whatsapp.com/218ca696-a148-4538-9a55-ab96b6ddf0af">
          <a:extLst>
            <a:ext uri="{FF2B5EF4-FFF2-40B4-BE49-F238E27FC236}">
              <a16:creationId xmlns="" xmlns:a16="http://schemas.microsoft.com/office/drawing/2014/main" id="{EACD4C30-473E-4839-A455-355FCC947F0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68" name="AutoShape 1" descr="blob:https://web.whatsapp.com/218ca696-a148-4538-9a55-ab96b6ddf0af">
          <a:extLst>
            <a:ext uri="{FF2B5EF4-FFF2-40B4-BE49-F238E27FC236}">
              <a16:creationId xmlns="" xmlns:a16="http://schemas.microsoft.com/office/drawing/2014/main" id="{2DE8585F-4131-4444-A355-A95AF569ED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70" name="AutoShape 1" descr="blob:https://web.whatsapp.com/218ca696-a148-4538-9a55-ab96b6ddf0af">
          <a:extLst>
            <a:ext uri="{FF2B5EF4-FFF2-40B4-BE49-F238E27FC236}">
              <a16:creationId xmlns="" xmlns:a16="http://schemas.microsoft.com/office/drawing/2014/main" id="{13A1C478-6E7B-4493-836A-1E7FE811A01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79" name="AutoShape 1" descr="blob:https://web.whatsapp.com/218ca696-a148-4538-9a55-ab96b6ddf0af">
          <a:extLst>
            <a:ext uri="{FF2B5EF4-FFF2-40B4-BE49-F238E27FC236}">
              <a16:creationId xmlns="" xmlns:a16="http://schemas.microsoft.com/office/drawing/2014/main" id="{50017D91-6E70-4060-84D8-285B92C8FA4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0" name="AutoShape 1" descr="blob:https://web.whatsapp.com/218ca696-a148-4538-9a55-ab96b6ddf0af">
          <a:extLst>
            <a:ext uri="{FF2B5EF4-FFF2-40B4-BE49-F238E27FC236}">
              <a16:creationId xmlns="" xmlns:a16="http://schemas.microsoft.com/office/drawing/2014/main" id="{F103F8AD-BD32-416D-999A-5996AF8772F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1" name="AutoShape 1" descr="blob:https://web.whatsapp.com/218ca696-a148-4538-9a55-ab96b6ddf0af">
          <a:extLst>
            <a:ext uri="{FF2B5EF4-FFF2-40B4-BE49-F238E27FC236}">
              <a16:creationId xmlns="" xmlns:a16="http://schemas.microsoft.com/office/drawing/2014/main" id="{B4D92975-6484-4C51-8D4F-3F72EE1B542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2" name="AutoShape 1" descr="blob:https://web.whatsapp.com/218ca696-a148-4538-9a55-ab96b6ddf0af">
          <a:extLst>
            <a:ext uri="{FF2B5EF4-FFF2-40B4-BE49-F238E27FC236}">
              <a16:creationId xmlns="" xmlns:a16="http://schemas.microsoft.com/office/drawing/2014/main" id="{84EA8150-1645-44B1-8CF3-9FF07772F94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3" name="AutoShape 1" descr="blob:https://web.whatsapp.com/218ca696-a148-4538-9a55-ab96b6ddf0af">
          <a:extLst>
            <a:ext uri="{FF2B5EF4-FFF2-40B4-BE49-F238E27FC236}">
              <a16:creationId xmlns="" xmlns:a16="http://schemas.microsoft.com/office/drawing/2014/main" id="{91AB0E8F-B505-4AAB-9701-BB9FDDF1820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4" name="AutoShape 1" descr="blob:https://web.whatsapp.com/218ca696-a148-4538-9a55-ab96b6ddf0af">
          <a:extLst>
            <a:ext uri="{FF2B5EF4-FFF2-40B4-BE49-F238E27FC236}">
              <a16:creationId xmlns="" xmlns:a16="http://schemas.microsoft.com/office/drawing/2014/main" id="{10AE2AE1-984F-4D6D-8028-18C2C5F1B66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5" name="AutoShape 1" descr="blob:https://web.whatsapp.com/218ca696-a148-4538-9a55-ab96b6ddf0af">
          <a:extLst>
            <a:ext uri="{FF2B5EF4-FFF2-40B4-BE49-F238E27FC236}">
              <a16:creationId xmlns="" xmlns:a16="http://schemas.microsoft.com/office/drawing/2014/main" id="{74BC7377-B8ED-496B-81D7-88408F9F243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6" name="AutoShape 1" descr="blob:https://web.whatsapp.com/218ca696-a148-4538-9a55-ab96b6ddf0af">
          <a:extLst>
            <a:ext uri="{FF2B5EF4-FFF2-40B4-BE49-F238E27FC236}">
              <a16:creationId xmlns="" xmlns:a16="http://schemas.microsoft.com/office/drawing/2014/main" id="{551A8006-0BEC-49E2-AE62-20985B22C50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7" name="AutoShape 1" descr="blob:https://web.whatsapp.com/218ca696-a148-4538-9a55-ab96b6ddf0af">
          <a:extLst>
            <a:ext uri="{FF2B5EF4-FFF2-40B4-BE49-F238E27FC236}">
              <a16:creationId xmlns="" xmlns:a16="http://schemas.microsoft.com/office/drawing/2014/main" id="{A0388A04-05C7-47C6-92CC-7BF6C9C0B65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8" name="AutoShape 1" descr="blob:https://web.whatsapp.com/218ca696-a148-4538-9a55-ab96b6ddf0af">
          <a:extLst>
            <a:ext uri="{FF2B5EF4-FFF2-40B4-BE49-F238E27FC236}">
              <a16:creationId xmlns="" xmlns:a16="http://schemas.microsoft.com/office/drawing/2014/main" id="{A1EF9EFE-549B-48F9-B4BE-EFBD4A3793D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9" name="AutoShape 1" descr="blob:https://web.whatsapp.com/218ca696-a148-4538-9a55-ab96b6ddf0af">
          <a:extLst>
            <a:ext uri="{FF2B5EF4-FFF2-40B4-BE49-F238E27FC236}">
              <a16:creationId xmlns="" xmlns:a16="http://schemas.microsoft.com/office/drawing/2014/main" id="{74286D31-EFD2-49F8-AE79-2241E5FD1A2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0" name="AutoShape 1" descr="blob:https://web.whatsapp.com/218ca696-a148-4538-9a55-ab96b6ddf0af">
          <a:extLst>
            <a:ext uri="{FF2B5EF4-FFF2-40B4-BE49-F238E27FC236}">
              <a16:creationId xmlns="" xmlns:a16="http://schemas.microsoft.com/office/drawing/2014/main" id="{1E65E6B9-3FC6-4D71-A235-6DECE0C76D9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1" name="AutoShape 1" descr="blob:https://web.whatsapp.com/218ca696-a148-4538-9a55-ab96b6ddf0af">
          <a:extLst>
            <a:ext uri="{FF2B5EF4-FFF2-40B4-BE49-F238E27FC236}">
              <a16:creationId xmlns="" xmlns:a16="http://schemas.microsoft.com/office/drawing/2014/main" id="{51D7E71C-0D5D-4EF9-BA6B-4AE8F2404AA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2" name="AutoShape 1" descr="blob:https://web.whatsapp.com/218ca696-a148-4538-9a55-ab96b6ddf0af">
          <a:extLst>
            <a:ext uri="{FF2B5EF4-FFF2-40B4-BE49-F238E27FC236}">
              <a16:creationId xmlns="" xmlns:a16="http://schemas.microsoft.com/office/drawing/2014/main" id="{9A526A7D-7572-42CC-8717-9E650663928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3" name="AutoShape 1" descr="blob:https://web.whatsapp.com/218ca696-a148-4538-9a55-ab96b6ddf0af">
          <a:extLst>
            <a:ext uri="{FF2B5EF4-FFF2-40B4-BE49-F238E27FC236}">
              <a16:creationId xmlns="" xmlns:a16="http://schemas.microsoft.com/office/drawing/2014/main" id="{1C29A7D0-699E-4D9B-86C3-9D26CD2982E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4" name="AutoShape 1" descr="blob:https://web.whatsapp.com/218ca696-a148-4538-9a55-ab96b6ddf0af">
          <a:extLst>
            <a:ext uri="{FF2B5EF4-FFF2-40B4-BE49-F238E27FC236}">
              <a16:creationId xmlns="" xmlns:a16="http://schemas.microsoft.com/office/drawing/2014/main" id="{8BB18F00-D03A-4DFD-9141-2282843AE28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5" name="AutoShape 1" descr="blob:https://web.whatsapp.com/218ca696-a148-4538-9a55-ab96b6ddf0af">
          <a:extLst>
            <a:ext uri="{FF2B5EF4-FFF2-40B4-BE49-F238E27FC236}">
              <a16:creationId xmlns="" xmlns:a16="http://schemas.microsoft.com/office/drawing/2014/main" id="{8ADE7E5C-9242-4A3E-8E48-96C82216CD4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6" name="AutoShape 1" descr="blob:https://web.whatsapp.com/218ca696-a148-4538-9a55-ab96b6ddf0af">
          <a:extLst>
            <a:ext uri="{FF2B5EF4-FFF2-40B4-BE49-F238E27FC236}">
              <a16:creationId xmlns="" xmlns:a16="http://schemas.microsoft.com/office/drawing/2014/main" id="{5FF2BD18-85DC-4447-B1C7-81CC01AF0DF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7" name="AutoShape 1" descr="blob:https://web.whatsapp.com/218ca696-a148-4538-9a55-ab96b6ddf0af">
          <a:extLst>
            <a:ext uri="{FF2B5EF4-FFF2-40B4-BE49-F238E27FC236}">
              <a16:creationId xmlns="" xmlns:a16="http://schemas.microsoft.com/office/drawing/2014/main" id="{A6415BC2-FFEB-43C3-85CB-ECFF52198F9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8" name="AutoShape 1" descr="blob:https://web.whatsapp.com/218ca696-a148-4538-9a55-ab96b6ddf0af">
          <a:extLst>
            <a:ext uri="{FF2B5EF4-FFF2-40B4-BE49-F238E27FC236}">
              <a16:creationId xmlns="" xmlns:a16="http://schemas.microsoft.com/office/drawing/2014/main" id="{92FCC2FA-740A-4FA4-B715-0B608367843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9" name="AutoShape 1" descr="blob:https://web.whatsapp.com/218ca696-a148-4538-9a55-ab96b6ddf0af">
          <a:extLst>
            <a:ext uri="{FF2B5EF4-FFF2-40B4-BE49-F238E27FC236}">
              <a16:creationId xmlns="" xmlns:a16="http://schemas.microsoft.com/office/drawing/2014/main" id="{F21C6295-F55B-4E4A-90DB-D4B5F9CF53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0" name="AutoShape 1" descr="blob:https://web.whatsapp.com/218ca696-a148-4538-9a55-ab96b6ddf0af">
          <a:extLst>
            <a:ext uri="{FF2B5EF4-FFF2-40B4-BE49-F238E27FC236}">
              <a16:creationId xmlns="" xmlns:a16="http://schemas.microsoft.com/office/drawing/2014/main" id="{224532B7-0751-4022-92F2-436AD5CC777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1" name="AutoShape 1" descr="blob:https://web.whatsapp.com/218ca696-a148-4538-9a55-ab96b6ddf0af">
          <a:extLst>
            <a:ext uri="{FF2B5EF4-FFF2-40B4-BE49-F238E27FC236}">
              <a16:creationId xmlns="" xmlns:a16="http://schemas.microsoft.com/office/drawing/2014/main" id="{14967E42-F8B0-42E0-B240-817155A7775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2" name="AutoShape 1" descr="blob:https://web.whatsapp.com/218ca696-a148-4538-9a55-ab96b6ddf0af">
          <a:extLst>
            <a:ext uri="{FF2B5EF4-FFF2-40B4-BE49-F238E27FC236}">
              <a16:creationId xmlns="" xmlns:a16="http://schemas.microsoft.com/office/drawing/2014/main" id="{F9FF8EDA-80F8-4B68-94E6-B51B7ED8D2F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3" name="AutoShape 1" descr="blob:https://web.whatsapp.com/218ca696-a148-4538-9a55-ab96b6ddf0af">
          <a:extLst>
            <a:ext uri="{FF2B5EF4-FFF2-40B4-BE49-F238E27FC236}">
              <a16:creationId xmlns="" xmlns:a16="http://schemas.microsoft.com/office/drawing/2014/main" id="{2428BDAC-9C9A-488E-A9CF-82A8AFC17B2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4" name="AutoShape 1" descr="blob:https://web.whatsapp.com/218ca696-a148-4538-9a55-ab96b6ddf0af">
          <a:extLst>
            <a:ext uri="{FF2B5EF4-FFF2-40B4-BE49-F238E27FC236}">
              <a16:creationId xmlns="" xmlns:a16="http://schemas.microsoft.com/office/drawing/2014/main" id="{45328192-790C-4C30-BA01-3BAAE74C205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5" name="AutoShape 1" descr="blob:https://web.whatsapp.com/218ca696-a148-4538-9a55-ab96b6ddf0af">
          <a:extLst>
            <a:ext uri="{FF2B5EF4-FFF2-40B4-BE49-F238E27FC236}">
              <a16:creationId xmlns="" xmlns:a16="http://schemas.microsoft.com/office/drawing/2014/main" id="{C0FF8E75-6A37-42EC-B359-9E376958D4B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6" name="AutoShape 1" descr="blob:https://web.whatsapp.com/218ca696-a148-4538-9a55-ab96b6ddf0af">
          <a:extLst>
            <a:ext uri="{FF2B5EF4-FFF2-40B4-BE49-F238E27FC236}">
              <a16:creationId xmlns="" xmlns:a16="http://schemas.microsoft.com/office/drawing/2014/main" id="{4169AEFB-2E72-4DB8-B866-E9174A8B1C2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7" name="AutoShape 1" descr="blob:https://web.whatsapp.com/218ca696-a148-4538-9a55-ab96b6ddf0af">
          <a:extLst>
            <a:ext uri="{FF2B5EF4-FFF2-40B4-BE49-F238E27FC236}">
              <a16:creationId xmlns="" xmlns:a16="http://schemas.microsoft.com/office/drawing/2014/main" id="{7F77F78C-223D-4D9F-8722-EB6E17DCCC4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8" name="AutoShape 1" descr="blob:https://web.whatsapp.com/218ca696-a148-4538-9a55-ab96b6ddf0af">
          <a:extLst>
            <a:ext uri="{FF2B5EF4-FFF2-40B4-BE49-F238E27FC236}">
              <a16:creationId xmlns="" xmlns:a16="http://schemas.microsoft.com/office/drawing/2014/main" id="{8D2971E9-216F-49A3-A953-56421986FB9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9" name="AutoShape 1" descr="blob:https://web.whatsapp.com/218ca696-a148-4538-9a55-ab96b6ddf0af">
          <a:extLst>
            <a:ext uri="{FF2B5EF4-FFF2-40B4-BE49-F238E27FC236}">
              <a16:creationId xmlns="" xmlns:a16="http://schemas.microsoft.com/office/drawing/2014/main" id="{501509CE-EF63-4F73-9413-B39EBB971F4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0" name="AutoShape 1" descr="blob:https://web.whatsapp.com/218ca696-a148-4538-9a55-ab96b6ddf0af">
          <a:extLst>
            <a:ext uri="{FF2B5EF4-FFF2-40B4-BE49-F238E27FC236}">
              <a16:creationId xmlns="" xmlns:a16="http://schemas.microsoft.com/office/drawing/2014/main" id="{96BA8438-1096-49A8-9D1B-3484316B05D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1" name="AutoShape 1" descr="blob:https://web.whatsapp.com/218ca696-a148-4538-9a55-ab96b6ddf0af">
          <a:extLst>
            <a:ext uri="{FF2B5EF4-FFF2-40B4-BE49-F238E27FC236}">
              <a16:creationId xmlns="" xmlns:a16="http://schemas.microsoft.com/office/drawing/2014/main" id="{5659C696-86E7-46E7-BD01-FFCF1A0019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2" name="AutoShape 1" descr="blob:https://web.whatsapp.com/218ca696-a148-4538-9a55-ab96b6ddf0af">
          <a:extLst>
            <a:ext uri="{FF2B5EF4-FFF2-40B4-BE49-F238E27FC236}">
              <a16:creationId xmlns="" xmlns:a16="http://schemas.microsoft.com/office/drawing/2014/main" id="{F8A8146F-1DAD-4C32-BE15-43FB6763E27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3" name="AutoShape 1" descr="blob:https://web.whatsapp.com/218ca696-a148-4538-9a55-ab96b6ddf0af">
          <a:extLst>
            <a:ext uri="{FF2B5EF4-FFF2-40B4-BE49-F238E27FC236}">
              <a16:creationId xmlns="" xmlns:a16="http://schemas.microsoft.com/office/drawing/2014/main" id="{31EC3B4B-94CF-4A2A-A90A-87A4447A005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4" name="AutoShape 1" descr="blob:https://web.whatsapp.com/218ca696-a148-4538-9a55-ab96b6ddf0af">
          <a:extLst>
            <a:ext uri="{FF2B5EF4-FFF2-40B4-BE49-F238E27FC236}">
              <a16:creationId xmlns="" xmlns:a16="http://schemas.microsoft.com/office/drawing/2014/main" id="{DC1E799E-CF79-4B09-95D6-3F6C0F504DA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5" name="AutoShape 1" descr="blob:https://web.whatsapp.com/218ca696-a148-4538-9a55-ab96b6ddf0af">
          <a:extLst>
            <a:ext uri="{FF2B5EF4-FFF2-40B4-BE49-F238E27FC236}">
              <a16:creationId xmlns="" xmlns:a16="http://schemas.microsoft.com/office/drawing/2014/main" id="{1C06FB3D-14A1-4934-8A19-4DD3896A303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6" name="AutoShape 1" descr="blob:https://web.whatsapp.com/218ca696-a148-4538-9a55-ab96b6ddf0af">
          <a:extLst>
            <a:ext uri="{FF2B5EF4-FFF2-40B4-BE49-F238E27FC236}">
              <a16:creationId xmlns="" xmlns:a16="http://schemas.microsoft.com/office/drawing/2014/main" id="{C87DBC5C-7323-43E0-B615-CFC8F374A42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7" name="AutoShape 1" descr="blob:https://web.whatsapp.com/218ca696-a148-4538-9a55-ab96b6ddf0af">
          <a:extLst>
            <a:ext uri="{FF2B5EF4-FFF2-40B4-BE49-F238E27FC236}">
              <a16:creationId xmlns="" xmlns:a16="http://schemas.microsoft.com/office/drawing/2014/main" id="{6FCCA618-FDEC-4189-AD52-7C9C9EA9FD8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8" name="AutoShape 1" descr="blob:https://web.whatsapp.com/218ca696-a148-4538-9a55-ab96b6ddf0af">
          <a:extLst>
            <a:ext uri="{FF2B5EF4-FFF2-40B4-BE49-F238E27FC236}">
              <a16:creationId xmlns="" xmlns:a16="http://schemas.microsoft.com/office/drawing/2014/main" id="{91EEEFA7-4086-40DF-AAC8-88838F69781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9" name="AutoShape 1" descr="blob:https://web.whatsapp.com/218ca696-a148-4538-9a55-ab96b6ddf0af">
          <a:extLst>
            <a:ext uri="{FF2B5EF4-FFF2-40B4-BE49-F238E27FC236}">
              <a16:creationId xmlns="" xmlns:a16="http://schemas.microsoft.com/office/drawing/2014/main" id="{99918CAF-42E9-4D97-B5DB-E6FA3D178C9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0" name="AutoShape 1" descr="blob:https://web.whatsapp.com/218ca696-a148-4538-9a55-ab96b6ddf0af">
          <a:extLst>
            <a:ext uri="{FF2B5EF4-FFF2-40B4-BE49-F238E27FC236}">
              <a16:creationId xmlns="" xmlns:a16="http://schemas.microsoft.com/office/drawing/2014/main" id="{5D065891-D393-41FE-A131-5DA264D0D89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1" name="AutoShape 1" descr="blob:https://web.whatsapp.com/218ca696-a148-4538-9a55-ab96b6ddf0af">
          <a:extLst>
            <a:ext uri="{FF2B5EF4-FFF2-40B4-BE49-F238E27FC236}">
              <a16:creationId xmlns="" xmlns:a16="http://schemas.microsoft.com/office/drawing/2014/main" id="{2199BA38-1DDA-4E67-A119-A08CBD4A5D5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2" name="AutoShape 1" descr="blob:https://web.whatsapp.com/218ca696-a148-4538-9a55-ab96b6ddf0af">
          <a:extLst>
            <a:ext uri="{FF2B5EF4-FFF2-40B4-BE49-F238E27FC236}">
              <a16:creationId xmlns="" xmlns:a16="http://schemas.microsoft.com/office/drawing/2014/main" id="{F5491A0B-4529-4359-B999-D438A26B908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3" name="AutoShape 1" descr="blob:https://web.whatsapp.com/218ca696-a148-4538-9a55-ab96b6ddf0af">
          <a:extLst>
            <a:ext uri="{FF2B5EF4-FFF2-40B4-BE49-F238E27FC236}">
              <a16:creationId xmlns="" xmlns:a16="http://schemas.microsoft.com/office/drawing/2014/main" id="{00F6BC8D-E741-4B58-8B41-42E096CFFBC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4" name="AutoShape 1" descr="blob:https://web.whatsapp.com/218ca696-a148-4538-9a55-ab96b6ddf0af">
          <a:extLst>
            <a:ext uri="{FF2B5EF4-FFF2-40B4-BE49-F238E27FC236}">
              <a16:creationId xmlns="" xmlns:a16="http://schemas.microsoft.com/office/drawing/2014/main" id="{141E0CC8-31BE-4396-917B-EC25738B972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5" name="AutoShape 1" descr="blob:https://web.whatsapp.com/218ca696-a148-4538-9a55-ab96b6ddf0af">
          <a:extLst>
            <a:ext uri="{FF2B5EF4-FFF2-40B4-BE49-F238E27FC236}">
              <a16:creationId xmlns="" xmlns:a16="http://schemas.microsoft.com/office/drawing/2014/main" id="{76C338EB-5013-4BF9-B6C8-B15190B0901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6" name="AutoShape 1" descr="blob:https://web.whatsapp.com/218ca696-a148-4538-9a55-ab96b6ddf0af">
          <a:extLst>
            <a:ext uri="{FF2B5EF4-FFF2-40B4-BE49-F238E27FC236}">
              <a16:creationId xmlns="" xmlns:a16="http://schemas.microsoft.com/office/drawing/2014/main" id="{0F56F010-6ECC-4411-9965-E70F4C2312D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7" name="AutoShape 1" descr="blob:https://web.whatsapp.com/218ca696-a148-4538-9a55-ab96b6ddf0af">
          <a:extLst>
            <a:ext uri="{FF2B5EF4-FFF2-40B4-BE49-F238E27FC236}">
              <a16:creationId xmlns="" xmlns:a16="http://schemas.microsoft.com/office/drawing/2014/main" id="{A027222F-6950-4B4F-BFEE-FA0F2CAA530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8" name="AutoShape 1" descr="blob:https://web.whatsapp.com/218ca696-a148-4538-9a55-ab96b6ddf0af">
          <a:extLst>
            <a:ext uri="{FF2B5EF4-FFF2-40B4-BE49-F238E27FC236}">
              <a16:creationId xmlns="" xmlns:a16="http://schemas.microsoft.com/office/drawing/2014/main" id="{68D96A0D-94F4-4F3B-B5B2-F6F3ECDA8AD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9" name="AutoShape 1" descr="blob:https://web.whatsapp.com/218ca696-a148-4538-9a55-ab96b6ddf0af">
          <a:extLst>
            <a:ext uri="{FF2B5EF4-FFF2-40B4-BE49-F238E27FC236}">
              <a16:creationId xmlns="" xmlns:a16="http://schemas.microsoft.com/office/drawing/2014/main" id="{6369F02A-3CFB-4425-9043-203360B8AFF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0" name="AutoShape 1" descr="blob:https://web.whatsapp.com/218ca696-a148-4538-9a55-ab96b6ddf0af">
          <a:extLst>
            <a:ext uri="{FF2B5EF4-FFF2-40B4-BE49-F238E27FC236}">
              <a16:creationId xmlns="" xmlns:a16="http://schemas.microsoft.com/office/drawing/2014/main" id="{B8FACEE3-963B-4E05-975C-80991AAFFF9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1" name="AutoShape 1" descr="blob:https://web.whatsapp.com/218ca696-a148-4538-9a55-ab96b6ddf0af">
          <a:extLst>
            <a:ext uri="{FF2B5EF4-FFF2-40B4-BE49-F238E27FC236}">
              <a16:creationId xmlns="" xmlns:a16="http://schemas.microsoft.com/office/drawing/2014/main" id="{B6828DB8-121B-489F-B731-552B39D0B4F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2" name="AutoShape 1" descr="blob:https://web.whatsapp.com/218ca696-a148-4538-9a55-ab96b6ddf0af">
          <a:extLst>
            <a:ext uri="{FF2B5EF4-FFF2-40B4-BE49-F238E27FC236}">
              <a16:creationId xmlns="" xmlns:a16="http://schemas.microsoft.com/office/drawing/2014/main" id="{8A9C8647-E1E4-485A-B8A5-98E23332101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3" name="AutoShape 1" descr="blob:https://web.whatsapp.com/218ca696-a148-4538-9a55-ab96b6ddf0af">
          <a:extLst>
            <a:ext uri="{FF2B5EF4-FFF2-40B4-BE49-F238E27FC236}">
              <a16:creationId xmlns="" xmlns:a16="http://schemas.microsoft.com/office/drawing/2014/main" id="{FE7405C2-1238-476E-9260-C06F147BC03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4" name="AutoShape 1" descr="blob:https://web.whatsapp.com/218ca696-a148-4538-9a55-ab96b6ddf0af">
          <a:extLst>
            <a:ext uri="{FF2B5EF4-FFF2-40B4-BE49-F238E27FC236}">
              <a16:creationId xmlns="" xmlns:a16="http://schemas.microsoft.com/office/drawing/2014/main" id="{CEF6BF30-76B6-46FA-B7C1-4E7D045498E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5" name="AutoShape 1" descr="blob:https://web.whatsapp.com/218ca696-a148-4538-9a55-ab96b6ddf0af">
          <a:extLst>
            <a:ext uri="{FF2B5EF4-FFF2-40B4-BE49-F238E27FC236}">
              <a16:creationId xmlns="" xmlns:a16="http://schemas.microsoft.com/office/drawing/2014/main" id="{BC4D6105-D656-4ED7-89B1-2036C460A2F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6" name="AutoShape 1" descr="blob:https://web.whatsapp.com/218ca696-a148-4538-9a55-ab96b6ddf0af">
          <a:extLst>
            <a:ext uri="{FF2B5EF4-FFF2-40B4-BE49-F238E27FC236}">
              <a16:creationId xmlns="" xmlns:a16="http://schemas.microsoft.com/office/drawing/2014/main" id="{A39EFC5E-318F-4131-B060-874A344E891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7" name="AutoShape 1" descr="blob:https://web.whatsapp.com/218ca696-a148-4538-9a55-ab96b6ddf0af">
          <a:extLst>
            <a:ext uri="{FF2B5EF4-FFF2-40B4-BE49-F238E27FC236}">
              <a16:creationId xmlns="" xmlns:a16="http://schemas.microsoft.com/office/drawing/2014/main" id="{70A3B4E4-42E8-4AAA-B654-243A26B1D0C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8" name="AutoShape 1" descr="blob:https://web.whatsapp.com/218ca696-a148-4538-9a55-ab96b6ddf0af">
          <a:extLst>
            <a:ext uri="{FF2B5EF4-FFF2-40B4-BE49-F238E27FC236}">
              <a16:creationId xmlns="" xmlns:a16="http://schemas.microsoft.com/office/drawing/2014/main" id="{7701E5E3-F127-4229-9DCC-FC5F6E08093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9" name="AutoShape 1" descr="blob:https://web.whatsapp.com/218ca696-a148-4538-9a55-ab96b6ddf0af">
          <a:extLst>
            <a:ext uri="{FF2B5EF4-FFF2-40B4-BE49-F238E27FC236}">
              <a16:creationId xmlns="" xmlns:a16="http://schemas.microsoft.com/office/drawing/2014/main" id="{BEB5A92A-5B79-42FC-B773-CCF4FC484B7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0" name="AutoShape 1" descr="blob:https://web.whatsapp.com/218ca696-a148-4538-9a55-ab96b6ddf0af">
          <a:extLst>
            <a:ext uri="{FF2B5EF4-FFF2-40B4-BE49-F238E27FC236}">
              <a16:creationId xmlns="" xmlns:a16="http://schemas.microsoft.com/office/drawing/2014/main" id="{7E21CB10-1680-42C0-83DC-28905F19678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1" name="AutoShape 1" descr="blob:https://web.whatsapp.com/218ca696-a148-4538-9a55-ab96b6ddf0af">
          <a:extLst>
            <a:ext uri="{FF2B5EF4-FFF2-40B4-BE49-F238E27FC236}">
              <a16:creationId xmlns="" xmlns:a16="http://schemas.microsoft.com/office/drawing/2014/main" id="{41E2580B-A74D-42A1-AC22-D3737707D54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2" name="AutoShape 1" descr="blob:https://web.whatsapp.com/218ca696-a148-4538-9a55-ab96b6ddf0af">
          <a:extLst>
            <a:ext uri="{FF2B5EF4-FFF2-40B4-BE49-F238E27FC236}">
              <a16:creationId xmlns="" xmlns:a16="http://schemas.microsoft.com/office/drawing/2014/main" id="{CF84767F-A344-413E-999B-81089E2D693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3" name="AutoShape 1" descr="blob:https://web.whatsapp.com/218ca696-a148-4538-9a55-ab96b6ddf0af">
          <a:extLst>
            <a:ext uri="{FF2B5EF4-FFF2-40B4-BE49-F238E27FC236}">
              <a16:creationId xmlns="" xmlns:a16="http://schemas.microsoft.com/office/drawing/2014/main" id="{20C2223E-01F3-4190-AFA8-5DBB5109D7C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4" name="AutoShape 1" descr="blob:https://web.whatsapp.com/218ca696-a148-4538-9a55-ab96b6ddf0af">
          <a:extLst>
            <a:ext uri="{FF2B5EF4-FFF2-40B4-BE49-F238E27FC236}">
              <a16:creationId xmlns="" xmlns:a16="http://schemas.microsoft.com/office/drawing/2014/main" id="{38258202-5BA4-4D18-9CD2-505F2D83E0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5" name="AutoShape 1" descr="blob:https://web.whatsapp.com/218ca696-a148-4538-9a55-ab96b6ddf0af">
          <a:extLst>
            <a:ext uri="{FF2B5EF4-FFF2-40B4-BE49-F238E27FC236}">
              <a16:creationId xmlns="" xmlns:a16="http://schemas.microsoft.com/office/drawing/2014/main" id="{42372A53-5191-4AC5-8BBC-09D439A1030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6" name="AutoShape 1" descr="blob:https://web.whatsapp.com/218ca696-a148-4538-9a55-ab96b6ddf0af">
          <a:extLst>
            <a:ext uri="{FF2B5EF4-FFF2-40B4-BE49-F238E27FC236}">
              <a16:creationId xmlns="" xmlns:a16="http://schemas.microsoft.com/office/drawing/2014/main" id="{6B0CDA22-13AF-4588-A850-F384120644B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7" name="AutoShape 1" descr="blob:https://web.whatsapp.com/218ca696-a148-4538-9a55-ab96b6ddf0af">
          <a:extLst>
            <a:ext uri="{FF2B5EF4-FFF2-40B4-BE49-F238E27FC236}">
              <a16:creationId xmlns="" xmlns:a16="http://schemas.microsoft.com/office/drawing/2014/main" id="{CFB74D32-A98C-4F00-A984-37981363C06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8" name="AutoShape 1" descr="blob:https://web.whatsapp.com/218ca696-a148-4538-9a55-ab96b6ddf0af">
          <a:extLst>
            <a:ext uri="{FF2B5EF4-FFF2-40B4-BE49-F238E27FC236}">
              <a16:creationId xmlns="" xmlns:a16="http://schemas.microsoft.com/office/drawing/2014/main" id="{DAEBAB5E-D6F5-4575-9CBC-ACFF08D2BCD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9" name="AutoShape 1" descr="blob:https://web.whatsapp.com/218ca696-a148-4538-9a55-ab96b6ddf0af">
          <a:extLst>
            <a:ext uri="{FF2B5EF4-FFF2-40B4-BE49-F238E27FC236}">
              <a16:creationId xmlns="" xmlns:a16="http://schemas.microsoft.com/office/drawing/2014/main" id="{03E9D6EC-BF17-41A1-B6E3-FB3A10FDEE1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0" name="AutoShape 1" descr="blob:https://web.whatsapp.com/218ca696-a148-4538-9a55-ab96b6ddf0af">
          <a:extLst>
            <a:ext uri="{FF2B5EF4-FFF2-40B4-BE49-F238E27FC236}">
              <a16:creationId xmlns="" xmlns:a16="http://schemas.microsoft.com/office/drawing/2014/main" id="{6C15C557-F596-4CA1-98E4-5B064C6C836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1" name="AutoShape 1" descr="blob:https://web.whatsapp.com/218ca696-a148-4538-9a55-ab96b6ddf0af">
          <a:extLst>
            <a:ext uri="{FF2B5EF4-FFF2-40B4-BE49-F238E27FC236}">
              <a16:creationId xmlns="" xmlns:a16="http://schemas.microsoft.com/office/drawing/2014/main" id="{76A113F5-D628-4AFC-BC16-B108ECFBC1C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2" name="AutoShape 1" descr="blob:https://web.whatsapp.com/218ca696-a148-4538-9a55-ab96b6ddf0af">
          <a:extLst>
            <a:ext uri="{FF2B5EF4-FFF2-40B4-BE49-F238E27FC236}">
              <a16:creationId xmlns="" xmlns:a16="http://schemas.microsoft.com/office/drawing/2014/main" id="{FBB798A9-C133-4E86-9501-8C8AD37FDCF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3" name="AutoShape 1" descr="blob:https://web.whatsapp.com/218ca696-a148-4538-9a55-ab96b6ddf0af">
          <a:extLst>
            <a:ext uri="{FF2B5EF4-FFF2-40B4-BE49-F238E27FC236}">
              <a16:creationId xmlns="" xmlns:a16="http://schemas.microsoft.com/office/drawing/2014/main" id="{2987CBD6-EA15-4AB2-8819-AC121CCEDDC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4" name="AutoShape 1" descr="blob:https://web.whatsapp.com/218ca696-a148-4538-9a55-ab96b6ddf0af">
          <a:extLst>
            <a:ext uri="{FF2B5EF4-FFF2-40B4-BE49-F238E27FC236}">
              <a16:creationId xmlns="" xmlns:a16="http://schemas.microsoft.com/office/drawing/2014/main" id="{6ECDECEB-3A72-457B-8F1D-B0DD69D02FF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5" name="AutoShape 1" descr="blob:https://web.whatsapp.com/218ca696-a148-4538-9a55-ab96b6ddf0af">
          <a:extLst>
            <a:ext uri="{FF2B5EF4-FFF2-40B4-BE49-F238E27FC236}">
              <a16:creationId xmlns="" xmlns:a16="http://schemas.microsoft.com/office/drawing/2014/main" id="{AA3DBC94-4776-4A59-BC97-A16BCA78D08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6" name="AutoShape 1" descr="blob:https://web.whatsapp.com/218ca696-a148-4538-9a55-ab96b6ddf0af">
          <a:extLst>
            <a:ext uri="{FF2B5EF4-FFF2-40B4-BE49-F238E27FC236}">
              <a16:creationId xmlns="" xmlns:a16="http://schemas.microsoft.com/office/drawing/2014/main" id="{59AEB892-3A6F-4111-B3A0-7C61A6B3EBD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7" name="AutoShape 1" descr="blob:https://web.whatsapp.com/218ca696-a148-4538-9a55-ab96b6ddf0af">
          <a:extLst>
            <a:ext uri="{FF2B5EF4-FFF2-40B4-BE49-F238E27FC236}">
              <a16:creationId xmlns="" xmlns:a16="http://schemas.microsoft.com/office/drawing/2014/main" id="{879CA7EB-58B2-4725-893C-ADB2F911CBF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8" name="AutoShape 1" descr="blob:https://web.whatsapp.com/218ca696-a148-4538-9a55-ab96b6ddf0af">
          <a:extLst>
            <a:ext uri="{FF2B5EF4-FFF2-40B4-BE49-F238E27FC236}">
              <a16:creationId xmlns="" xmlns:a16="http://schemas.microsoft.com/office/drawing/2014/main" id="{2E22A475-DDB4-40D3-B2D1-B5F8506687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9" name="AutoShape 1" descr="blob:https://web.whatsapp.com/218ca696-a148-4538-9a55-ab96b6ddf0af">
          <a:extLst>
            <a:ext uri="{FF2B5EF4-FFF2-40B4-BE49-F238E27FC236}">
              <a16:creationId xmlns="" xmlns:a16="http://schemas.microsoft.com/office/drawing/2014/main" id="{7578D5A6-59A9-4E94-BFD8-7612D2393B1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0" name="AutoShape 1" descr="blob:https://web.whatsapp.com/218ca696-a148-4538-9a55-ab96b6ddf0af">
          <a:extLst>
            <a:ext uri="{FF2B5EF4-FFF2-40B4-BE49-F238E27FC236}">
              <a16:creationId xmlns="" xmlns:a16="http://schemas.microsoft.com/office/drawing/2014/main" id="{A758CC7C-07E2-4C44-843E-4A7A04155F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1" name="AutoShape 1" descr="blob:https://web.whatsapp.com/218ca696-a148-4538-9a55-ab96b6ddf0af">
          <a:extLst>
            <a:ext uri="{FF2B5EF4-FFF2-40B4-BE49-F238E27FC236}">
              <a16:creationId xmlns="" xmlns:a16="http://schemas.microsoft.com/office/drawing/2014/main" id="{1B52EBE5-83E3-49E9-93E7-C7CF564D554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2" name="AutoShape 1" descr="blob:https://web.whatsapp.com/218ca696-a148-4538-9a55-ab96b6ddf0af">
          <a:extLst>
            <a:ext uri="{FF2B5EF4-FFF2-40B4-BE49-F238E27FC236}">
              <a16:creationId xmlns="" xmlns:a16="http://schemas.microsoft.com/office/drawing/2014/main" id="{49D78E00-63C2-46EC-A573-6B47C78B613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3" name="AutoShape 1" descr="blob:https://web.whatsapp.com/218ca696-a148-4538-9a55-ab96b6ddf0af">
          <a:extLst>
            <a:ext uri="{FF2B5EF4-FFF2-40B4-BE49-F238E27FC236}">
              <a16:creationId xmlns="" xmlns:a16="http://schemas.microsoft.com/office/drawing/2014/main" id="{4F5A5031-F615-498D-B4DB-0302BDD5B1B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4" name="AutoShape 1" descr="blob:https://web.whatsapp.com/218ca696-a148-4538-9a55-ab96b6ddf0af">
          <a:extLst>
            <a:ext uri="{FF2B5EF4-FFF2-40B4-BE49-F238E27FC236}">
              <a16:creationId xmlns="" xmlns:a16="http://schemas.microsoft.com/office/drawing/2014/main" id="{AE62530E-004C-44A5-8911-1BDE0FFC75F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5" name="AutoShape 1" descr="blob:https://web.whatsapp.com/218ca696-a148-4538-9a55-ab96b6ddf0af">
          <a:extLst>
            <a:ext uri="{FF2B5EF4-FFF2-40B4-BE49-F238E27FC236}">
              <a16:creationId xmlns="" xmlns:a16="http://schemas.microsoft.com/office/drawing/2014/main" id="{A44DD7D9-992A-4C39-B2A9-D3189232E32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6" name="AutoShape 1" descr="blob:https://web.whatsapp.com/218ca696-a148-4538-9a55-ab96b6ddf0af">
          <a:extLst>
            <a:ext uri="{FF2B5EF4-FFF2-40B4-BE49-F238E27FC236}">
              <a16:creationId xmlns="" xmlns:a16="http://schemas.microsoft.com/office/drawing/2014/main" id="{1D8A5916-D1BB-41C5-9542-716D1CD4006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7" name="AutoShape 1" descr="blob:https://web.whatsapp.com/218ca696-a148-4538-9a55-ab96b6ddf0af">
          <a:extLst>
            <a:ext uri="{FF2B5EF4-FFF2-40B4-BE49-F238E27FC236}">
              <a16:creationId xmlns="" xmlns:a16="http://schemas.microsoft.com/office/drawing/2014/main" id="{39864771-D68F-483A-AB60-C28149A83B7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8" name="AutoShape 1" descr="blob:https://web.whatsapp.com/218ca696-a148-4538-9a55-ab96b6ddf0af">
          <a:extLst>
            <a:ext uri="{FF2B5EF4-FFF2-40B4-BE49-F238E27FC236}">
              <a16:creationId xmlns="" xmlns:a16="http://schemas.microsoft.com/office/drawing/2014/main" id="{032A4238-C6F3-4E7F-B914-B4FB6F4F781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9" name="AutoShape 1" descr="blob:https://web.whatsapp.com/218ca696-a148-4538-9a55-ab96b6ddf0af">
          <a:extLst>
            <a:ext uri="{FF2B5EF4-FFF2-40B4-BE49-F238E27FC236}">
              <a16:creationId xmlns="" xmlns:a16="http://schemas.microsoft.com/office/drawing/2014/main" id="{B12C1334-4D5E-4343-B291-E928E84ADC9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0" name="AutoShape 1" descr="blob:https://web.whatsapp.com/218ca696-a148-4538-9a55-ab96b6ddf0af">
          <a:extLst>
            <a:ext uri="{FF2B5EF4-FFF2-40B4-BE49-F238E27FC236}">
              <a16:creationId xmlns="" xmlns:a16="http://schemas.microsoft.com/office/drawing/2014/main" id="{6D7E509C-817A-4C4A-A0AB-306FFDA0AEA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1" name="AutoShape 1" descr="blob:https://web.whatsapp.com/218ca696-a148-4538-9a55-ab96b6ddf0af">
          <a:extLst>
            <a:ext uri="{FF2B5EF4-FFF2-40B4-BE49-F238E27FC236}">
              <a16:creationId xmlns="" xmlns:a16="http://schemas.microsoft.com/office/drawing/2014/main" id="{8E7CE0E2-87FB-4A20-AF05-EBE7D1DCAF9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2" name="AutoShape 1" descr="blob:https://web.whatsapp.com/218ca696-a148-4538-9a55-ab96b6ddf0af">
          <a:extLst>
            <a:ext uri="{FF2B5EF4-FFF2-40B4-BE49-F238E27FC236}">
              <a16:creationId xmlns="" xmlns:a16="http://schemas.microsoft.com/office/drawing/2014/main" id="{738C4C80-2D6E-414E-9444-7BBEBF9A93D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3" name="AutoShape 1" descr="blob:https://web.whatsapp.com/218ca696-a148-4538-9a55-ab96b6ddf0af">
          <a:extLst>
            <a:ext uri="{FF2B5EF4-FFF2-40B4-BE49-F238E27FC236}">
              <a16:creationId xmlns="" xmlns:a16="http://schemas.microsoft.com/office/drawing/2014/main" id="{6E719D93-C762-44B9-8E6D-5126BF70226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4" name="AutoShape 1" descr="blob:https://web.whatsapp.com/218ca696-a148-4538-9a55-ab96b6ddf0af">
          <a:extLst>
            <a:ext uri="{FF2B5EF4-FFF2-40B4-BE49-F238E27FC236}">
              <a16:creationId xmlns="" xmlns:a16="http://schemas.microsoft.com/office/drawing/2014/main" id="{2EE81DD0-D6CA-49CB-9B6E-1637B14EDF4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5" name="AutoShape 1" descr="blob:https://web.whatsapp.com/218ca696-a148-4538-9a55-ab96b6ddf0af">
          <a:extLst>
            <a:ext uri="{FF2B5EF4-FFF2-40B4-BE49-F238E27FC236}">
              <a16:creationId xmlns="" xmlns:a16="http://schemas.microsoft.com/office/drawing/2014/main" id="{10D82A04-D895-46E6-A83E-2534EC52B3D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6" name="AutoShape 1" descr="blob:https://web.whatsapp.com/218ca696-a148-4538-9a55-ab96b6ddf0af">
          <a:extLst>
            <a:ext uri="{FF2B5EF4-FFF2-40B4-BE49-F238E27FC236}">
              <a16:creationId xmlns="" xmlns:a16="http://schemas.microsoft.com/office/drawing/2014/main" id="{8BBE417B-6D2C-40FC-B670-A9B9058924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7" name="AutoShape 1" descr="blob:https://web.whatsapp.com/218ca696-a148-4538-9a55-ab96b6ddf0af">
          <a:extLst>
            <a:ext uri="{FF2B5EF4-FFF2-40B4-BE49-F238E27FC236}">
              <a16:creationId xmlns="" xmlns:a16="http://schemas.microsoft.com/office/drawing/2014/main" id="{95DEA1EE-9005-4414-8D8D-E3A40C3309D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8" name="AutoShape 1" descr="blob:https://web.whatsapp.com/218ca696-a148-4538-9a55-ab96b6ddf0af">
          <a:extLst>
            <a:ext uri="{FF2B5EF4-FFF2-40B4-BE49-F238E27FC236}">
              <a16:creationId xmlns="" xmlns:a16="http://schemas.microsoft.com/office/drawing/2014/main" id="{1A30AC99-5869-46D3-A9D1-D73519CE992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9" name="AutoShape 1" descr="blob:https://web.whatsapp.com/218ca696-a148-4538-9a55-ab96b6ddf0af">
          <a:extLst>
            <a:ext uri="{FF2B5EF4-FFF2-40B4-BE49-F238E27FC236}">
              <a16:creationId xmlns="" xmlns:a16="http://schemas.microsoft.com/office/drawing/2014/main" id="{5E877512-1D3A-433C-866A-B7183841EC8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0" name="AutoShape 1" descr="blob:https://web.whatsapp.com/218ca696-a148-4538-9a55-ab96b6ddf0af">
          <a:extLst>
            <a:ext uri="{FF2B5EF4-FFF2-40B4-BE49-F238E27FC236}">
              <a16:creationId xmlns="" xmlns:a16="http://schemas.microsoft.com/office/drawing/2014/main" id="{44E79DC4-6098-4C08-B9AA-03112FE061B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1" name="AutoShape 1" descr="blob:https://web.whatsapp.com/218ca696-a148-4538-9a55-ab96b6ddf0af">
          <a:extLst>
            <a:ext uri="{FF2B5EF4-FFF2-40B4-BE49-F238E27FC236}">
              <a16:creationId xmlns="" xmlns:a16="http://schemas.microsoft.com/office/drawing/2014/main" id="{27602E82-02F3-43B2-BF06-D8FD9F3C45A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2" name="AutoShape 1" descr="blob:https://web.whatsapp.com/218ca696-a148-4538-9a55-ab96b6ddf0af">
          <a:extLst>
            <a:ext uri="{FF2B5EF4-FFF2-40B4-BE49-F238E27FC236}">
              <a16:creationId xmlns="" xmlns:a16="http://schemas.microsoft.com/office/drawing/2014/main" id="{96C34E4B-D67B-46EA-A42A-13A99FA5A64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3" name="AutoShape 1" descr="blob:https://web.whatsapp.com/218ca696-a148-4538-9a55-ab96b6ddf0af">
          <a:extLst>
            <a:ext uri="{FF2B5EF4-FFF2-40B4-BE49-F238E27FC236}">
              <a16:creationId xmlns="" xmlns:a16="http://schemas.microsoft.com/office/drawing/2014/main" id="{BDD5C1F4-3098-4335-977C-8A73BEEAF3C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4" name="AutoShape 1" descr="blob:https://web.whatsapp.com/218ca696-a148-4538-9a55-ab96b6ddf0af">
          <a:extLst>
            <a:ext uri="{FF2B5EF4-FFF2-40B4-BE49-F238E27FC236}">
              <a16:creationId xmlns="" xmlns:a16="http://schemas.microsoft.com/office/drawing/2014/main" id="{871A6371-753E-4493-A47D-D357F5B0519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5" name="AutoShape 1" descr="blob:https://web.whatsapp.com/218ca696-a148-4538-9a55-ab96b6ddf0af">
          <a:extLst>
            <a:ext uri="{FF2B5EF4-FFF2-40B4-BE49-F238E27FC236}">
              <a16:creationId xmlns="" xmlns:a16="http://schemas.microsoft.com/office/drawing/2014/main" id="{7A5E8174-490D-4234-9EDE-ADF1AC9C8E0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6" name="AutoShape 1" descr="blob:https://web.whatsapp.com/218ca696-a148-4538-9a55-ab96b6ddf0af">
          <a:extLst>
            <a:ext uri="{FF2B5EF4-FFF2-40B4-BE49-F238E27FC236}">
              <a16:creationId xmlns="" xmlns:a16="http://schemas.microsoft.com/office/drawing/2014/main" id="{41F377D7-96AA-4129-B650-029FE14DB9F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7" name="AutoShape 1" descr="blob:https://web.whatsapp.com/218ca696-a148-4538-9a55-ab96b6ddf0af">
          <a:extLst>
            <a:ext uri="{FF2B5EF4-FFF2-40B4-BE49-F238E27FC236}">
              <a16:creationId xmlns="" xmlns:a16="http://schemas.microsoft.com/office/drawing/2014/main" id="{AD2DF1F0-44A6-4AA3-871D-4BF87B09F85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8" name="AutoShape 1" descr="blob:https://web.whatsapp.com/218ca696-a148-4538-9a55-ab96b6ddf0af">
          <a:extLst>
            <a:ext uri="{FF2B5EF4-FFF2-40B4-BE49-F238E27FC236}">
              <a16:creationId xmlns="" xmlns:a16="http://schemas.microsoft.com/office/drawing/2014/main" id="{B43E4772-77A4-4500-8CF3-E5E8D381AD3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9" name="AutoShape 1" descr="blob:https://web.whatsapp.com/218ca696-a148-4538-9a55-ab96b6ddf0af">
          <a:extLst>
            <a:ext uri="{FF2B5EF4-FFF2-40B4-BE49-F238E27FC236}">
              <a16:creationId xmlns="" xmlns:a16="http://schemas.microsoft.com/office/drawing/2014/main" id="{4C81285C-5692-434F-B05D-4640A6B8750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0" name="AutoShape 1" descr="blob:https://web.whatsapp.com/218ca696-a148-4538-9a55-ab96b6ddf0af">
          <a:extLst>
            <a:ext uri="{FF2B5EF4-FFF2-40B4-BE49-F238E27FC236}">
              <a16:creationId xmlns="" xmlns:a16="http://schemas.microsoft.com/office/drawing/2014/main" id="{A172A984-6190-41DA-BCBE-80CAA6FBE8C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1" name="AutoShape 1" descr="blob:https://web.whatsapp.com/218ca696-a148-4538-9a55-ab96b6ddf0af">
          <a:extLst>
            <a:ext uri="{FF2B5EF4-FFF2-40B4-BE49-F238E27FC236}">
              <a16:creationId xmlns="" xmlns:a16="http://schemas.microsoft.com/office/drawing/2014/main" id="{E81CF16D-FE8D-4590-99EF-610C18E28B4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2" name="AutoShape 1" descr="blob:https://web.whatsapp.com/218ca696-a148-4538-9a55-ab96b6ddf0af">
          <a:extLst>
            <a:ext uri="{FF2B5EF4-FFF2-40B4-BE49-F238E27FC236}">
              <a16:creationId xmlns="" xmlns:a16="http://schemas.microsoft.com/office/drawing/2014/main" id="{57E48E9C-8937-4F8E-9881-CE7D947A83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3" name="AutoShape 1" descr="blob:https://web.whatsapp.com/218ca696-a148-4538-9a55-ab96b6ddf0af">
          <a:extLst>
            <a:ext uri="{FF2B5EF4-FFF2-40B4-BE49-F238E27FC236}">
              <a16:creationId xmlns="" xmlns:a16="http://schemas.microsoft.com/office/drawing/2014/main" id="{A97B3686-06C6-4E69-BA3D-39C0BA8AB16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4" name="AutoShape 1" descr="blob:https://web.whatsapp.com/218ca696-a148-4538-9a55-ab96b6ddf0af">
          <a:extLst>
            <a:ext uri="{FF2B5EF4-FFF2-40B4-BE49-F238E27FC236}">
              <a16:creationId xmlns="" xmlns:a16="http://schemas.microsoft.com/office/drawing/2014/main" id="{7545B468-D9C7-4E61-B07E-8ED5F7B9478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5" name="AutoShape 1" descr="blob:https://web.whatsapp.com/218ca696-a148-4538-9a55-ab96b6ddf0af">
          <a:extLst>
            <a:ext uri="{FF2B5EF4-FFF2-40B4-BE49-F238E27FC236}">
              <a16:creationId xmlns="" xmlns:a16="http://schemas.microsoft.com/office/drawing/2014/main" id="{EA59BBC5-1957-4BC7-9EBA-9D21E31C85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6" name="AutoShape 1" descr="blob:https://web.whatsapp.com/218ca696-a148-4538-9a55-ab96b6ddf0af">
          <a:extLst>
            <a:ext uri="{FF2B5EF4-FFF2-40B4-BE49-F238E27FC236}">
              <a16:creationId xmlns="" xmlns:a16="http://schemas.microsoft.com/office/drawing/2014/main" id="{ABBBD4D2-4C25-471C-9E7A-3460EA0E845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7" name="AutoShape 1" descr="blob:https://web.whatsapp.com/218ca696-a148-4538-9a55-ab96b6ddf0af">
          <a:extLst>
            <a:ext uri="{FF2B5EF4-FFF2-40B4-BE49-F238E27FC236}">
              <a16:creationId xmlns="" xmlns:a16="http://schemas.microsoft.com/office/drawing/2014/main" id="{48E81D8F-320E-49E4-BA78-3ACB9168A71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8" name="AutoShape 1" descr="blob:https://web.whatsapp.com/218ca696-a148-4538-9a55-ab96b6ddf0af">
          <a:extLst>
            <a:ext uri="{FF2B5EF4-FFF2-40B4-BE49-F238E27FC236}">
              <a16:creationId xmlns="" xmlns:a16="http://schemas.microsoft.com/office/drawing/2014/main" id="{E462184D-C22D-4DE2-98A9-22FD4C8749B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9" name="AutoShape 1" descr="blob:https://web.whatsapp.com/218ca696-a148-4538-9a55-ab96b6ddf0af">
          <a:extLst>
            <a:ext uri="{FF2B5EF4-FFF2-40B4-BE49-F238E27FC236}">
              <a16:creationId xmlns="" xmlns:a16="http://schemas.microsoft.com/office/drawing/2014/main" id="{0805691E-F735-46D6-B22C-E3E2DE3D62E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0" name="AutoShape 1" descr="blob:https://web.whatsapp.com/218ca696-a148-4538-9a55-ab96b6ddf0af">
          <a:extLst>
            <a:ext uri="{FF2B5EF4-FFF2-40B4-BE49-F238E27FC236}">
              <a16:creationId xmlns="" xmlns:a16="http://schemas.microsoft.com/office/drawing/2014/main" id="{974CB928-A24D-433B-943C-7CC6272BE9C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1" name="AutoShape 1" descr="blob:https://web.whatsapp.com/218ca696-a148-4538-9a55-ab96b6ddf0af">
          <a:extLst>
            <a:ext uri="{FF2B5EF4-FFF2-40B4-BE49-F238E27FC236}">
              <a16:creationId xmlns="" xmlns:a16="http://schemas.microsoft.com/office/drawing/2014/main" id="{80577DFB-D9AF-4E41-90AB-2E2B35C0707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2" name="AutoShape 1" descr="blob:https://web.whatsapp.com/218ca696-a148-4538-9a55-ab96b6ddf0af">
          <a:extLst>
            <a:ext uri="{FF2B5EF4-FFF2-40B4-BE49-F238E27FC236}">
              <a16:creationId xmlns="" xmlns:a16="http://schemas.microsoft.com/office/drawing/2014/main" id="{5B8941BF-3D79-4F47-89DD-EA9B41EFF22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3" name="AutoShape 1" descr="blob:https://web.whatsapp.com/218ca696-a148-4538-9a55-ab96b6ddf0af">
          <a:extLst>
            <a:ext uri="{FF2B5EF4-FFF2-40B4-BE49-F238E27FC236}">
              <a16:creationId xmlns="" xmlns:a16="http://schemas.microsoft.com/office/drawing/2014/main" id="{495ECA42-835B-43D6-86FB-886AE7D6169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4" name="AutoShape 1" descr="blob:https://web.whatsapp.com/218ca696-a148-4538-9a55-ab96b6ddf0af">
          <a:extLst>
            <a:ext uri="{FF2B5EF4-FFF2-40B4-BE49-F238E27FC236}">
              <a16:creationId xmlns="" xmlns:a16="http://schemas.microsoft.com/office/drawing/2014/main" id="{E39D9A9E-F52A-4B37-93F8-FBD4301AF43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5" name="AutoShape 1" descr="blob:https://web.whatsapp.com/218ca696-a148-4538-9a55-ab96b6ddf0af">
          <a:extLst>
            <a:ext uri="{FF2B5EF4-FFF2-40B4-BE49-F238E27FC236}">
              <a16:creationId xmlns="" xmlns:a16="http://schemas.microsoft.com/office/drawing/2014/main" id="{21E43E0C-58D6-45B9-AFAC-E1A0AD20BD1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6" name="AutoShape 1" descr="blob:https://web.whatsapp.com/218ca696-a148-4538-9a55-ab96b6ddf0af">
          <a:extLst>
            <a:ext uri="{FF2B5EF4-FFF2-40B4-BE49-F238E27FC236}">
              <a16:creationId xmlns="" xmlns:a16="http://schemas.microsoft.com/office/drawing/2014/main" id="{07D3024E-7406-45C8-AE24-90FC1D2985B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7" name="AutoShape 1" descr="blob:https://web.whatsapp.com/218ca696-a148-4538-9a55-ab96b6ddf0af">
          <a:extLst>
            <a:ext uri="{FF2B5EF4-FFF2-40B4-BE49-F238E27FC236}">
              <a16:creationId xmlns="" xmlns:a16="http://schemas.microsoft.com/office/drawing/2014/main" id="{29400E34-668B-4598-9D70-54AC3DCE2EA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8" name="AutoShape 1" descr="blob:https://web.whatsapp.com/218ca696-a148-4538-9a55-ab96b6ddf0af">
          <a:extLst>
            <a:ext uri="{FF2B5EF4-FFF2-40B4-BE49-F238E27FC236}">
              <a16:creationId xmlns="" xmlns:a16="http://schemas.microsoft.com/office/drawing/2014/main" id="{26B21C90-A7F8-4BA1-9FE3-44CF1E191FD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9" name="AutoShape 1" descr="blob:https://web.whatsapp.com/218ca696-a148-4538-9a55-ab96b6ddf0af">
          <a:extLst>
            <a:ext uri="{FF2B5EF4-FFF2-40B4-BE49-F238E27FC236}">
              <a16:creationId xmlns="" xmlns:a16="http://schemas.microsoft.com/office/drawing/2014/main" id="{C3E4419C-9B26-4589-B83A-F2280B3D893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0" name="AutoShape 1" descr="blob:https://web.whatsapp.com/218ca696-a148-4538-9a55-ab96b6ddf0af">
          <a:extLst>
            <a:ext uri="{FF2B5EF4-FFF2-40B4-BE49-F238E27FC236}">
              <a16:creationId xmlns="" xmlns:a16="http://schemas.microsoft.com/office/drawing/2014/main" id="{25EFE74D-52FB-4227-B310-F812849BB2C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1" name="AutoShape 1" descr="blob:https://web.whatsapp.com/218ca696-a148-4538-9a55-ab96b6ddf0af">
          <a:extLst>
            <a:ext uri="{FF2B5EF4-FFF2-40B4-BE49-F238E27FC236}">
              <a16:creationId xmlns="" xmlns:a16="http://schemas.microsoft.com/office/drawing/2014/main" id="{55477D94-7AE5-4358-8BCA-0AB3B178F4E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2" name="AutoShape 1" descr="blob:https://web.whatsapp.com/218ca696-a148-4538-9a55-ab96b6ddf0af">
          <a:extLst>
            <a:ext uri="{FF2B5EF4-FFF2-40B4-BE49-F238E27FC236}">
              <a16:creationId xmlns="" xmlns:a16="http://schemas.microsoft.com/office/drawing/2014/main" id="{B43E26A8-A0DF-4440-91DB-00992A89FBE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3" name="AutoShape 1" descr="blob:https://web.whatsapp.com/218ca696-a148-4538-9a55-ab96b6ddf0af">
          <a:extLst>
            <a:ext uri="{FF2B5EF4-FFF2-40B4-BE49-F238E27FC236}">
              <a16:creationId xmlns="" xmlns:a16="http://schemas.microsoft.com/office/drawing/2014/main" id="{3103FC29-D0C1-48FA-BC69-4129B940E42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4" name="AutoShape 1" descr="blob:https://web.whatsapp.com/218ca696-a148-4538-9a55-ab96b6ddf0af">
          <a:extLst>
            <a:ext uri="{FF2B5EF4-FFF2-40B4-BE49-F238E27FC236}">
              <a16:creationId xmlns="" xmlns:a16="http://schemas.microsoft.com/office/drawing/2014/main" id="{62BA0BA4-492D-4165-A2F6-7D3689425F0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5" name="AutoShape 1" descr="blob:https://web.whatsapp.com/218ca696-a148-4538-9a55-ab96b6ddf0af">
          <a:extLst>
            <a:ext uri="{FF2B5EF4-FFF2-40B4-BE49-F238E27FC236}">
              <a16:creationId xmlns="" xmlns:a16="http://schemas.microsoft.com/office/drawing/2014/main" id="{602D802E-F8F9-42CA-B3A2-7C3F9D93B72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6" name="AutoShape 1" descr="blob:https://web.whatsapp.com/218ca696-a148-4538-9a55-ab96b6ddf0af">
          <a:extLst>
            <a:ext uri="{FF2B5EF4-FFF2-40B4-BE49-F238E27FC236}">
              <a16:creationId xmlns="" xmlns:a16="http://schemas.microsoft.com/office/drawing/2014/main" id="{B033FF60-EF60-4C6E-87D4-9ACC570E3EA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7" name="AutoShape 1" descr="blob:https://web.whatsapp.com/218ca696-a148-4538-9a55-ab96b6ddf0af">
          <a:extLst>
            <a:ext uri="{FF2B5EF4-FFF2-40B4-BE49-F238E27FC236}">
              <a16:creationId xmlns="" xmlns:a16="http://schemas.microsoft.com/office/drawing/2014/main" id="{7702687F-D8E8-4EAF-888F-AF3BD67A7CC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8" name="AutoShape 1" descr="blob:https://web.whatsapp.com/218ca696-a148-4538-9a55-ab96b6ddf0af">
          <a:extLst>
            <a:ext uri="{FF2B5EF4-FFF2-40B4-BE49-F238E27FC236}">
              <a16:creationId xmlns="" xmlns:a16="http://schemas.microsoft.com/office/drawing/2014/main" id="{7975B75E-BBE9-4093-985D-C56E787D8D3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9" name="AutoShape 1" descr="blob:https://web.whatsapp.com/218ca696-a148-4538-9a55-ab96b6ddf0af">
          <a:extLst>
            <a:ext uri="{FF2B5EF4-FFF2-40B4-BE49-F238E27FC236}">
              <a16:creationId xmlns="" xmlns:a16="http://schemas.microsoft.com/office/drawing/2014/main" id="{1CB106A1-F5F7-4D06-AF58-A45D9E4C6EF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0" name="AutoShape 1" descr="blob:https://web.whatsapp.com/218ca696-a148-4538-9a55-ab96b6ddf0af">
          <a:extLst>
            <a:ext uri="{FF2B5EF4-FFF2-40B4-BE49-F238E27FC236}">
              <a16:creationId xmlns="" xmlns:a16="http://schemas.microsoft.com/office/drawing/2014/main" id="{D8F8B679-3C18-42D8-B71B-308F7883B16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1" name="AutoShape 1" descr="blob:https://web.whatsapp.com/218ca696-a148-4538-9a55-ab96b6ddf0af">
          <a:extLst>
            <a:ext uri="{FF2B5EF4-FFF2-40B4-BE49-F238E27FC236}">
              <a16:creationId xmlns="" xmlns:a16="http://schemas.microsoft.com/office/drawing/2014/main" id="{77876DB4-D9BF-468A-A95B-2FA34C3D952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2" name="AutoShape 1" descr="blob:https://web.whatsapp.com/218ca696-a148-4538-9a55-ab96b6ddf0af">
          <a:extLst>
            <a:ext uri="{FF2B5EF4-FFF2-40B4-BE49-F238E27FC236}">
              <a16:creationId xmlns="" xmlns:a16="http://schemas.microsoft.com/office/drawing/2014/main" id="{DCF4AF60-347E-4546-9EED-6AA006BE087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3" name="AutoShape 1" descr="blob:https://web.whatsapp.com/218ca696-a148-4538-9a55-ab96b6ddf0af">
          <a:extLst>
            <a:ext uri="{FF2B5EF4-FFF2-40B4-BE49-F238E27FC236}">
              <a16:creationId xmlns="" xmlns:a16="http://schemas.microsoft.com/office/drawing/2014/main" id="{0A0F245A-A263-4B74-9BA8-D089D8491DD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4" name="AutoShape 1" descr="blob:https://web.whatsapp.com/218ca696-a148-4538-9a55-ab96b6ddf0af">
          <a:extLst>
            <a:ext uri="{FF2B5EF4-FFF2-40B4-BE49-F238E27FC236}">
              <a16:creationId xmlns="" xmlns:a16="http://schemas.microsoft.com/office/drawing/2014/main" id="{4C89C4B0-77F2-4A44-A679-C1173386879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5" name="AutoShape 1" descr="blob:https://web.whatsapp.com/218ca696-a148-4538-9a55-ab96b6ddf0af">
          <a:extLst>
            <a:ext uri="{FF2B5EF4-FFF2-40B4-BE49-F238E27FC236}">
              <a16:creationId xmlns="" xmlns:a16="http://schemas.microsoft.com/office/drawing/2014/main" id="{E82167CD-AEA7-4E7F-A90A-DA749CE68C6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6" name="AutoShape 1" descr="blob:https://web.whatsapp.com/218ca696-a148-4538-9a55-ab96b6ddf0af">
          <a:extLst>
            <a:ext uri="{FF2B5EF4-FFF2-40B4-BE49-F238E27FC236}">
              <a16:creationId xmlns="" xmlns:a16="http://schemas.microsoft.com/office/drawing/2014/main" id="{39FE7447-331F-46B8-8C1F-349B481CAE8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7" name="AutoShape 1" descr="blob:https://web.whatsapp.com/218ca696-a148-4538-9a55-ab96b6ddf0af">
          <a:extLst>
            <a:ext uri="{FF2B5EF4-FFF2-40B4-BE49-F238E27FC236}">
              <a16:creationId xmlns="" xmlns:a16="http://schemas.microsoft.com/office/drawing/2014/main" id="{9717DC60-2C7D-48B9-AA00-0F1EA83932B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8" name="AutoShape 1" descr="blob:https://web.whatsapp.com/218ca696-a148-4538-9a55-ab96b6ddf0af">
          <a:extLst>
            <a:ext uri="{FF2B5EF4-FFF2-40B4-BE49-F238E27FC236}">
              <a16:creationId xmlns="" xmlns:a16="http://schemas.microsoft.com/office/drawing/2014/main" id="{D3CAEAF6-F496-47A2-A0D5-96A9E61FEFB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9" name="AutoShape 1" descr="blob:https://web.whatsapp.com/218ca696-a148-4538-9a55-ab96b6ddf0af">
          <a:extLst>
            <a:ext uri="{FF2B5EF4-FFF2-40B4-BE49-F238E27FC236}">
              <a16:creationId xmlns="" xmlns:a16="http://schemas.microsoft.com/office/drawing/2014/main" id="{ADA9AFBC-50BD-41A6-9CD4-13B53C36257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0" name="AutoShape 1" descr="blob:https://web.whatsapp.com/218ca696-a148-4538-9a55-ab96b6ddf0af">
          <a:extLst>
            <a:ext uri="{FF2B5EF4-FFF2-40B4-BE49-F238E27FC236}">
              <a16:creationId xmlns="" xmlns:a16="http://schemas.microsoft.com/office/drawing/2014/main" id="{F2CE6142-2FA7-4DF9-A2E8-4A237AB946E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1" name="AutoShape 1" descr="blob:https://web.whatsapp.com/218ca696-a148-4538-9a55-ab96b6ddf0af">
          <a:extLst>
            <a:ext uri="{FF2B5EF4-FFF2-40B4-BE49-F238E27FC236}">
              <a16:creationId xmlns="" xmlns:a16="http://schemas.microsoft.com/office/drawing/2014/main" id="{5640ACCA-A7BB-4187-AE4F-330BB0CE260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2" name="AutoShape 1" descr="blob:https://web.whatsapp.com/218ca696-a148-4538-9a55-ab96b6ddf0af">
          <a:extLst>
            <a:ext uri="{FF2B5EF4-FFF2-40B4-BE49-F238E27FC236}">
              <a16:creationId xmlns="" xmlns:a16="http://schemas.microsoft.com/office/drawing/2014/main" id="{45F12352-79FA-498E-A128-0370EF7A5A7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3" name="AutoShape 1" descr="blob:https://web.whatsapp.com/218ca696-a148-4538-9a55-ab96b6ddf0af">
          <a:extLst>
            <a:ext uri="{FF2B5EF4-FFF2-40B4-BE49-F238E27FC236}">
              <a16:creationId xmlns="" xmlns:a16="http://schemas.microsoft.com/office/drawing/2014/main" id="{715AAF2F-E77F-4637-BB86-92A88D553E7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4" name="AutoShape 1" descr="blob:https://web.whatsapp.com/218ca696-a148-4538-9a55-ab96b6ddf0af">
          <a:extLst>
            <a:ext uri="{FF2B5EF4-FFF2-40B4-BE49-F238E27FC236}">
              <a16:creationId xmlns="" xmlns:a16="http://schemas.microsoft.com/office/drawing/2014/main" id="{349EFDEC-5062-4A50-A9C7-9E9435206CF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5" name="AutoShape 1" descr="blob:https://web.whatsapp.com/218ca696-a148-4538-9a55-ab96b6ddf0af">
          <a:extLst>
            <a:ext uri="{FF2B5EF4-FFF2-40B4-BE49-F238E27FC236}">
              <a16:creationId xmlns="" xmlns:a16="http://schemas.microsoft.com/office/drawing/2014/main" id="{9F037ED7-E9EF-4DA9-BA77-E77621027E9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6" name="AutoShape 1" descr="blob:https://web.whatsapp.com/218ca696-a148-4538-9a55-ab96b6ddf0af">
          <a:extLst>
            <a:ext uri="{FF2B5EF4-FFF2-40B4-BE49-F238E27FC236}">
              <a16:creationId xmlns="" xmlns:a16="http://schemas.microsoft.com/office/drawing/2014/main" id="{63EEDB93-4501-4130-9ACE-EE829CBB152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7" name="AutoShape 1" descr="blob:https://web.whatsapp.com/218ca696-a148-4538-9a55-ab96b6ddf0af">
          <a:extLst>
            <a:ext uri="{FF2B5EF4-FFF2-40B4-BE49-F238E27FC236}">
              <a16:creationId xmlns="" xmlns:a16="http://schemas.microsoft.com/office/drawing/2014/main" id="{D496454A-7AFD-45A5-9018-6E424C01EB1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8" name="AutoShape 1" descr="blob:https://web.whatsapp.com/218ca696-a148-4538-9a55-ab96b6ddf0af">
          <a:extLst>
            <a:ext uri="{FF2B5EF4-FFF2-40B4-BE49-F238E27FC236}">
              <a16:creationId xmlns="" xmlns:a16="http://schemas.microsoft.com/office/drawing/2014/main" id="{40163D46-A1D2-46D8-A0D1-812F6FE4CA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9" name="AutoShape 1" descr="blob:https://web.whatsapp.com/218ca696-a148-4538-9a55-ab96b6ddf0af">
          <a:extLst>
            <a:ext uri="{FF2B5EF4-FFF2-40B4-BE49-F238E27FC236}">
              <a16:creationId xmlns="" xmlns:a16="http://schemas.microsoft.com/office/drawing/2014/main" id="{7300E449-4FDF-4ED9-AD6A-9706A8D05F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0" name="AutoShape 1" descr="blob:https://web.whatsapp.com/218ca696-a148-4538-9a55-ab96b6ddf0af">
          <a:extLst>
            <a:ext uri="{FF2B5EF4-FFF2-40B4-BE49-F238E27FC236}">
              <a16:creationId xmlns="" xmlns:a16="http://schemas.microsoft.com/office/drawing/2014/main" id="{60AA2756-A681-446B-9F4D-DE8E4AE8253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1" name="AutoShape 1" descr="blob:https://web.whatsapp.com/218ca696-a148-4538-9a55-ab96b6ddf0af">
          <a:extLst>
            <a:ext uri="{FF2B5EF4-FFF2-40B4-BE49-F238E27FC236}">
              <a16:creationId xmlns="" xmlns:a16="http://schemas.microsoft.com/office/drawing/2014/main" id="{8286C079-FBC1-4B75-9F48-FD3391C3CAC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2" name="AutoShape 1" descr="blob:https://web.whatsapp.com/218ca696-a148-4538-9a55-ab96b6ddf0af">
          <a:extLst>
            <a:ext uri="{FF2B5EF4-FFF2-40B4-BE49-F238E27FC236}">
              <a16:creationId xmlns="" xmlns:a16="http://schemas.microsoft.com/office/drawing/2014/main" id="{8730335A-5EA5-4ACC-A4E6-D2E6D15E92A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3" name="AutoShape 1" descr="blob:https://web.whatsapp.com/218ca696-a148-4538-9a55-ab96b6ddf0af">
          <a:extLst>
            <a:ext uri="{FF2B5EF4-FFF2-40B4-BE49-F238E27FC236}">
              <a16:creationId xmlns="" xmlns:a16="http://schemas.microsoft.com/office/drawing/2014/main" id="{7866434C-34AB-497E-BB76-2F539FE69C7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4" name="AutoShape 1" descr="blob:https://web.whatsapp.com/218ca696-a148-4538-9a55-ab96b6ddf0af">
          <a:extLst>
            <a:ext uri="{FF2B5EF4-FFF2-40B4-BE49-F238E27FC236}">
              <a16:creationId xmlns="" xmlns:a16="http://schemas.microsoft.com/office/drawing/2014/main" id="{219CB6EF-97C9-410B-9E85-65AE989C62A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5" name="AutoShape 1" descr="blob:https://web.whatsapp.com/218ca696-a148-4538-9a55-ab96b6ddf0af">
          <a:extLst>
            <a:ext uri="{FF2B5EF4-FFF2-40B4-BE49-F238E27FC236}">
              <a16:creationId xmlns="" xmlns:a16="http://schemas.microsoft.com/office/drawing/2014/main" id="{B9BA50B2-833D-4166-A3D0-CB05C8A50B2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6" name="AutoShape 1" descr="blob:https://web.whatsapp.com/218ca696-a148-4538-9a55-ab96b6ddf0af">
          <a:extLst>
            <a:ext uri="{FF2B5EF4-FFF2-40B4-BE49-F238E27FC236}">
              <a16:creationId xmlns="" xmlns:a16="http://schemas.microsoft.com/office/drawing/2014/main" id="{F066EDB6-903F-4FB0-B042-B9E690772F9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7" name="AutoShape 1" descr="blob:https://web.whatsapp.com/218ca696-a148-4538-9a55-ab96b6ddf0af">
          <a:extLst>
            <a:ext uri="{FF2B5EF4-FFF2-40B4-BE49-F238E27FC236}">
              <a16:creationId xmlns="" xmlns:a16="http://schemas.microsoft.com/office/drawing/2014/main" id="{D29FE523-4F86-413A-9B2A-95BE6FCB904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8" name="AutoShape 1" descr="blob:https://web.whatsapp.com/218ca696-a148-4538-9a55-ab96b6ddf0af">
          <a:extLst>
            <a:ext uri="{FF2B5EF4-FFF2-40B4-BE49-F238E27FC236}">
              <a16:creationId xmlns="" xmlns:a16="http://schemas.microsoft.com/office/drawing/2014/main" id="{26EEF04B-C9E7-49AB-B190-7AEE3CAE3FC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9" name="AutoShape 1" descr="blob:https://web.whatsapp.com/218ca696-a148-4538-9a55-ab96b6ddf0af">
          <a:extLst>
            <a:ext uri="{FF2B5EF4-FFF2-40B4-BE49-F238E27FC236}">
              <a16:creationId xmlns="" xmlns:a16="http://schemas.microsoft.com/office/drawing/2014/main" id="{F83711EB-53CC-4CCD-B1C4-E312334723B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0" name="AutoShape 1" descr="blob:https://web.whatsapp.com/218ca696-a148-4538-9a55-ab96b6ddf0af">
          <a:extLst>
            <a:ext uri="{FF2B5EF4-FFF2-40B4-BE49-F238E27FC236}">
              <a16:creationId xmlns="" xmlns:a16="http://schemas.microsoft.com/office/drawing/2014/main" id="{3EE5BFB3-1130-4250-9021-E6094DB9C89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1" name="AutoShape 1" descr="blob:https://web.whatsapp.com/218ca696-a148-4538-9a55-ab96b6ddf0af">
          <a:extLst>
            <a:ext uri="{FF2B5EF4-FFF2-40B4-BE49-F238E27FC236}">
              <a16:creationId xmlns="" xmlns:a16="http://schemas.microsoft.com/office/drawing/2014/main" id="{AC8A965A-34AE-4120-9AAA-EB73608FE3B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2" name="AutoShape 1" descr="blob:https://web.whatsapp.com/218ca696-a148-4538-9a55-ab96b6ddf0af">
          <a:extLst>
            <a:ext uri="{FF2B5EF4-FFF2-40B4-BE49-F238E27FC236}">
              <a16:creationId xmlns="" xmlns:a16="http://schemas.microsoft.com/office/drawing/2014/main" id="{5E361492-C2A0-4976-9E31-89BE9710DAA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3" name="AutoShape 1" descr="blob:https://web.whatsapp.com/218ca696-a148-4538-9a55-ab96b6ddf0af">
          <a:extLst>
            <a:ext uri="{FF2B5EF4-FFF2-40B4-BE49-F238E27FC236}">
              <a16:creationId xmlns="" xmlns:a16="http://schemas.microsoft.com/office/drawing/2014/main" id="{43096098-DC36-4C3E-98BA-6517D49031C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4" name="AutoShape 1" descr="blob:https://web.whatsapp.com/218ca696-a148-4538-9a55-ab96b6ddf0af">
          <a:extLst>
            <a:ext uri="{FF2B5EF4-FFF2-40B4-BE49-F238E27FC236}">
              <a16:creationId xmlns="" xmlns:a16="http://schemas.microsoft.com/office/drawing/2014/main" id="{0A95311B-B338-4293-B943-8DD8DED5CDE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5" name="AutoShape 1" descr="blob:https://web.whatsapp.com/218ca696-a148-4538-9a55-ab96b6ddf0af">
          <a:extLst>
            <a:ext uri="{FF2B5EF4-FFF2-40B4-BE49-F238E27FC236}">
              <a16:creationId xmlns="" xmlns:a16="http://schemas.microsoft.com/office/drawing/2014/main" id="{725BFF37-8C2E-4375-892D-3C56AA1C5B1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6" name="AutoShape 1" descr="blob:https://web.whatsapp.com/218ca696-a148-4538-9a55-ab96b6ddf0af">
          <a:extLst>
            <a:ext uri="{FF2B5EF4-FFF2-40B4-BE49-F238E27FC236}">
              <a16:creationId xmlns="" xmlns:a16="http://schemas.microsoft.com/office/drawing/2014/main" id="{244D96FE-FB1E-414E-BA11-B6600381CC4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857" name="AutoShape 1" descr="blob:https://web.whatsapp.com/218ca696-a148-4538-9a55-ab96b6ddf0af">
          <a:extLst>
            <a:ext uri="{FF2B5EF4-FFF2-40B4-BE49-F238E27FC236}">
              <a16:creationId xmlns="" xmlns:a16="http://schemas.microsoft.com/office/drawing/2014/main" id="{194934F9-BC81-4094-BEF8-A99C077846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858" name="AutoShape 1" descr="blob:https://web.whatsapp.com/218ca696-a148-4538-9a55-ab96b6ddf0af">
          <a:extLst>
            <a:ext uri="{FF2B5EF4-FFF2-40B4-BE49-F238E27FC236}">
              <a16:creationId xmlns="" xmlns:a16="http://schemas.microsoft.com/office/drawing/2014/main" id="{CEA2EA28-0A57-44D3-A89A-2CC4C0D18D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9" name="AutoShape 1" descr="blob:https://web.whatsapp.com/218ca696-a148-4538-9a55-ab96b6ddf0af">
          <a:extLst>
            <a:ext uri="{FF2B5EF4-FFF2-40B4-BE49-F238E27FC236}">
              <a16:creationId xmlns="" xmlns:a16="http://schemas.microsoft.com/office/drawing/2014/main" id="{4C8E7A61-F9F9-46AE-8055-9FB9C9529A2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0" name="AutoShape 1" descr="blob:https://web.whatsapp.com/218ca696-a148-4538-9a55-ab96b6ddf0af">
          <a:extLst>
            <a:ext uri="{FF2B5EF4-FFF2-40B4-BE49-F238E27FC236}">
              <a16:creationId xmlns="" xmlns:a16="http://schemas.microsoft.com/office/drawing/2014/main" id="{6D4481DE-C904-4113-8002-BF5DD16F007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1" name="AutoShape 1" descr="blob:https://web.whatsapp.com/218ca696-a148-4538-9a55-ab96b6ddf0af">
          <a:extLst>
            <a:ext uri="{FF2B5EF4-FFF2-40B4-BE49-F238E27FC236}">
              <a16:creationId xmlns="" xmlns:a16="http://schemas.microsoft.com/office/drawing/2014/main" id="{6A3B6CE1-8713-4B36-9E1A-4A74A7731FC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2" name="AutoShape 1" descr="blob:https://web.whatsapp.com/218ca696-a148-4538-9a55-ab96b6ddf0af">
          <a:extLst>
            <a:ext uri="{FF2B5EF4-FFF2-40B4-BE49-F238E27FC236}">
              <a16:creationId xmlns="" xmlns:a16="http://schemas.microsoft.com/office/drawing/2014/main" id="{537F6BD0-2C7D-41F7-9394-5351834AD98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3" name="AutoShape 1" descr="blob:https://web.whatsapp.com/218ca696-a148-4538-9a55-ab96b6ddf0af">
          <a:extLst>
            <a:ext uri="{FF2B5EF4-FFF2-40B4-BE49-F238E27FC236}">
              <a16:creationId xmlns="" xmlns:a16="http://schemas.microsoft.com/office/drawing/2014/main" id="{F0345ACD-9AE0-4D8E-80D2-DBAEA8C6F99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4" name="AutoShape 1" descr="blob:https://web.whatsapp.com/218ca696-a148-4538-9a55-ab96b6ddf0af">
          <a:extLst>
            <a:ext uri="{FF2B5EF4-FFF2-40B4-BE49-F238E27FC236}">
              <a16:creationId xmlns="" xmlns:a16="http://schemas.microsoft.com/office/drawing/2014/main" id="{F7EF3C91-3C8B-4A73-9E01-395EFBACE5A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5" name="AutoShape 1" descr="blob:https://web.whatsapp.com/218ca696-a148-4538-9a55-ab96b6ddf0af">
          <a:extLst>
            <a:ext uri="{FF2B5EF4-FFF2-40B4-BE49-F238E27FC236}">
              <a16:creationId xmlns="" xmlns:a16="http://schemas.microsoft.com/office/drawing/2014/main" id="{4A868B04-14F2-447D-937B-D3E866C7E4B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6" name="AutoShape 1" descr="blob:https://web.whatsapp.com/218ca696-a148-4538-9a55-ab96b6ddf0af">
          <a:extLst>
            <a:ext uri="{FF2B5EF4-FFF2-40B4-BE49-F238E27FC236}">
              <a16:creationId xmlns="" xmlns:a16="http://schemas.microsoft.com/office/drawing/2014/main" id="{7E8CB878-87EA-4C11-BE3C-9DA5F654665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7" name="AutoShape 1" descr="blob:https://web.whatsapp.com/218ca696-a148-4538-9a55-ab96b6ddf0af">
          <a:extLst>
            <a:ext uri="{FF2B5EF4-FFF2-40B4-BE49-F238E27FC236}">
              <a16:creationId xmlns="" xmlns:a16="http://schemas.microsoft.com/office/drawing/2014/main" id="{539AF74F-8C76-4299-B343-1A01BF440BE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8" name="AutoShape 1" descr="blob:https://web.whatsapp.com/218ca696-a148-4538-9a55-ab96b6ddf0af">
          <a:extLst>
            <a:ext uri="{FF2B5EF4-FFF2-40B4-BE49-F238E27FC236}">
              <a16:creationId xmlns="" xmlns:a16="http://schemas.microsoft.com/office/drawing/2014/main" id="{79169394-A053-4087-9DE3-931AA560F03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1869" name="AutoShape 1" descr="blob:https://web.whatsapp.com/218ca696-a148-4538-9a55-ab96b6ddf0af">
          <a:extLst>
            <a:ext uri="{FF2B5EF4-FFF2-40B4-BE49-F238E27FC236}">
              <a16:creationId xmlns="" xmlns:a16="http://schemas.microsoft.com/office/drawing/2014/main" id="{1F828300-3B3C-40AA-B662-67C6B5BD757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1870" name="AutoShape 1" descr="blob:https://web.whatsapp.com/218ca696-a148-4538-9a55-ab96b6ddf0af">
          <a:extLst>
            <a:ext uri="{FF2B5EF4-FFF2-40B4-BE49-F238E27FC236}">
              <a16:creationId xmlns="" xmlns:a16="http://schemas.microsoft.com/office/drawing/2014/main" id="{A5349BF5-6743-4AB7-922B-A92DD08469A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1" name="AutoShape 1" descr="blob:https://web.whatsapp.com/218ca696-a148-4538-9a55-ab96b6ddf0af">
          <a:extLst>
            <a:ext uri="{FF2B5EF4-FFF2-40B4-BE49-F238E27FC236}">
              <a16:creationId xmlns="" xmlns:a16="http://schemas.microsoft.com/office/drawing/2014/main" id="{D8CB4D08-FA0F-4D55-A325-7058391BB9C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2" name="AutoShape 1" descr="blob:https://web.whatsapp.com/218ca696-a148-4538-9a55-ab96b6ddf0af">
          <a:extLst>
            <a:ext uri="{FF2B5EF4-FFF2-40B4-BE49-F238E27FC236}">
              <a16:creationId xmlns="" xmlns:a16="http://schemas.microsoft.com/office/drawing/2014/main" id="{51FE5549-B121-4FC7-A86D-80FEF539AE8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3" name="AutoShape 1" descr="blob:https://web.whatsapp.com/218ca696-a148-4538-9a55-ab96b6ddf0af">
          <a:extLst>
            <a:ext uri="{FF2B5EF4-FFF2-40B4-BE49-F238E27FC236}">
              <a16:creationId xmlns="" xmlns:a16="http://schemas.microsoft.com/office/drawing/2014/main" id="{C344B6DA-9647-449C-AEFA-F5206A4B039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4" name="AutoShape 1" descr="blob:https://web.whatsapp.com/218ca696-a148-4538-9a55-ab96b6ddf0af">
          <a:extLst>
            <a:ext uri="{FF2B5EF4-FFF2-40B4-BE49-F238E27FC236}">
              <a16:creationId xmlns="" xmlns:a16="http://schemas.microsoft.com/office/drawing/2014/main" id="{8E14B9FE-CF3B-42BE-8997-6322AB8BF16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5" name="AutoShape 1" descr="blob:https://web.whatsapp.com/218ca696-a148-4538-9a55-ab96b6ddf0af">
          <a:extLst>
            <a:ext uri="{FF2B5EF4-FFF2-40B4-BE49-F238E27FC236}">
              <a16:creationId xmlns="" xmlns:a16="http://schemas.microsoft.com/office/drawing/2014/main" id="{5141EB10-567B-465E-A391-45C932C1C29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6" name="AutoShape 1" descr="blob:https://web.whatsapp.com/218ca696-a148-4538-9a55-ab96b6ddf0af">
          <a:extLst>
            <a:ext uri="{FF2B5EF4-FFF2-40B4-BE49-F238E27FC236}">
              <a16:creationId xmlns="" xmlns:a16="http://schemas.microsoft.com/office/drawing/2014/main" id="{313B35A7-F30D-4433-8ECF-3EC457B811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7" name="AutoShape 1" descr="blob:https://web.whatsapp.com/218ca696-a148-4538-9a55-ab96b6ddf0af">
          <a:extLst>
            <a:ext uri="{FF2B5EF4-FFF2-40B4-BE49-F238E27FC236}">
              <a16:creationId xmlns="" xmlns:a16="http://schemas.microsoft.com/office/drawing/2014/main" id="{6179C755-A0FB-45D2-B9C9-9E8E9DA55F8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8" name="AutoShape 1" descr="blob:https://web.whatsapp.com/218ca696-a148-4538-9a55-ab96b6ddf0af">
          <a:extLst>
            <a:ext uri="{FF2B5EF4-FFF2-40B4-BE49-F238E27FC236}">
              <a16:creationId xmlns="" xmlns:a16="http://schemas.microsoft.com/office/drawing/2014/main" id="{F0979179-8BE6-47C6-8967-656B56584AA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11879" name="AutoShape 1" descr="blob:https://web.whatsapp.com/218ca696-a148-4538-9a55-ab96b6ddf0af">
          <a:extLst>
            <a:ext uri="{FF2B5EF4-FFF2-40B4-BE49-F238E27FC236}">
              <a16:creationId xmlns="" xmlns:a16="http://schemas.microsoft.com/office/drawing/2014/main" id="{AFBEAB1E-59DE-4D11-B552-898879FA61A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11880" name="AutoShape 1" descr="blob:https://web.whatsapp.com/218ca696-a148-4538-9a55-ab96b6ddf0af">
          <a:extLst>
            <a:ext uri="{FF2B5EF4-FFF2-40B4-BE49-F238E27FC236}">
              <a16:creationId xmlns="" xmlns:a16="http://schemas.microsoft.com/office/drawing/2014/main" id="{2740345D-7A82-40ED-90D2-86E2955B9D4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304800" cy="304800"/>
    <xdr:sp macro="" textlink="">
      <xdr:nvSpPr>
        <xdr:cNvPr id="11881" name="AutoShape 1" descr="blob:https://web.whatsapp.com/218ca696-a148-4538-9a55-ab96b6ddf0af">
          <a:extLst>
            <a:ext uri="{FF2B5EF4-FFF2-40B4-BE49-F238E27FC236}">
              <a16:creationId xmlns="" xmlns:a16="http://schemas.microsoft.com/office/drawing/2014/main" id="{79C8487A-82B8-4812-8D0F-09E911A5527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304800" cy="304800"/>
    <xdr:sp macro="" textlink="">
      <xdr:nvSpPr>
        <xdr:cNvPr id="11882" name="AutoShape 1" descr="blob:https://web.whatsapp.com/218ca696-a148-4538-9a55-ab96b6ddf0af">
          <a:extLst>
            <a:ext uri="{FF2B5EF4-FFF2-40B4-BE49-F238E27FC236}">
              <a16:creationId xmlns="" xmlns:a16="http://schemas.microsoft.com/office/drawing/2014/main" id="{372B4ECC-733B-484E-A10F-60F3FADA20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4" name="AutoShape 1" descr="blob:https://web.whatsapp.com/218ca696-a148-4538-9a55-ab96b6ddf0af">
          <a:extLst>
            <a:ext uri="{FF2B5EF4-FFF2-40B4-BE49-F238E27FC236}">
              <a16:creationId xmlns="" xmlns:a16="http://schemas.microsoft.com/office/drawing/2014/main" id="{E5659CF2-E24B-4287-AB2C-B09F89B35F99}"/>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5" name="AutoShape 1" descr="blob:https://web.whatsapp.com/218ca696-a148-4538-9a55-ab96b6ddf0af">
          <a:extLst>
            <a:ext uri="{FF2B5EF4-FFF2-40B4-BE49-F238E27FC236}">
              <a16:creationId xmlns="" xmlns:a16="http://schemas.microsoft.com/office/drawing/2014/main" id="{5878109F-0340-4E3F-97A6-A488443E0F7C}"/>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6" name="AutoShape 1" descr="blob:https://web.whatsapp.com/218ca696-a148-4538-9a55-ab96b6ddf0af">
          <a:extLst>
            <a:ext uri="{FF2B5EF4-FFF2-40B4-BE49-F238E27FC236}">
              <a16:creationId xmlns="" xmlns:a16="http://schemas.microsoft.com/office/drawing/2014/main" id="{06CCED47-309C-4D85-8D0E-A622E1AD0064}"/>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7" name="AutoShape 1" descr="blob:https://web.whatsapp.com/218ca696-a148-4538-9a55-ab96b6ddf0af">
          <a:extLst>
            <a:ext uri="{FF2B5EF4-FFF2-40B4-BE49-F238E27FC236}">
              <a16:creationId xmlns="" xmlns:a16="http://schemas.microsoft.com/office/drawing/2014/main" id="{32132598-BD88-4C02-8AF3-6674767ECF29}"/>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8" name="AutoShape 1" descr="blob:https://web.whatsapp.com/218ca696-a148-4538-9a55-ab96b6ddf0af">
          <a:extLst>
            <a:ext uri="{FF2B5EF4-FFF2-40B4-BE49-F238E27FC236}">
              <a16:creationId xmlns="" xmlns:a16="http://schemas.microsoft.com/office/drawing/2014/main" id="{0DD00FB3-B785-4ECB-9320-CE2D0FF0A40C}"/>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9" name="AutoShape 1" descr="blob:https://web.whatsapp.com/218ca696-a148-4538-9a55-ab96b6ddf0af">
          <a:extLst>
            <a:ext uri="{FF2B5EF4-FFF2-40B4-BE49-F238E27FC236}">
              <a16:creationId xmlns="" xmlns:a16="http://schemas.microsoft.com/office/drawing/2014/main" id="{6C448333-4164-41F2-B341-6D0FA2044C7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0" name="AutoShape 1" descr="blob:https://web.whatsapp.com/218ca696-a148-4538-9a55-ab96b6ddf0af">
          <a:extLst>
            <a:ext uri="{FF2B5EF4-FFF2-40B4-BE49-F238E27FC236}">
              <a16:creationId xmlns="" xmlns:a16="http://schemas.microsoft.com/office/drawing/2014/main" id="{5CFAADFF-033B-4A40-8280-FC8ECD2D49D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1" name="AutoShape 1" descr="blob:https://web.whatsapp.com/218ca696-a148-4538-9a55-ab96b6ddf0af">
          <a:extLst>
            <a:ext uri="{FF2B5EF4-FFF2-40B4-BE49-F238E27FC236}">
              <a16:creationId xmlns="" xmlns:a16="http://schemas.microsoft.com/office/drawing/2014/main" id="{E22AB064-4435-4E3F-9545-7E06259F1E40}"/>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2" name="AutoShape 1" descr="blob:https://web.whatsapp.com/218ca696-a148-4538-9a55-ab96b6ddf0af">
          <a:extLst>
            <a:ext uri="{FF2B5EF4-FFF2-40B4-BE49-F238E27FC236}">
              <a16:creationId xmlns="" xmlns:a16="http://schemas.microsoft.com/office/drawing/2014/main" id="{CCF5D8F3-0A58-4395-8BA1-C64F478CAA95}"/>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3" name="AutoShape 1" descr="blob:https://web.whatsapp.com/218ca696-a148-4538-9a55-ab96b6ddf0af">
          <a:extLst>
            <a:ext uri="{FF2B5EF4-FFF2-40B4-BE49-F238E27FC236}">
              <a16:creationId xmlns="" xmlns:a16="http://schemas.microsoft.com/office/drawing/2014/main" id="{C353AC63-9CBC-43A7-A729-9ADC0DE107D0}"/>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1894" name="AutoShape 1" descr="blob:https://web.whatsapp.com/218ca696-a148-4538-9a55-ab96b6ddf0af">
          <a:extLst>
            <a:ext uri="{FF2B5EF4-FFF2-40B4-BE49-F238E27FC236}">
              <a16:creationId xmlns="" xmlns:a16="http://schemas.microsoft.com/office/drawing/2014/main" id="{24DA36AB-1A0C-430E-A488-98008912325B}"/>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1895" name="AutoShape 1" descr="blob:https://web.whatsapp.com/218ca696-a148-4538-9a55-ab96b6ddf0af">
          <a:extLst>
            <a:ext uri="{FF2B5EF4-FFF2-40B4-BE49-F238E27FC236}">
              <a16:creationId xmlns="" xmlns:a16="http://schemas.microsoft.com/office/drawing/2014/main" id="{59646E93-BAFE-41B0-86AE-4DB705F0F9A5}"/>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896" name="AutoShape 1" descr="blob:https://web.whatsapp.com/218ca696-a148-4538-9a55-ab96b6ddf0af">
          <a:extLst>
            <a:ext uri="{FF2B5EF4-FFF2-40B4-BE49-F238E27FC236}">
              <a16:creationId xmlns="" xmlns:a16="http://schemas.microsoft.com/office/drawing/2014/main" id="{AE7188A1-DC4A-4206-8F40-2EF2B1DD9E5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897" name="AutoShape 1" descr="blob:https://web.whatsapp.com/218ca696-a148-4538-9a55-ab96b6ddf0af">
          <a:extLst>
            <a:ext uri="{FF2B5EF4-FFF2-40B4-BE49-F238E27FC236}">
              <a16:creationId xmlns="" xmlns:a16="http://schemas.microsoft.com/office/drawing/2014/main" id="{3C9272F2-88F0-43D5-AA88-14CBD318C724}"/>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898" name="AutoShape 1" descr="blob:https://web.whatsapp.com/218ca696-a148-4538-9a55-ab96b6ddf0af">
          <a:extLst>
            <a:ext uri="{FF2B5EF4-FFF2-40B4-BE49-F238E27FC236}">
              <a16:creationId xmlns="" xmlns:a16="http://schemas.microsoft.com/office/drawing/2014/main" id="{4E76BD55-534A-426C-9A35-8FA71D280ABE}"/>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899" name="AutoShape 1" descr="blob:https://web.whatsapp.com/218ca696-a148-4538-9a55-ab96b6ddf0af">
          <a:extLst>
            <a:ext uri="{FF2B5EF4-FFF2-40B4-BE49-F238E27FC236}">
              <a16:creationId xmlns="" xmlns:a16="http://schemas.microsoft.com/office/drawing/2014/main" id="{68EFED71-D1E2-4958-8615-7DB7F5817E0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0" name="AutoShape 1" descr="blob:https://web.whatsapp.com/218ca696-a148-4538-9a55-ab96b6ddf0af">
          <a:extLst>
            <a:ext uri="{FF2B5EF4-FFF2-40B4-BE49-F238E27FC236}">
              <a16:creationId xmlns="" xmlns:a16="http://schemas.microsoft.com/office/drawing/2014/main" id="{7354F692-40F3-488F-97B9-DD053CA8F0E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1" name="AutoShape 1" descr="blob:https://web.whatsapp.com/218ca696-a148-4538-9a55-ab96b6ddf0af">
          <a:extLst>
            <a:ext uri="{FF2B5EF4-FFF2-40B4-BE49-F238E27FC236}">
              <a16:creationId xmlns="" xmlns:a16="http://schemas.microsoft.com/office/drawing/2014/main" id="{8AEA203D-9974-421C-9125-D4533A3BFB3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2" name="AutoShape 1" descr="blob:https://web.whatsapp.com/218ca696-a148-4538-9a55-ab96b6ddf0af">
          <a:extLst>
            <a:ext uri="{FF2B5EF4-FFF2-40B4-BE49-F238E27FC236}">
              <a16:creationId xmlns="" xmlns:a16="http://schemas.microsoft.com/office/drawing/2014/main" id="{5E2D8991-0E6C-4B31-B7DA-81621B7375D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3" name="AutoShape 1" descr="blob:https://web.whatsapp.com/218ca696-a148-4538-9a55-ab96b6ddf0af">
          <a:extLst>
            <a:ext uri="{FF2B5EF4-FFF2-40B4-BE49-F238E27FC236}">
              <a16:creationId xmlns="" xmlns:a16="http://schemas.microsoft.com/office/drawing/2014/main" id="{40679CF2-CB1C-4590-974A-684423F39A88}"/>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4" name="AutoShape 1" descr="blob:https://web.whatsapp.com/218ca696-a148-4538-9a55-ab96b6ddf0af">
          <a:extLst>
            <a:ext uri="{FF2B5EF4-FFF2-40B4-BE49-F238E27FC236}">
              <a16:creationId xmlns="" xmlns:a16="http://schemas.microsoft.com/office/drawing/2014/main" id="{C1B835A1-8A85-4109-B921-C53B012A888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5" name="AutoShape 1" descr="blob:https://web.whatsapp.com/218ca696-a148-4538-9a55-ab96b6ddf0af">
          <a:extLst>
            <a:ext uri="{FF2B5EF4-FFF2-40B4-BE49-F238E27FC236}">
              <a16:creationId xmlns="" xmlns:a16="http://schemas.microsoft.com/office/drawing/2014/main" id="{79B94100-BD83-4E74-BA31-85655F4F3EA4}"/>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6" name="AutoShape 1" descr="blob:https://web.whatsapp.com/218ca696-a148-4538-9a55-ab96b6ddf0af">
          <a:extLst>
            <a:ext uri="{FF2B5EF4-FFF2-40B4-BE49-F238E27FC236}">
              <a16:creationId xmlns="" xmlns:a16="http://schemas.microsoft.com/office/drawing/2014/main" id="{91D84C73-AC05-4279-95A9-13A657293BA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7" name="AutoShape 1" descr="blob:https://web.whatsapp.com/218ca696-a148-4538-9a55-ab96b6ddf0af">
          <a:extLst>
            <a:ext uri="{FF2B5EF4-FFF2-40B4-BE49-F238E27FC236}">
              <a16:creationId xmlns="" xmlns:a16="http://schemas.microsoft.com/office/drawing/2014/main" id="{414624A3-1179-4D1D-9199-DE1F27D7653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8" name="AutoShape 1" descr="blob:https://web.whatsapp.com/218ca696-a148-4538-9a55-ab96b6ddf0af">
          <a:extLst>
            <a:ext uri="{FF2B5EF4-FFF2-40B4-BE49-F238E27FC236}">
              <a16:creationId xmlns="" xmlns:a16="http://schemas.microsoft.com/office/drawing/2014/main" id="{37175B19-D193-4880-B8D1-EB531CEC6BD8}"/>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9" name="AutoShape 1" descr="blob:https://web.whatsapp.com/218ca696-a148-4538-9a55-ab96b6ddf0af">
          <a:extLst>
            <a:ext uri="{FF2B5EF4-FFF2-40B4-BE49-F238E27FC236}">
              <a16:creationId xmlns="" xmlns:a16="http://schemas.microsoft.com/office/drawing/2014/main" id="{07A37095-B64D-415A-B1D5-3003ABF968E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0" name="AutoShape 1" descr="blob:https://web.whatsapp.com/218ca696-a148-4538-9a55-ab96b6ddf0af">
          <a:extLst>
            <a:ext uri="{FF2B5EF4-FFF2-40B4-BE49-F238E27FC236}">
              <a16:creationId xmlns="" xmlns:a16="http://schemas.microsoft.com/office/drawing/2014/main" id="{2025A4DA-CB8C-462C-AF76-F9A7ADDE30F2}"/>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1" name="AutoShape 1" descr="blob:https://web.whatsapp.com/218ca696-a148-4538-9a55-ab96b6ddf0af">
          <a:extLst>
            <a:ext uri="{FF2B5EF4-FFF2-40B4-BE49-F238E27FC236}">
              <a16:creationId xmlns="" xmlns:a16="http://schemas.microsoft.com/office/drawing/2014/main" id="{BC01D417-6156-4A6C-8A09-575276290F27}"/>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2" name="AutoShape 1" descr="blob:https://web.whatsapp.com/218ca696-a148-4538-9a55-ab96b6ddf0af">
          <a:extLst>
            <a:ext uri="{FF2B5EF4-FFF2-40B4-BE49-F238E27FC236}">
              <a16:creationId xmlns="" xmlns:a16="http://schemas.microsoft.com/office/drawing/2014/main" id="{6A548C49-D1C5-4543-A54E-EA7662678D6A}"/>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3" name="AutoShape 1" descr="blob:https://web.whatsapp.com/218ca696-a148-4538-9a55-ab96b6ddf0af">
          <a:extLst>
            <a:ext uri="{FF2B5EF4-FFF2-40B4-BE49-F238E27FC236}">
              <a16:creationId xmlns="" xmlns:a16="http://schemas.microsoft.com/office/drawing/2014/main" id="{5351F3C7-F1FC-41C2-B24D-60E30F22F87A}"/>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4" name="AutoShape 1" descr="blob:https://web.whatsapp.com/218ca696-a148-4538-9a55-ab96b6ddf0af">
          <a:extLst>
            <a:ext uri="{FF2B5EF4-FFF2-40B4-BE49-F238E27FC236}">
              <a16:creationId xmlns="" xmlns:a16="http://schemas.microsoft.com/office/drawing/2014/main" id="{FE5CADC4-70CA-40F0-8446-1DE9021AC5E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5" name="AutoShape 1" descr="blob:https://web.whatsapp.com/218ca696-a148-4538-9a55-ab96b6ddf0af">
          <a:extLst>
            <a:ext uri="{FF2B5EF4-FFF2-40B4-BE49-F238E27FC236}">
              <a16:creationId xmlns="" xmlns:a16="http://schemas.microsoft.com/office/drawing/2014/main" id="{231F6B49-9E92-454D-BE87-7650765A70C7}"/>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6" name="AutoShape 1" descr="blob:https://web.whatsapp.com/218ca696-a148-4538-9a55-ab96b6ddf0af">
          <a:extLst>
            <a:ext uri="{FF2B5EF4-FFF2-40B4-BE49-F238E27FC236}">
              <a16:creationId xmlns="" xmlns:a16="http://schemas.microsoft.com/office/drawing/2014/main" id="{AD2E0818-317B-4C6A-B02A-771CCFE14FB7}"/>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7" name="AutoShape 1" descr="blob:https://web.whatsapp.com/218ca696-a148-4538-9a55-ab96b6ddf0af">
          <a:extLst>
            <a:ext uri="{FF2B5EF4-FFF2-40B4-BE49-F238E27FC236}">
              <a16:creationId xmlns="" xmlns:a16="http://schemas.microsoft.com/office/drawing/2014/main" id="{3651E7CF-C5D2-4CF6-BCEE-8DF94ABBE51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7</xdr:col>
      <xdr:colOff>1547814</xdr:colOff>
      <xdr:row>69</xdr:row>
      <xdr:rowOff>323167</xdr:rowOff>
    </xdr:from>
    <xdr:to>
      <xdr:col>7</xdr:col>
      <xdr:colOff>3622903</xdr:colOff>
      <xdr:row>69</xdr:row>
      <xdr:rowOff>2957258</xdr:rowOff>
    </xdr:to>
    <xdr:pic>
      <xdr:nvPicPr>
        <xdr:cNvPr id="5" name="Imagen 4">
          <a:extLst>
            <a:ext uri="{FF2B5EF4-FFF2-40B4-BE49-F238E27FC236}">
              <a16:creationId xmlns="" xmlns:a16="http://schemas.microsoft.com/office/drawing/2014/main" id="{3811D034-D885-6BDC-69D4-E04FE41265C8}"/>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1549064" y="32572096"/>
          <a:ext cx="2075089" cy="2634091"/>
        </a:xfrm>
        <a:prstGeom prst="rect">
          <a:avLst/>
        </a:prstGeom>
      </xdr:spPr>
    </xdr:pic>
    <xdr:clientData/>
  </xdr:twoCellAnchor>
  <xdr:oneCellAnchor>
    <xdr:from>
      <xdr:col>7</xdr:col>
      <xdr:colOff>0</xdr:colOff>
      <xdr:row>66</xdr:row>
      <xdr:rowOff>0</xdr:rowOff>
    </xdr:from>
    <xdr:ext cx="304800" cy="304800"/>
    <xdr:sp macro="" textlink="">
      <xdr:nvSpPr>
        <xdr:cNvPr id="7" name="AutoShape 1">
          <a:extLst>
            <a:ext uri="{FF2B5EF4-FFF2-40B4-BE49-F238E27FC236}">
              <a16:creationId xmlns="" xmlns:a16="http://schemas.microsoft.com/office/drawing/2014/main" id="{D836F53C-2C04-43AA-987B-D99ABC073E00}"/>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8" name="AutoShape 2">
          <a:extLst>
            <a:ext uri="{FF2B5EF4-FFF2-40B4-BE49-F238E27FC236}">
              <a16:creationId xmlns="" xmlns:a16="http://schemas.microsoft.com/office/drawing/2014/main" id="{BA303C30-02ED-438A-9FA3-61FB3CAB230B}"/>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9" name="AutoShape 1">
          <a:extLst>
            <a:ext uri="{FF2B5EF4-FFF2-40B4-BE49-F238E27FC236}">
              <a16:creationId xmlns="" xmlns:a16="http://schemas.microsoft.com/office/drawing/2014/main" id="{DB3A69B9-6ECC-44FB-9D59-5EBE56C809D0}"/>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10" name="AutoShape 2">
          <a:extLst>
            <a:ext uri="{FF2B5EF4-FFF2-40B4-BE49-F238E27FC236}">
              <a16:creationId xmlns="" xmlns:a16="http://schemas.microsoft.com/office/drawing/2014/main" id="{B2760B51-4914-40F6-8174-780C4BC2516B}"/>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65</xdr:row>
      <xdr:rowOff>0</xdr:rowOff>
    </xdr:from>
    <xdr:ext cx="304800" cy="304800"/>
    <xdr:sp macro="" textlink="">
      <xdr:nvSpPr>
        <xdr:cNvPr id="11" name="AutoShape 1">
          <a:extLst>
            <a:ext uri="{FF2B5EF4-FFF2-40B4-BE49-F238E27FC236}">
              <a16:creationId xmlns="" xmlns:a16="http://schemas.microsoft.com/office/drawing/2014/main" id="{4AB43CA5-A026-4067-80B9-4055376A13BF}"/>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65</xdr:row>
      <xdr:rowOff>0</xdr:rowOff>
    </xdr:from>
    <xdr:ext cx="304800" cy="304800"/>
    <xdr:sp macro="" textlink="">
      <xdr:nvSpPr>
        <xdr:cNvPr id="12" name="AutoShape 2">
          <a:extLst>
            <a:ext uri="{FF2B5EF4-FFF2-40B4-BE49-F238E27FC236}">
              <a16:creationId xmlns="" xmlns:a16="http://schemas.microsoft.com/office/drawing/2014/main" id="{C38C672A-A8CB-454B-BD2A-1E680F0A34A3}"/>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65</xdr:row>
      <xdr:rowOff>0</xdr:rowOff>
    </xdr:from>
    <xdr:ext cx="304800" cy="304800"/>
    <xdr:sp macro="" textlink="">
      <xdr:nvSpPr>
        <xdr:cNvPr id="13" name="AutoShape 1">
          <a:extLst>
            <a:ext uri="{FF2B5EF4-FFF2-40B4-BE49-F238E27FC236}">
              <a16:creationId xmlns="" xmlns:a16="http://schemas.microsoft.com/office/drawing/2014/main" id="{0D77F838-6654-41DB-9344-B38D21C12A85}"/>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65</xdr:row>
      <xdr:rowOff>0</xdr:rowOff>
    </xdr:from>
    <xdr:ext cx="304800" cy="304800"/>
    <xdr:sp macro="" textlink="">
      <xdr:nvSpPr>
        <xdr:cNvPr id="14" name="AutoShape 2">
          <a:extLst>
            <a:ext uri="{FF2B5EF4-FFF2-40B4-BE49-F238E27FC236}">
              <a16:creationId xmlns="" xmlns:a16="http://schemas.microsoft.com/office/drawing/2014/main" id="{792AED46-218A-4BA1-9A82-4D1FAA7B5BF6}"/>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xdr:from>
      <xdr:col>7</xdr:col>
      <xdr:colOff>1003527</xdr:colOff>
      <xdr:row>9</xdr:row>
      <xdr:rowOff>0</xdr:rowOff>
    </xdr:from>
    <xdr:to>
      <xdr:col>7</xdr:col>
      <xdr:colOff>3972152</xdr:colOff>
      <xdr:row>9</xdr:row>
      <xdr:rowOff>0</xdr:rowOff>
    </xdr:to>
    <xdr:pic>
      <xdr:nvPicPr>
        <xdr:cNvPr id="41170" name="Imagen 41169">
          <a:extLst>
            <a:ext uri="{FF2B5EF4-FFF2-40B4-BE49-F238E27FC236}">
              <a16:creationId xmlns="" xmlns:a16="http://schemas.microsoft.com/office/drawing/2014/main" id="{12570F86-5D0B-4217-8C77-2348186A8AF5}"/>
            </a:ext>
          </a:extLst>
        </xdr:cNvPr>
        <xdr:cNvPicPr>
          <a:picLocks noChangeAspect="1"/>
        </xdr:cNvPicPr>
      </xdr:nvPicPr>
      <xdr:blipFill>
        <a:blip xmlns:r="http://schemas.openxmlformats.org/officeDocument/2006/relationships" r:embed="rId1"/>
        <a:stretch>
          <a:fillRect/>
        </a:stretch>
      </xdr:blipFill>
      <xdr:spPr>
        <a:xfrm>
          <a:off x="11004777" y="54887812"/>
          <a:ext cx="2968625" cy="27982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1399686</xdr:colOff>
      <xdr:row>49</xdr:row>
      <xdr:rowOff>305407</xdr:rowOff>
    </xdr:from>
    <xdr:to>
      <xdr:col>7</xdr:col>
      <xdr:colOff>3806598</xdr:colOff>
      <xdr:row>49</xdr:row>
      <xdr:rowOff>2950545</xdr:rowOff>
    </xdr:to>
    <xdr:pic>
      <xdr:nvPicPr>
        <xdr:cNvPr id="8" name="Imagen 7">
          <a:extLst>
            <a:ext uri="{FF2B5EF4-FFF2-40B4-BE49-F238E27FC236}">
              <a16:creationId xmlns="" xmlns:a16="http://schemas.microsoft.com/office/drawing/2014/main" id="{00000000-0008-0000-0700-000008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1401425" y="161239200"/>
          <a:ext cx="2409825" cy="2647950"/>
        </a:xfrm>
        <a:prstGeom prst="rect">
          <a:avLst/>
        </a:prstGeom>
      </xdr:spPr>
    </xdr:pic>
    <xdr:clientData/>
  </xdr:twoCellAnchor>
  <xdr:twoCellAnchor>
    <xdr:from>
      <xdr:col>7</xdr:col>
      <xdr:colOff>1154905</xdr:colOff>
      <xdr:row>30</xdr:row>
      <xdr:rowOff>500063</xdr:rowOff>
    </xdr:from>
    <xdr:to>
      <xdr:col>7</xdr:col>
      <xdr:colOff>3550854</xdr:colOff>
      <xdr:row>30</xdr:row>
      <xdr:rowOff>3537857</xdr:rowOff>
    </xdr:to>
    <xdr:pic>
      <xdr:nvPicPr>
        <xdr:cNvPr id="12" name="Imagen 11">
          <a:extLst>
            <a:ext uri="{FF2B5EF4-FFF2-40B4-BE49-F238E27FC236}">
              <a16:creationId xmlns="" xmlns:a16="http://schemas.microsoft.com/office/drawing/2014/main" id="{00000000-0008-0000-0700-00000C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153775" y="97421700"/>
          <a:ext cx="2400300" cy="3028950"/>
        </a:xfrm>
        <a:prstGeom prst="rect">
          <a:avLst/>
        </a:prstGeom>
      </xdr:spPr>
    </xdr:pic>
    <xdr:clientData/>
  </xdr:twoCellAnchor>
  <xdr:oneCellAnchor>
    <xdr:from>
      <xdr:col>7</xdr:col>
      <xdr:colOff>0</xdr:colOff>
      <xdr:row>39</xdr:row>
      <xdr:rowOff>0</xdr:rowOff>
    </xdr:from>
    <xdr:ext cx="304800" cy="304800"/>
    <xdr:sp macro="" textlink="">
      <xdr:nvSpPr>
        <xdr:cNvPr id="22" name="AutoShape 1" descr="blob:https://web.whatsapp.com/218ca696-a148-4538-9a55-ab96b6ddf0af">
          <a:extLst>
            <a:ext uri="{FF2B5EF4-FFF2-40B4-BE49-F238E27FC236}">
              <a16:creationId xmlns="" xmlns:a16="http://schemas.microsoft.com/office/drawing/2014/main" id="{00000000-0008-0000-0700-00001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3" name="AutoShape 1" descr="blob:https://web.whatsapp.com/218ca696-a148-4538-9a55-ab96b6ddf0af">
          <a:extLst>
            <a:ext uri="{FF2B5EF4-FFF2-40B4-BE49-F238E27FC236}">
              <a16:creationId xmlns="" xmlns:a16="http://schemas.microsoft.com/office/drawing/2014/main" id="{00000000-0008-0000-0700-00001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4" name="AutoShape 1" descr="blob:https://web.whatsapp.com/218ca696-a148-4538-9a55-ab96b6ddf0af">
          <a:extLst>
            <a:ext uri="{FF2B5EF4-FFF2-40B4-BE49-F238E27FC236}">
              <a16:creationId xmlns="" xmlns:a16="http://schemas.microsoft.com/office/drawing/2014/main" id="{00000000-0008-0000-0700-00001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5" name="AutoShape 1" descr="blob:https://web.whatsapp.com/218ca696-a148-4538-9a55-ab96b6ddf0af">
          <a:extLst>
            <a:ext uri="{FF2B5EF4-FFF2-40B4-BE49-F238E27FC236}">
              <a16:creationId xmlns="" xmlns:a16="http://schemas.microsoft.com/office/drawing/2014/main" id="{00000000-0008-0000-0700-00001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6" name="AutoShape 1" descr="blob:https://web.whatsapp.com/218ca696-a148-4538-9a55-ab96b6ddf0af">
          <a:extLst>
            <a:ext uri="{FF2B5EF4-FFF2-40B4-BE49-F238E27FC236}">
              <a16:creationId xmlns="" xmlns:a16="http://schemas.microsoft.com/office/drawing/2014/main" id="{00000000-0008-0000-0700-00001A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7" name="AutoShape 1" descr="blob:https://web.whatsapp.com/218ca696-a148-4538-9a55-ab96b6ddf0af">
          <a:extLst>
            <a:ext uri="{FF2B5EF4-FFF2-40B4-BE49-F238E27FC236}">
              <a16:creationId xmlns="" xmlns:a16="http://schemas.microsoft.com/office/drawing/2014/main" id="{00000000-0008-0000-0700-00001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8" name="AutoShape 1" descr="blob:https://web.whatsapp.com/218ca696-a148-4538-9a55-ab96b6ddf0af">
          <a:extLst>
            <a:ext uri="{FF2B5EF4-FFF2-40B4-BE49-F238E27FC236}">
              <a16:creationId xmlns="" xmlns:a16="http://schemas.microsoft.com/office/drawing/2014/main" id="{00000000-0008-0000-0700-00001C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9" name="AutoShape 1" descr="blob:https://web.whatsapp.com/218ca696-a148-4538-9a55-ab96b6ddf0af">
          <a:extLst>
            <a:ext uri="{FF2B5EF4-FFF2-40B4-BE49-F238E27FC236}">
              <a16:creationId xmlns="" xmlns:a16="http://schemas.microsoft.com/office/drawing/2014/main" id="{00000000-0008-0000-0700-00001D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1256509</xdr:colOff>
      <xdr:row>55</xdr:row>
      <xdr:rowOff>583147</xdr:rowOff>
    </xdr:from>
    <xdr:to>
      <xdr:col>7</xdr:col>
      <xdr:colOff>3810000</xdr:colOff>
      <xdr:row>55</xdr:row>
      <xdr:rowOff>2722560</xdr:rowOff>
    </xdr:to>
    <xdr:pic>
      <xdr:nvPicPr>
        <xdr:cNvPr id="30" name="Imagen 29">
          <a:extLst>
            <a:ext uri="{FF2B5EF4-FFF2-40B4-BE49-F238E27FC236}">
              <a16:creationId xmlns="" xmlns:a16="http://schemas.microsoft.com/office/drawing/2014/main" id="{00000000-0008-0000-0700-00001E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58550" y="180851175"/>
          <a:ext cx="2552700" cy="2143125"/>
        </a:xfrm>
        <a:prstGeom prst="rect">
          <a:avLst/>
        </a:prstGeom>
      </xdr:spPr>
    </xdr:pic>
    <xdr:clientData/>
  </xdr:twoCellAnchor>
  <xdr:twoCellAnchor>
    <xdr:from>
      <xdr:col>7</xdr:col>
      <xdr:colOff>2072683</xdr:colOff>
      <xdr:row>78</xdr:row>
      <xdr:rowOff>124027</xdr:rowOff>
    </xdr:from>
    <xdr:to>
      <xdr:col>7</xdr:col>
      <xdr:colOff>3226435</xdr:colOff>
      <xdr:row>78</xdr:row>
      <xdr:rowOff>2568349</xdr:rowOff>
    </xdr:to>
    <xdr:pic>
      <xdr:nvPicPr>
        <xdr:cNvPr id="31" name="Imagen 30">
          <a:extLst>
            <a:ext uri="{FF2B5EF4-FFF2-40B4-BE49-F238E27FC236}">
              <a16:creationId xmlns="" xmlns:a16="http://schemas.microsoft.com/office/drawing/2014/main" id="{00000000-0008-0000-0700-00001F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077700" y="260003925"/>
          <a:ext cx="1152525" cy="2447925"/>
        </a:xfrm>
        <a:prstGeom prst="rect">
          <a:avLst/>
        </a:prstGeom>
      </xdr:spPr>
    </xdr:pic>
    <xdr:clientData/>
  </xdr:twoCellAnchor>
  <xdr:twoCellAnchor>
    <xdr:from>
      <xdr:col>7</xdr:col>
      <xdr:colOff>1374774</xdr:colOff>
      <xdr:row>23</xdr:row>
      <xdr:rowOff>393193</xdr:rowOff>
    </xdr:from>
    <xdr:to>
      <xdr:col>7</xdr:col>
      <xdr:colOff>3494086</xdr:colOff>
      <xdr:row>23</xdr:row>
      <xdr:rowOff>2921613</xdr:rowOff>
    </xdr:to>
    <xdr:pic>
      <xdr:nvPicPr>
        <xdr:cNvPr id="32" name="Imagen 31">
          <a:extLst>
            <a:ext uri="{FF2B5EF4-FFF2-40B4-BE49-F238E27FC236}">
              <a16:creationId xmlns="" xmlns:a16="http://schemas.microsoft.com/office/drawing/2014/main" id="{00000000-0008-0000-0700-000020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1372850" y="71628000"/>
          <a:ext cx="2124075" cy="2447925"/>
        </a:xfrm>
        <a:prstGeom prst="rect">
          <a:avLst/>
        </a:prstGeom>
      </xdr:spPr>
    </xdr:pic>
    <xdr:clientData/>
  </xdr:twoCellAnchor>
  <xdr:twoCellAnchor>
    <xdr:from>
      <xdr:col>7</xdr:col>
      <xdr:colOff>892290</xdr:colOff>
      <xdr:row>12</xdr:row>
      <xdr:rowOff>643867</xdr:rowOff>
    </xdr:from>
    <xdr:to>
      <xdr:col>7</xdr:col>
      <xdr:colOff>3741966</xdr:colOff>
      <xdr:row>12</xdr:row>
      <xdr:rowOff>2841207</xdr:rowOff>
    </xdr:to>
    <xdr:pic>
      <xdr:nvPicPr>
        <xdr:cNvPr id="33" name="Imagen 32">
          <a:extLst>
            <a:ext uri="{FF2B5EF4-FFF2-40B4-BE49-F238E27FC236}">
              <a16:creationId xmlns="" xmlns:a16="http://schemas.microsoft.com/office/drawing/2014/main" id="{00000000-0008-0000-0700-000021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896600" y="33051750"/>
          <a:ext cx="2847975" cy="2190750"/>
        </a:xfrm>
        <a:prstGeom prst="rect">
          <a:avLst/>
        </a:prstGeom>
      </xdr:spPr>
    </xdr:pic>
    <xdr:clientData/>
  </xdr:twoCellAnchor>
  <xdr:twoCellAnchor>
    <xdr:from>
      <xdr:col>7</xdr:col>
      <xdr:colOff>1836964</xdr:colOff>
      <xdr:row>27</xdr:row>
      <xdr:rowOff>312965</xdr:rowOff>
    </xdr:from>
    <xdr:to>
      <xdr:col>7</xdr:col>
      <xdr:colOff>3302000</xdr:colOff>
      <xdr:row>27</xdr:row>
      <xdr:rowOff>3140347</xdr:rowOff>
    </xdr:to>
    <xdr:pic>
      <xdr:nvPicPr>
        <xdr:cNvPr id="35" name="Imagen 34">
          <a:extLst>
            <a:ext uri="{FF2B5EF4-FFF2-40B4-BE49-F238E27FC236}">
              <a16:creationId xmlns="" xmlns:a16="http://schemas.microsoft.com/office/drawing/2014/main" id="{00000000-0008-0000-0700-000023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1839575" y="85134450"/>
          <a:ext cx="1466850" cy="2828925"/>
        </a:xfrm>
        <a:prstGeom prst="rect">
          <a:avLst/>
        </a:prstGeom>
      </xdr:spPr>
    </xdr:pic>
    <xdr:clientData/>
  </xdr:twoCellAnchor>
  <xdr:oneCellAnchor>
    <xdr:from>
      <xdr:col>7</xdr:col>
      <xdr:colOff>0</xdr:colOff>
      <xdr:row>84</xdr:row>
      <xdr:rowOff>0</xdr:rowOff>
    </xdr:from>
    <xdr:ext cx="304800" cy="304800"/>
    <xdr:sp macro="" textlink="">
      <xdr:nvSpPr>
        <xdr:cNvPr id="37" name="AutoShape 1" descr="blob:https://web.whatsapp.com/218ca696-a148-4538-9a55-ab96b6ddf0af">
          <a:extLst>
            <a:ext uri="{FF2B5EF4-FFF2-40B4-BE49-F238E27FC236}">
              <a16:creationId xmlns="" xmlns:a16="http://schemas.microsoft.com/office/drawing/2014/main" id="{00000000-0008-0000-0700-000025000000}"/>
            </a:ext>
          </a:extLst>
        </xdr:cNvPr>
        <xdr:cNvSpPr>
          <a:spLocks noChangeAspect="1" noChangeArrowheads="1"/>
        </xdr:cNvSpPr>
      </xdr:nvSpPr>
      <xdr:spPr bwMode="auto">
        <a:xfrm>
          <a:off x="10001250" y="28024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84</xdr:row>
      <xdr:rowOff>0</xdr:rowOff>
    </xdr:from>
    <xdr:ext cx="304800" cy="304800"/>
    <xdr:sp macro="" textlink="">
      <xdr:nvSpPr>
        <xdr:cNvPr id="38" name="AutoShape 1" descr="blob:https://web.whatsapp.com/218ca696-a148-4538-9a55-ab96b6ddf0af">
          <a:extLst>
            <a:ext uri="{FF2B5EF4-FFF2-40B4-BE49-F238E27FC236}">
              <a16:creationId xmlns="" xmlns:a16="http://schemas.microsoft.com/office/drawing/2014/main" id="{00000000-0008-0000-0700-000026000000}"/>
            </a:ext>
          </a:extLst>
        </xdr:cNvPr>
        <xdr:cNvSpPr>
          <a:spLocks noChangeAspect="1" noChangeArrowheads="1"/>
        </xdr:cNvSpPr>
      </xdr:nvSpPr>
      <xdr:spPr bwMode="auto">
        <a:xfrm>
          <a:off x="10001250" y="28024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0" name="AutoShape 1" descr="blob:https://web.whatsapp.com/218ca696-a148-4538-9a55-ab96b6ddf0af">
          <a:extLst>
            <a:ext uri="{FF2B5EF4-FFF2-40B4-BE49-F238E27FC236}">
              <a16:creationId xmlns="" xmlns:a16="http://schemas.microsoft.com/office/drawing/2014/main" id="{00000000-0008-0000-0700-00002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1" name="AutoShape 1" descr="blob:https://web.whatsapp.com/218ca696-a148-4538-9a55-ab96b6ddf0af">
          <a:extLst>
            <a:ext uri="{FF2B5EF4-FFF2-40B4-BE49-F238E27FC236}">
              <a16:creationId xmlns="" xmlns:a16="http://schemas.microsoft.com/office/drawing/2014/main" id="{00000000-0008-0000-0700-00002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3" name="AutoShape 1" descr="blob:https://web.whatsapp.com/218ca696-a148-4538-9a55-ab96b6ddf0af">
          <a:extLst>
            <a:ext uri="{FF2B5EF4-FFF2-40B4-BE49-F238E27FC236}">
              <a16:creationId xmlns="" xmlns:a16="http://schemas.microsoft.com/office/drawing/2014/main" id="{00000000-0008-0000-0700-00002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4" name="AutoShape 1" descr="blob:https://web.whatsapp.com/218ca696-a148-4538-9a55-ab96b6ddf0af">
          <a:extLst>
            <a:ext uri="{FF2B5EF4-FFF2-40B4-BE49-F238E27FC236}">
              <a16:creationId xmlns="" xmlns:a16="http://schemas.microsoft.com/office/drawing/2014/main" id="{00000000-0008-0000-0700-00002C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1490549</xdr:colOff>
      <xdr:row>86</xdr:row>
      <xdr:rowOff>710784</xdr:rowOff>
    </xdr:from>
    <xdr:to>
      <xdr:col>7</xdr:col>
      <xdr:colOff>3913037</xdr:colOff>
      <xdr:row>86</xdr:row>
      <xdr:rowOff>3101293</xdr:rowOff>
    </xdr:to>
    <xdr:pic>
      <xdr:nvPicPr>
        <xdr:cNvPr id="46" name="Imagen 45">
          <a:extLst>
            <a:ext uri="{FF2B5EF4-FFF2-40B4-BE49-F238E27FC236}">
              <a16:creationId xmlns="" xmlns:a16="http://schemas.microsoft.com/office/drawing/2014/main" id="{00000000-0008-0000-0700-00002E000000}"/>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1487150" y="286921575"/>
          <a:ext cx="2428875" cy="2390775"/>
        </a:xfrm>
        <a:prstGeom prst="rect">
          <a:avLst/>
        </a:prstGeom>
      </xdr:spPr>
    </xdr:pic>
    <xdr:clientData/>
  </xdr:twoCellAnchor>
  <xdr:twoCellAnchor>
    <xdr:from>
      <xdr:col>7</xdr:col>
      <xdr:colOff>1496785</xdr:colOff>
      <xdr:row>87</xdr:row>
      <xdr:rowOff>108858</xdr:rowOff>
    </xdr:from>
    <xdr:to>
      <xdr:col>7</xdr:col>
      <xdr:colOff>3537856</xdr:colOff>
      <xdr:row>87</xdr:row>
      <xdr:rowOff>2905882</xdr:rowOff>
    </xdr:to>
    <xdr:pic>
      <xdr:nvPicPr>
        <xdr:cNvPr id="47" name="Imagen 46">
          <a:extLst>
            <a:ext uri="{FF2B5EF4-FFF2-40B4-BE49-F238E27FC236}">
              <a16:creationId xmlns="" xmlns:a16="http://schemas.microsoft.com/office/drawing/2014/main" id="{00000000-0008-0000-0700-00002F000000}"/>
            </a:ext>
          </a:extLst>
        </xdr:cNvPr>
        <xdr:cNvPicPr>
          <a:picLocks noChangeAspect="1"/>
        </xdr:cNvPicPr>
      </xdr:nvPicPr>
      <xdr:blipFill>
        <a:blip xmlns:r="http://schemas.openxmlformats.org/officeDocument/2006/relationships" r:embed="rId9"/>
        <a:stretch>
          <a:fillRect/>
        </a:stretch>
      </xdr:blipFill>
      <xdr:spPr>
        <a:xfrm>
          <a:off x="11496675" y="290264850"/>
          <a:ext cx="2038350" cy="2800350"/>
        </a:xfrm>
        <a:prstGeom prst="rect">
          <a:avLst/>
        </a:prstGeom>
      </xdr:spPr>
    </xdr:pic>
    <xdr:clientData/>
  </xdr:twoCellAnchor>
  <xdr:twoCellAnchor>
    <xdr:from>
      <xdr:col>7</xdr:col>
      <xdr:colOff>1062148</xdr:colOff>
      <xdr:row>19</xdr:row>
      <xdr:rowOff>328661</xdr:rowOff>
    </xdr:from>
    <xdr:to>
      <xdr:col>7</xdr:col>
      <xdr:colOff>3882541</xdr:colOff>
      <xdr:row>19</xdr:row>
      <xdr:rowOff>2762250</xdr:rowOff>
    </xdr:to>
    <xdr:pic>
      <xdr:nvPicPr>
        <xdr:cNvPr id="61" name="Imagen 60">
          <a:extLst>
            <a:ext uri="{FF2B5EF4-FFF2-40B4-BE49-F238E27FC236}">
              <a16:creationId xmlns="" xmlns:a16="http://schemas.microsoft.com/office/drawing/2014/main" id="{00000000-0008-0000-0700-00003D000000}"/>
            </a:ext>
          </a:extLst>
        </xdr:cNvPr>
        <xdr:cNvPicPr>
          <a:picLocks noChangeAspect="1"/>
        </xdr:cNvPicPr>
      </xdr:nvPicPr>
      <xdr:blipFill>
        <a:blip xmlns:r="http://schemas.openxmlformats.org/officeDocument/2006/relationships" r:embed="rId10"/>
        <a:stretch>
          <a:fillRect/>
        </a:stretch>
      </xdr:blipFill>
      <xdr:spPr>
        <a:xfrm>
          <a:off x="11068050" y="57073800"/>
          <a:ext cx="2819400" cy="2428875"/>
        </a:xfrm>
        <a:prstGeom prst="rect">
          <a:avLst/>
        </a:prstGeom>
      </xdr:spPr>
    </xdr:pic>
    <xdr:clientData/>
  </xdr:twoCellAnchor>
  <xdr:twoCellAnchor>
    <xdr:from>
      <xdr:col>7</xdr:col>
      <xdr:colOff>1753845</xdr:colOff>
      <xdr:row>21</xdr:row>
      <xdr:rowOff>309509</xdr:rowOff>
    </xdr:from>
    <xdr:to>
      <xdr:col>7</xdr:col>
      <xdr:colOff>3254375</xdr:colOff>
      <xdr:row>21</xdr:row>
      <xdr:rowOff>3102664</xdr:rowOff>
    </xdr:to>
    <xdr:pic>
      <xdr:nvPicPr>
        <xdr:cNvPr id="62" name="Imagen 61">
          <a:extLst>
            <a:ext uri="{FF2B5EF4-FFF2-40B4-BE49-F238E27FC236}">
              <a16:creationId xmlns="" xmlns:a16="http://schemas.microsoft.com/office/drawing/2014/main" id="{00000000-0008-0000-0700-00003E00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1753850" y="64312800"/>
          <a:ext cx="1504950" cy="2800350"/>
        </a:xfrm>
        <a:prstGeom prst="rect">
          <a:avLst/>
        </a:prstGeom>
      </xdr:spPr>
    </xdr:pic>
    <xdr:clientData/>
  </xdr:twoCellAnchor>
  <xdr:twoCellAnchor>
    <xdr:from>
      <xdr:col>7</xdr:col>
      <xdr:colOff>305594</xdr:colOff>
      <xdr:row>18</xdr:row>
      <xdr:rowOff>559595</xdr:rowOff>
    </xdr:from>
    <xdr:to>
      <xdr:col>7</xdr:col>
      <xdr:colOff>2219199</xdr:colOff>
      <xdr:row>18</xdr:row>
      <xdr:rowOff>1603910</xdr:rowOff>
    </xdr:to>
    <xdr:pic>
      <xdr:nvPicPr>
        <xdr:cNvPr id="68" name="Imagen 67">
          <a:extLst>
            <a:ext uri="{FF2B5EF4-FFF2-40B4-BE49-F238E27FC236}">
              <a16:creationId xmlns="" xmlns:a16="http://schemas.microsoft.com/office/drawing/2014/main" id="{00000000-0008-0000-0700-00004400000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306050" y="53825775"/>
          <a:ext cx="1914525" cy="1038225"/>
        </a:xfrm>
        <a:prstGeom prst="rect">
          <a:avLst/>
        </a:prstGeom>
      </xdr:spPr>
    </xdr:pic>
    <xdr:clientData/>
  </xdr:twoCellAnchor>
  <xdr:twoCellAnchor>
    <xdr:from>
      <xdr:col>7</xdr:col>
      <xdr:colOff>2174875</xdr:colOff>
      <xdr:row>18</xdr:row>
      <xdr:rowOff>492449</xdr:rowOff>
    </xdr:from>
    <xdr:to>
      <xdr:col>7</xdr:col>
      <xdr:colOff>4121016</xdr:colOff>
      <xdr:row>18</xdr:row>
      <xdr:rowOff>2450987</xdr:rowOff>
    </xdr:to>
    <xdr:pic>
      <xdr:nvPicPr>
        <xdr:cNvPr id="69" name="Imagen 68">
          <a:extLst>
            <a:ext uri="{FF2B5EF4-FFF2-40B4-BE49-F238E27FC236}">
              <a16:creationId xmlns="" xmlns:a16="http://schemas.microsoft.com/office/drawing/2014/main" id="{00000000-0008-0000-0700-000045000000}"/>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172950" y="53759100"/>
          <a:ext cx="1952625" cy="1952625"/>
        </a:xfrm>
        <a:prstGeom prst="rect">
          <a:avLst/>
        </a:prstGeom>
      </xdr:spPr>
    </xdr:pic>
    <xdr:clientData/>
  </xdr:twoCellAnchor>
  <xdr:twoCellAnchor>
    <xdr:from>
      <xdr:col>7</xdr:col>
      <xdr:colOff>1397001</xdr:colOff>
      <xdr:row>54</xdr:row>
      <xdr:rowOff>603249</xdr:rowOff>
    </xdr:from>
    <xdr:to>
      <xdr:col>7</xdr:col>
      <xdr:colOff>3477066</xdr:colOff>
      <xdr:row>54</xdr:row>
      <xdr:rowOff>2917988</xdr:rowOff>
    </xdr:to>
    <xdr:pic>
      <xdr:nvPicPr>
        <xdr:cNvPr id="72" name="Imagen 71">
          <a:extLst>
            <a:ext uri="{FF2B5EF4-FFF2-40B4-BE49-F238E27FC236}">
              <a16:creationId xmlns="" xmlns:a16="http://schemas.microsoft.com/office/drawing/2014/main" id="{00000000-0008-0000-0700-000048000000}"/>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1401425" y="177326925"/>
          <a:ext cx="2076450" cy="2314575"/>
        </a:xfrm>
        <a:prstGeom prst="rect">
          <a:avLst/>
        </a:prstGeom>
      </xdr:spPr>
    </xdr:pic>
    <xdr:clientData/>
  </xdr:twoCellAnchor>
  <xdr:oneCellAnchor>
    <xdr:from>
      <xdr:col>7</xdr:col>
      <xdr:colOff>0</xdr:colOff>
      <xdr:row>80</xdr:row>
      <xdr:rowOff>0</xdr:rowOff>
    </xdr:from>
    <xdr:ext cx="304800" cy="304800"/>
    <xdr:sp macro="" textlink="">
      <xdr:nvSpPr>
        <xdr:cNvPr id="74" name="AutoShape 1" descr="blob:https://web.whatsapp.com/218ca696-a148-4538-9a55-ab96b6ddf0af">
          <a:extLst>
            <a:ext uri="{FF2B5EF4-FFF2-40B4-BE49-F238E27FC236}">
              <a16:creationId xmlns="" xmlns:a16="http://schemas.microsoft.com/office/drawing/2014/main" id="{00000000-0008-0000-0700-00004A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5" name="AutoShape 1" descr="blob:https://web.whatsapp.com/218ca696-a148-4538-9a55-ab96b6ddf0af">
          <a:extLst>
            <a:ext uri="{FF2B5EF4-FFF2-40B4-BE49-F238E27FC236}">
              <a16:creationId xmlns="" xmlns:a16="http://schemas.microsoft.com/office/drawing/2014/main" id="{00000000-0008-0000-0700-00004B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6" name="AutoShape 1" descr="blob:https://web.whatsapp.com/218ca696-a148-4538-9a55-ab96b6ddf0af">
          <a:extLst>
            <a:ext uri="{FF2B5EF4-FFF2-40B4-BE49-F238E27FC236}">
              <a16:creationId xmlns="" xmlns:a16="http://schemas.microsoft.com/office/drawing/2014/main" id="{00000000-0008-0000-0700-00004C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7" name="AutoShape 1" descr="blob:https://web.whatsapp.com/218ca696-a148-4538-9a55-ab96b6ddf0af">
          <a:extLst>
            <a:ext uri="{FF2B5EF4-FFF2-40B4-BE49-F238E27FC236}">
              <a16:creationId xmlns="" xmlns:a16="http://schemas.microsoft.com/office/drawing/2014/main" id="{00000000-0008-0000-0700-00004D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8" name="AutoShape 1" descr="blob:https://web.whatsapp.com/218ca696-a148-4538-9a55-ab96b6ddf0af">
          <a:extLst>
            <a:ext uri="{FF2B5EF4-FFF2-40B4-BE49-F238E27FC236}">
              <a16:creationId xmlns="" xmlns:a16="http://schemas.microsoft.com/office/drawing/2014/main" id="{00000000-0008-0000-0700-00004E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9" name="AutoShape 1" descr="blob:https://web.whatsapp.com/218ca696-a148-4538-9a55-ab96b6ddf0af">
          <a:extLst>
            <a:ext uri="{FF2B5EF4-FFF2-40B4-BE49-F238E27FC236}">
              <a16:creationId xmlns="" xmlns:a16="http://schemas.microsoft.com/office/drawing/2014/main" id="{00000000-0008-0000-0700-00004F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80" name="AutoShape 1" descr="blob:https://web.whatsapp.com/218ca696-a148-4538-9a55-ab96b6ddf0af">
          <a:extLst>
            <a:ext uri="{FF2B5EF4-FFF2-40B4-BE49-F238E27FC236}">
              <a16:creationId xmlns="" xmlns:a16="http://schemas.microsoft.com/office/drawing/2014/main" id="{00000000-0008-0000-0700-000050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81" name="AutoShape 1" descr="blob:https://web.whatsapp.com/218ca696-a148-4538-9a55-ab96b6ddf0af">
          <a:extLst>
            <a:ext uri="{FF2B5EF4-FFF2-40B4-BE49-F238E27FC236}">
              <a16:creationId xmlns="" xmlns:a16="http://schemas.microsoft.com/office/drawing/2014/main" id="{00000000-0008-0000-0700-000051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1632857</xdr:colOff>
      <xdr:row>84</xdr:row>
      <xdr:rowOff>375331</xdr:rowOff>
    </xdr:from>
    <xdr:to>
      <xdr:col>7</xdr:col>
      <xdr:colOff>3679599</xdr:colOff>
      <xdr:row>84</xdr:row>
      <xdr:rowOff>2723310</xdr:rowOff>
    </xdr:to>
    <xdr:pic>
      <xdr:nvPicPr>
        <xdr:cNvPr id="84" name="Imagen 83">
          <a:extLst>
            <a:ext uri="{FF2B5EF4-FFF2-40B4-BE49-F238E27FC236}">
              <a16:creationId xmlns="" xmlns:a16="http://schemas.microsoft.com/office/drawing/2014/main" id="{00000000-0008-0000-0700-00005400000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630025" y="280616025"/>
          <a:ext cx="2047875" cy="2352675"/>
        </a:xfrm>
        <a:prstGeom prst="rect">
          <a:avLst/>
        </a:prstGeom>
      </xdr:spPr>
    </xdr:pic>
    <xdr:clientData/>
  </xdr:twoCellAnchor>
  <xdr:oneCellAnchor>
    <xdr:from>
      <xdr:col>7</xdr:col>
      <xdr:colOff>0</xdr:colOff>
      <xdr:row>39</xdr:row>
      <xdr:rowOff>0</xdr:rowOff>
    </xdr:from>
    <xdr:ext cx="304800" cy="304800"/>
    <xdr:sp macro="" textlink="">
      <xdr:nvSpPr>
        <xdr:cNvPr id="85" name="AutoShape 1" descr="blob:https://web.whatsapp.com/218ca696-a148-4538-9a55-ab96b6ddf0af">
          <a:extLst>
            <a:ext uri="{FF2B5EF4-FFF2-40B4-BE49-F238E27FC236}">
              <a16:creationId xmlns="" xmlns:a16="http://schemas.microsoft.com/office/drawing/2014/main" id="{00000000-0008-0000-0700-000055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6" name="AutoShape 1" descr="blob:https://web.whatsapp.com/218ca696-a148-4538-9a55-ab96b6ddf0af">
          <a:extLst>
            <a:ext uri="{FF2B5EF4-FFF2-40B4-BE49-F238E27FC236}">
              <a16:creationId xmlns="" xmlns:a16="http://schemas.microsoft.com/office/drawing/2014/main" id="{00000000-0008-0000-0700-00005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7" name="AutoShape 1" descr="blob:https://web.whatsapp.com/218ca696-a148-4538-9a55-ab96b6ddf0af">
          <a:extLst>
            <a:ext uri="{FF2B5EF4-FFF2-40B4-BE49-F238E27FC236}">
              <a16:creationId xmlns="" xmlns:a16="http://schemas.microsoft.com/office/drawing/2014/main" id="{00000000-0008-0000-0700-00005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8" name="AutoShape 1" descr="blob:https://web.whatsapp.com/218ca696-a148-4538-9a55-ab96b6ddf0af">
          <a:extLst>
            <a:ext uri="{FF2B5EF4-FFF2-40B4-BE49-F238E27FC236}">
              <a16:creationId xmlns="" xmlns:a16="http://schemas.microsoft.com/office/drawing/2014/main" id="{00000000-0008-0000-0700-00005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1375072</xdr:colOff>
      <xdr:row>31</xdr:row>
      <xdr:rowOff>298195</xdr:rowOff>
    </xdr:from>
    <xdr:to>
      <xdr:col>7</xdr:col>
      <xdr:colOff>3626852</xdr:colOff>
      <xdr:row>31</xdr:row>
      <xdr:rowOff>3381913</xdr:rowOff>
    </xdr:to>
    <xdr:pic>
      <xdr:nvPicPr>
        <xdr:cNvPr id="97" name="Imagen 96">
          <a:extLst>
            <a:ext uri="{FF2B5EF4-FFF2-40B4-BE49-F238E27FC236}">
              <a16:creationId xmlns="" xmlns:a16="http://schemas.microsoft.com/office/drawing/2014/main" id="{00000000-0008-0000-0700-000061000000}"/>
            </a:ext>
          </a:extLst>
        </xdr:cNvPr>
        <xdr:cNvPicPr>
          <a:picLocks noChangeAspect="1"/>
        </xdr:cNvPicPr>
      </xdr:nvPicPr>
      <xdr:blipFill>
        <a:blip xmlns:r="http://schemas.openxmlformats.org/officeDocument/2006/relationships" r:embed="rId16"/>
        <a:stretch>
          <a:fillRect/>
        </a:stretch>
      </xdr:blipFill>
      <xdr:spPr>
        <a:xfrm>
          <a:off x="11372850" y="101031675"/>
          <a:ext cx="2257425" cy="3086100"/>
        </a:xfrm>
        <a:prstGeom prst="rect">
          <a:avLst/>
        </a:prstGeom>
      </xdr:spPr>
    </xdr:pic>
    <xdr:clientData/>
  </xdr:twoCellAnchor>
  <xdr:twoCellAnchor>
    <xdr:from>
      <xdr:col>7</xdr:col>
      <xdr:colOff>1908969</xdr:colOff>
      <xdr:row>10</xdr:row>
      <xdr:rowOff>308978</xdr:rowOff>
    </xdr:from>
    <xdr:to>
      <xdr:col>7</xdr:col>
      <xdr:colOff>3413125</xdr:colOff>
      <xdr:row>10</xdr:row>
      <xdr:rowOff>2852686</xdr:rowOff>
    </xdr:to>
    <xdr:pic>
      <xdr:nvPicPr>
        <xdr:cNvPr id="98" name="Imagen 97">
          <a:extLst>
            <a:ext uri="{FF2B5EF4-FFF2-40B4-BE49-F238E27FC236}">
              <a16:creationId xmlns="" xmlns:a16="http://schemas.microsoft.com/office/drawing/2014/main" id="{00000000-0008-0000-0700-000062000000}"/>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1906250" y="26269950"/>
          <a:ext cx="1504950" cy="2543175"/>
        </a:xfrm>
        <a:prstGeom prst="rect">
          <a:avLst/>
        </a:prstGeom>
      </xdr:spPr>
    </xdr:pic>
    <xdr:clientData/>
  </xdr:twoCellAnchor>
  <xdr:twoCellAnchor>
    <xdr:from>
      <xdr:col>7</xdr:col>
      <xdr:colOff>1766877</xdr:colOff>
      <xdr:row>9</xdr:row>
      <xdr:rowOff>545581</xdr:rowOff>
    </xdr:from>
    <xdr:to>
      <xdr:col>7</xdr:col>
      <xdr:colOff>3566044</xdr:colOff>
      <xdr:row>9</xdr:row>
      <xdr:rowOff>2935247</xdr:rowOff>
    </xdr:to>
    <xdr:pic>
      <xdr:nvPicPr>
        <xdr:cNvPr id="107" name="Imagen 106">
          <a:extLst>
            <a:ext uri="{FF2B5EF4-FFF2-40B4-BE49-F238E27FC236}">
              <a16:creationId xmlns="" xmlns:a16="http://schemas.microsoft.com/office/drawing/2014/main" id="{00000000-0008-0000-0700-00006B000000}"/>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1763375" y="23202900"/>
          <a:ext cx="1800225" cy="2390775"/>
        </a:xfrm>
        <a:prstGeom prst="rect">
          <a:avLst/>
        </a:prstGeom>
      </xdr:spPr>
    </xdr:pic>
    <xdr:clientData/>
  </xdr:twoCellAnchor>
  <xdr:twoCellAnchor>
    <xdr:from>
      <xdr:col>7</xdr:col>
      <xdr:colOff>936625</xdr:colOff>
      <xdr:row>45</xdr:row>
      <xdr:rowOff>349250</xdr:rowOff>
    </xdr:from>
    <xdr:to>
      <xdr:col>7</xdr:col>
      <xdr:colOff>3881686</xdr:colOff>
      <xdr:row>45</xdr:row>
      <xdr:rowOff>3006286</xdr:rowOff>
    </xdr:to>
    <xdr:pic>
      <xdr:nvPicPr>
        <xdr:cNvPr id="113" name="Imagen 112">
          <a:extLst>
            <a:ext uri="{FF2B5EF4-FFF2-40B4-BE49-F238E27FC236}">
              <a16:creationId xmlns="" xmlns:a16="http://schemas.microsoft.com/office/drawing/2014/main" id="{00000000-0008-0000-0700-00007100000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0934700" y="146542125"/>
          <a:ext cx="2952750" cy="2657475"/>
        </a:xfrm>
        <a:prstGeom prst="rect">
          <a:avLst/>
        </a:prstGeom>
      </xdr:spPr>
    </xdr:pic>
    <xdr:clientData/>
  </xdr:twoCellAnchor>
  <xdr:twoCellAnchor>
    <xdr:from>
      <xdr:col>7</xdr:col>
      <xdr:colOff>903741</xdr:colOff>
      <xdr:row>47</xdr:row>
      <xdr:rowOff>317500</xdr:rowOff>
    </xdr:from>
    <xdr:to>
      <xdr:col>7</xdr:col>
      <xdr:colOff>4046991</xdr:colOff>
      <xdr:row>47</xdr:row>
      <xdr:rowOff>2751432</xdr:rowOff>
    </xdr:to>
    <xdr:pic>
      <xdr:nvPicPr>
        <xdr:cNvPr id="114" name="Imagen 113">
          <a:extLst>
            <a:ext uri="{FF2B5EF4-FFF2-40B4-BE49-F238E27FC236}">
              <a16:creationId xmlns="" xmlns:a16="http://schemas.microsoft.com/office/drawing/2014/main" id="{00000000-0008-0000-0700-000072000000}"/>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0906125" y="153876375"/>
          <a:ext cx="3143250" cy="2438400"/>
        </a:xfrm>
        <a:prstGeom prst="rect">
          <a:avLst/>
        </a:prstGeom>
      </xdr:spPr>
    </xdr:pic>
    <xdr:clientData/>
  </xdr:twoCellAnchor>
  <xdr:oneCellAnchor>
    <xdr:from>
      <xdr:col>7</xdr:col>
      <xdr:colOff>0</xdr:colOff>
      <xdr:row>39</xdr:row>
      <xdr:rowOff>0</xdr:rowOff>
    </xdr:from>
    <xdr:ext cx="304800" cy="304800"/>
    <xdr:sp macro="" textlink="">
      <xdr:nvSpPr>
        <xdr:cNvPr id="105" name="AutoShape 1" descr="blob:https://web.whatsapp.com/218ca696-a148-4538-9a55-ab96b6ddf0af">
          <a:extLst>
            <a:ext uri="{FF2B5EF4-FFF2-40B4-BE49-F238E27FC236}">
              <a16:creationId xmlns="" xmlns:a16="http://schemas.microsoft.com/office/drawing/2014/main" id="{00000000-0008-0000-0700-00006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7" name="AutoShape 1" descr="blob:https://web.whatsapp.com/218ca696-a148-4538-9a55-ab96b6ddf0af">
          <a:extLst>
            <a:ext uri="{FF2B5EF4-FFF2-40B4-BE49-F238E27FC236}">
              <a16:creationId xmlns="" xmlns:a16="http://schemas.microsoft.com/office/drawing/2014/main" id="{00000000-0008-0000-0700-000075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9" name="AutoShape 1" descr="blob:https://web.whatsapp.com/218ca696-a148-4538-9a55-ab96b6ddf0af">
          <a:extLst>
            <a:ext uri="{FF2B5EF4-FFF2-40B4-BE49-F238E27FC236}">
              <a16:creationId xmlns="" xmlns:a16="http://schemas.microsoft.com/office/drawing/2014/main" id="{00000000-0008-0000-0700-00007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0" name="AutoShape 1" descr="blob:https://web.whatsapp.com/218ca696-a148-4538-9a55-ab96b6ddf0af">
          <a:extLst>
            <a:ext uri="{FF2B5EF4-FFF2-40B4-BE49-F238E27FC236}">
              <a16:creationId xmlns="" xmlns:a16="http://schemas.microsoft.com/office/drawing/2014/main" id="{00000000-0008-0000-0700-00007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996155</xdr:colOff>
      <xdr:row>22</xdr:row>
      <xdr:rowOff>451001</xdr:rowOff>
    </xdr:from>
    <xdr:to>
      <xdr:col>7</xdr:col>
      <xdr:colOff>3520468</xdr:colOff>
      <xdr:row>22</xdr:row>
      <xdr:rowOff>3159125</xdr:rowOff>
    </xdr:to>
    <xdr:pic>
      <xdr:nvPicPr>
        <xdr:cNvPr id="45" name="Imagen 44">
          <a:extLst>
            <a:ext uri="{FF2B5EF4-FFF2-40B4-BE49-F238E27FC236}">
              <a16:creationId xmlns="" xmlns:a16="http://schemas.microsoft.com/office/drawing/2014/main" id="{00000000-0008-0000-0700-00002D000000}"/>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01375" y="68208525"/>
          <a:ext cx="2524125" cy="2714625"/>
        </a:xfrm>
        <a:prstGeom prst="rect">
          <a:avLst/>
        </a:prstGeom>
      </xdr:spPr>
    </xdr:pic>
    <xdr:clientData/>
  </xdr:twoCellAnchor>
  <xdr:twoCellAnchor>
    <xdr:from>
      <xdr:col>7</xdr:col>
      <xdr:colOff>1547811</xdr:colOff>
      <xdr:row>82</xdr:row>
      <xdr:rowOff>647232</xdr:rowOff>
    </xdr:from>
    <xdr:to>
      <xdr:col>7</xdr:col>
      <xdr:colOff>3590037</xdr:colOff>
      <xdr:row>82</xdr:row>
      <xdr:rowOff>3115175</xdr:rowOff>
    </xdr:to>
    <xdr:pic>
      <xdr:nvPicPr>
        <xdr:cNvPr id="122" name="Imagen 121">
          <a:extLst>
            <a:ext uri="{FF2B5EF4-FFF2-40B4-BE49-F238E27FC236}">
              <a16:creationId xmlns="" xmlns:a16="http://schemas.microsoft.com/office/drawing/2014/main" id="{00000000-0008-0000-0700-00007A000000}"/>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300" y="273643725"/>
          <a:ext cx="2047875" cy="2466975"/>
        </a:xfrm>
        <a:prstGeom prst="rect">
          <a:avLst/>
        </a:prstGeom>
      </xdr:spPr>
    </xdr:pic>
    <xdr:clientData/>
  </xdr:twoCellAnchor>
  <xdr:twoCellAnchor>
    <xdr:from>
      <xdr:col>7</xdr:col>
      <xdr:colOff>1808618</xdr:colOff>
      <xdr:row>26</xdr:row>
      <xdr:rowOff>786946</xdr:rowOff>
    </xdr:from>
    <xdr:to>
      <xdr:col>7</xdr:col>
      <xdr:colOff>3173867</xdr:colOff>
      <xdr:row>26</xdr:row>
      <xdr:rowOff>3203727</xdr:rowOff>
    </xdr:to>
    <xdr:pic>
      <xdr:nvPicPr>
        <xdr:cNvPr id="3" name="Imagen 2">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1811000" y="81591150"/>
          <a:ext cx="1362075" cy="2409825"/>
        </a:xfrm>
        <a:prstGeom prst="rect">
          <a:avLst/>
        </a:prstGeom>
      </xdr:spPr>
    </xdr:pic>
    <xdr:clientData/>
  </xdr:twoCellAnchor>
  <xdr:twoCellAnchor>
    <xdr:from>
      <xdr:col>7</xdr:col>
      <xdr:colOff>1115786</xdr:colOff>
      <xdr:row>53</xdr:row>
      <xdr:rowOff>491558</xdr:rowOff>
    </xdr:from>
    <xdr:to>
      <xdr:col>7</xdr:col>
      <xdr:colOff>3675630</xdr:colOff>
      <xdr:row>53</xdr:row>
      <xdr:rowOff>3087354</xdr:rowOff>
    </xdr:to>
    <xdr:pic>
      <xdr:nvPicPr>
        <xdr:cNvPr id="7" name="Imagen 6">
          <a:extLst>
            <a:ext uri="{FF2B5EF4-FFF2-40B4-BE49-F238E27FC236}">
              <a16:creationId xmlns="" xmlns:a16="http://schemas.microsoft.com/office/drawing/2014/main" id="{00000000-0008-0000-0700-000007000000}"/>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115675" y="173936025"/>
          <a:ext cx="2562225" cy="2590800"/>
        </a:xfrm>
        <a:prstGeom prst="rect">
          <a:avLst/>
        </a:prstGeom>
      </xdr:spPr>
    </xdr:pic>
    <xdr:clientData/>
  </xdr:twoCellAnchor>
  <xdr:oneCellAnchor>
    <xdr:from>
      <xdr:col>7</xdr:col>
      <xdr:colOff>0</xdr:colOff>
      <xdr:row>85</xdr:row>
      <xdr:rowOff>0</xdr:rowOff>
    </xdr:from>
    <xdr:ext cx="304800" cy="304800"/>
    <xdr:sp macro="" textlink="">
      <xdr:nvSpPr>
        <xdr:cNvPr id="14" name="AutoShape 1" descr="blob:https://web.whatsapp.com/218ca696-a148-4538-9a55-ab96b6ddf0af">
          <a:extLst>
            <a:ext uri="{FF2B5EF4-FFF2-40B4-BE49-F238E27FC236}">
              <a16:creationId xmlns="" xmlns:a16="http://schemas.microsoft.com/office/drawing/2014/main" id="{00000000-0008-0000-0700-00000E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19" name="AutoShape 1" descr="blob:https://web.whatsapp.com/218ca696-a148-4538-9a55-ab96b6ddf0af">
          <a:extLst>
            <a:ext uri="{FF2B5EF4-FFF2-40B4-BE49-F238E27FC236}">
              <a16:creationId xmlns="" xmlns:a16="http://schemas.microsoft.com/office/drawing/2014/main" id="{00000000-0008-0000-0700-000013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20" name="AutoShape 1" descr="blob:https://web.whatsapp.com/218ca696-a148-4538-9a55-ab96b6ddf0af">
          <a:extLst>
            <a:ext uri="{FF2B5EF4-FFF2-40B4-BE49-F238E27FC236}">
              <a16:creationId xmlns="" xmlns:a16="http://schemas.microsoft.com/office/drawing/2014/main" id="{00000000-0008-0000-0700-00001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4" name="AutoShape 1" descr="blob:https://web.whatsapp.com/218ca696-a148-4538-9a55-ab96b6ddf0af">
          <a:extLst>
            <a:ext uri="{FF2B5EF4-FFF2-40B4-BE49-F238E27FC236}">
              <a16:creationId xmlns="" xmlns:a16="http://schemas.microsoft.com/office/drawing/2014/main" id="{00000000-0008-0000-0700-000022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6" name="AutoShape 1" descr="blob:https://web.whatsapp.com/218ca696-a148-4538-9a55-ab96b6ddf0af">
          <a:extLst>
            <a:ext uri="{FF2B5EF4-FFF2-40B4-BE49-F238E27FC236}">
              <a16:creationId xmlns="" xmlns:a16="http://schemas.microsoft.com/office/drawing/2014/main" id="{00000000-0008-0000-0700-00002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9" name="AutoShape 1" descr="blob:https://web.whatsapp.com/218ca696-a148-4538-9a55-ab96b6ddf0af">
          <a:extLst>
            <a:ext uri="{FF2B5EF4-FFF2-40B4-BE49-F238E27FC236}">
              <a16:creationId xmlns="" xmlns:a16="http://schemas.microsoft.com/office/drawing/2014/main" id="{00000000-0008-0000-0700-000027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1813150</xdr:colOff>
      <xdr:row>85</xdr:row>
      <xdr:rowOff>373043</xdr:rowOff>
    </xdr:from>
    <xdr:to>
      <xdr:col>7</xdr:col>
      <xdr:colOff>3456212</xdr:colOff>
      <xdr:row>85</xdr:row>
      <xdr:rowOff>2583523</xdr:rowOff>
    </xdr:to>
    <xdr:pic>
      <xdr:nvPicPr>
        <xdr:cNvPr id="48" name="Imagen 47">
          <a:extLst>
            <a:ext uri="{FF2B5EF4-FFF2-40B4-BE49-F238E27FC236}">
              <a16:creationId xmlns="" xmlns:a16="http://schemas.microsoft.com/office/drawing/2014/main" id="{00000000-0008-0000-0700-000030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1811000" y="283673550"/>
          <a:ext cx="1647825" cy="2209800"/>
        </a:xfrm>
        <a:prstGeom prst="rect">
          <a:avLst/>
        </a:prstGeom>
      </xdr:spPr>
    </xdr:pic>
    <xdr:clientData/>
  </xdr:twoCellAnchor>
  <xdr:oneCellAnchor>
    <xdr:from>
      <xdr:col>7</xdr:col>
      <xdr:colOff>0</xdr:colOff>
      <xdr:row>85</xdr:row>
      <xdr:rowOff>0</xdr:rowOff>
    </xdr:from>
    <xdr:ext cx="304800" cy="304800"/>
    <xdr:sp macro="" textlink="">
      <xdr:nvSpPr>
        <xdr:cNvPr id="52" name="AutoShape 1" descr="blob:https://web.whatsapp.com/218ca696-a148-4538-9a55-ab96b6ddf0af">
          <a:extLst>
            <a:ext uri="{FF2B5EF4-FFF2-40B4-BE49-F238E27FC236}">
              <a16:creationId xmlns="" xmlns:a16="http://schemas.microsoft.com/office/drawing/2014/main" id="{00000000-0008-0000-0700-00003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53" name="AutoShape 1" descr="blob:https://web.whatsapp.com/218ca696-a148-4538-9a55-ab96b6ddf0af">
          <a:extLst>
            <a:ext uri="{FF2B5EF4-FFF2-40B4-BE49-F238E27FC236}">
              <a16:creationId xmlns="" xmlns:a16="http://schemas.microsoft.com/office/drawing/2014/main" id="{00000000-0008-0000-0700-000035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0" name="AutoShape 1" descr="blob:https://web.whatsapp.com/218ca696-a148-4538-9a55-ab96b6ddf0af">
          <a:extLst>
            <a:ext uri="{FF2B5EF4-FFF2-40B4-BE49-F238E27FC236}">
              <a16:creationId xmlns="" xmlns:a16="http://schemas.microsoft.com/office/drawing/2014/main" id="{00000000-0008-0000-0700-00003C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3" name="AutoShape 1" descr="blob:https://web.whatsapp.com/218ca696-a148-4538-9a55-ab96b6ddf0af">
          <a:extLst>
            <a:ext uri="{FF2B5EF4-FFF2-40B4-BE49-F238E27FC236}">
              <a16:creationId xmlns="" xmlns:a16="http://schemas.microsoft.com/office/drawing/2014/main" id="{00000000-0008-0000-0700-00003F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5" name="AutoShape 1" descr="blob:https://web.whatsapp.com/218ca696-a148-4538-9a55-ab96b6ddf0af">
          <a:extLst>
            <a:ext uri="{FF2B5EF4-FFF2-40B4-BE49-F238E27FC236}">
              <a16:creationId xmlns="" xmlns:a16="http://schemas.microsoft.com/office/drawing/2014/main" id="{00000000-0008-0000-0700-000041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6" name="AutoShape 1" descr="blob:https://web.whatsapp.com/218ca696-a148-4538-9a55-ab96b6ddf0af">
          <a:extLst>
            <a:ext uri="{FF2B5EF4-FFF2-40B4-BE49-F238E27FC236}">
              <a16:creationId xmlns="" xmlns:a16="http://schemas.microsoft.com/office/drawing/2014/main" id="{00000000-0008-0000-0700-000042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7" name="AutoShape 1" descr="blob:https://web.whatsapp.com/218ca696-a148-4538-9a55-ab96b6ddf0af">
          <a:extLst>
            <a:ext uri="{FF2B5EF4-FFF2-40B4-BE49-F238E27FC236}">
              <a16:creationId xmlns="" xmlns:a16="http://schemas.microsoft.com/office/drawing/2014/main" id="{00000000-0008-0000-0700-000043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0" name="AutoShape 1" descr="blob:https://web.whatsapp.com/218ca696-a148-4538-9a55-ab96b6ddf0af">
          <a:extLst>
            <a:ext uri="{FF2B5EF4-FFF2-40B4-BE49-F238E27FC236}">
              <a16:creationId xmlns="" xmlns:a16="http://schemas.microsoft.com/office/drawing/2014/main" id="{00000000-0008-0000-0700-000046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1" name="AutoShape 1" descr="blob:https://web.whatsapp.com/218ca696-a148-4538-9a55-ab96b6ddf0af">
          <a:extLst>
            <a:ext uri="{FF2B5EF4-FFF2-40B4-BE49-F238E27FC236}">
              <a16:creationId xmlns="" xmlns:a16="http://schemas.microsoft.com/office/drawing/2014/main" id="{00000000-0008-0000-0700-000047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3" name="AutoShape 1" descr="blob:https://web.whatsapp.com/218ca696-a148-4538-9a55-ab96b6ddf0af">
          <a:extLst>
            <a:ext uri="{FF2B5EF4-FFF2-40B4-BE49-F238E27FC236}">
              <a16:creationId xmlns="" xmlns:a16="http://schemas.microsoft.com/office/drawing/2014/main" id="{00000000-0008-0000-0700-000049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1757022</xdr:colOff>
      <xdr:row>90</xdr:row>
      <xdr:rowOff>241527</xdr:rowOff>
    </xdr:from>
    <xdr:to>
      <xdr:col>7</xdr:col>
      <xdr:colOff>3480832</xdr:colOff>
      <xdr:row>90</xdr:row>
      <xdr:rowOff>2641517</xdr:rowOff>
    </xdr:to>
    <xdr:pic>
      <xdr:nvPicPr>
        <xdr:cNvPr id="83" name="Imagen 82">
          <a:extLst>
            <a:ext uri="{FF2B5EF4-FFF2-40B4-BE49-F238E27FC236}">
              <a16:creationId xmlns="" xmlns:a16="http://schemas.microsoft.com/office/drawing/2014/main" id="{00000000-0008-0000-0700-000053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1753850" y="299780325"/>
          <a:ext cx="1724025" cy="2400300"/>
        </a:xfrm>
        <a:prstGeom prst="rect">
          <a:avLst/>
        </a:prstGeom>
      </xdr:spPr>
    </xdr:pic>
    <xdr:clientData/>
  </xdr:twoCellAnchor>
  <xdr:oneCellAnchor>
    <xdr:from>
      <xdr:col>7</xdr:col>
      <xdr:colOff>0</xdr:colOff>
      <xdr:row>79</xdr:row>
      <xdr:rowOff>0</xdr:rowOff>
    </xdr:from>
    <xdr:ext cx="304800" cy="304800"/>
    <xdr:sp macro="" textlink="">
      <xdr:nvSpPr>
        <xdr:cNvPr id="90" name="AutoShape 1" descr="blob:https://web.whatsapp.com/218ca696-a148-4538-9a55-ab96b6ddf0af">
          <a:extLst>
            <a:ext uri="{FF2B5EF4-FFF2-40B4-BE49-F238E27FC236}">
              <a16:creationId xmlns="" xmlns:a16="http://schemas.microsoft.com/office/drawing/2014/main" id="{00000000-0008-0000-0700-00005A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1" name="AutoShape 1" descr="blob:https://web.whatsapp.com/218ca696-a148-4538-9a55-ab96b6ddf0af">
          <a:extLst>
            <a:ext uri="{FF2B5EF4-FFF2-40B4-BE49-F238E27FC236}">
              <a16:creationId xmlns="" xmlns:a16="http://schemas.microsoft.com/office/drawing/2014/main" id="{00000000-0008-0000-0700-00005B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2" name="AutoShape 1" descr="blob:https://web.whatsapp.com/218ca696-a148-4538-9a55-ab96b6ddf0af">
          <a:extLst>
            <a:ext uri="{FF2B5EF4-FFF2-40B4-BE49-F238E27FC236}">
              <a16:creationId xmlns="" xmlns:a16="http://schemas.microsoft.com/office/drawing/2014/main" id="{00000000-0008-0000-0700-00005C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3" name="AutoShape 1" descr="blob:https://web.whatsapp.com/218ca696-a148-4538-9a55-ab96b6ddf0af">
          <a:extLst>
            <a:ext uri="{FF2B5EF4-FFF2-40B4-BE49-F238E27FC236}">
              <a16:creationId xmlns="" xmlns:a16="http://schemas.microsoft.com/office/drawing/2014/main" id="{00000000-0008-0000-0700-00005D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4" name="AutoShape 1" descr="blob:https://web.whatsapp.com/218ca696-a148-4538-9a55-ab96b6ddf0af">
          <a:extLst>
            <a:ext uri="{FF2B5EF4-FFF2-40B4-BE49-F238E27FC236}">
              <a16:creationId xmlns="" xmlns:a16="http://schemas.microsoft.com/office/drawing/2014/main" id="{00000000-0008-0000-0700-00005E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9" name="AutoShape 1" descr="blob:https://web.whatsapp.com/218ca696-a148-4538-9a55-ab96b6ddf0af">
          <a:extLst>
            <a:ext uri="{FF2B5EF4-FFF2-40B4-BE49-F238E27FC236}">
              <a16:creationId xmlns="" xmlns:a16="http://schemas.microsoft.com/office/drawing/2014/main" id="{00000000-0008-0000-0700-000063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100" name="AutoShape 1" descr="blob:https://web.whatsapp.com/218ca696-a148-4538-9a55-ab96b6ddf0af">
          <a:extLst>
            <a:ext uri="{FF2B5EF4-FFF2-40B4-BE49-F238E27FC236}">
              <a16:creationId xmlns="" xmlns:a16="http://schemas.microsoft.com/office/drawing/2014/main" id="{00000000-0008-0000-0700-000064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101" name="AutoShape 1" descr="blob:https://web.whatsapp.com/218ca696-a148-4538-9a55-ab96b6ddf0af">
          <a:extLst>
            <a:ext uri="{FF2B5EF4-FFF2-40B4-BE49-F238E27FC236}">
              <a16:creationId xmlns="" xmlns:a16="http://schemas.microsoft.com/office/drawing/2014/main" id="{00000000-0008-0000-0700-000065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1996849</xdr:colOff>
      <xdr:row>79</xdr:row>
      <xdr:rowOff>663348</xdr:rowOff>
    </xdr:from>
    <xdr:to>
      <xdr:col>7</xdr:col>
      <xdr:colOff>3473761</xdr:colOff>
      <xdr:row>79</xdr:row>
      <xdr:rowOff>3571087</xdr:rowOff>
    </xdr:to>
    <xdr:pic>
      <xdr:nvPicPr>
        <xdr:cNvPr id="102" name="Imagen 101">
          <a:extLst>
            <a:ext uri="{FF2B5EF4-FFF2-40B4-BE49-F238E27FC236}">
              <a16:creationId xmlns="" xmlns:a16="http://schemas.microsoft.com/office/drawing/2014/main" id="{00000000-0008-0000-0700-000066000000}"/>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001500" y="263356725"/>
          <a:ext cx="1476375" cy="2905125"/>
        </a:xfrm>
        <a:prstGeom prst="rect">
          <a:avLst/>
        </a:prstGeom>
      </xdr:spPr>
    </xdr:pic>
    <xdr:clientData/>
  </xdr:twoCellAnchor>
  <xdr:twoCellAnchor>
    <xdr:from>
      <xdr:col>7</xdr:col>
      <xdr:colOff>2048874</xdr:colOff>
      <xdr:row>80</xdr:row>
      <xdr:rowOff>187099</xdr:rowOff>
    </xdr:from>
    <xdr:to>
      <xdr:col>7</xdr:col>
      <xdr:colOff>3350759</xdr:colOff>
      <xdr:row>80</xdr:row>
      <xdr:rowOff>2600902</xdr:rowOff>
    </xdr:to>
    <xdr:pic>
      <xdr:nvPicPr>
        <xdr:cNvPr id="103" name="Imagen 102">
          <a:extLst>
            <a:ext uri="{FF2B5EF4-FFF2-40B4-BE49-F238E27FC236}">
              <a16:creationId xmlns="" xmlns:a16="http://schemas.microsoft.com/office/drawing/2014/main" id="{00000000-0008-0000-0700-000067000000}"/>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049125" y="267328650"/>
          <a:ext cx="1304925" cy="2409825"/>
        </a:xfrm>
        <a:prstGeom prst="rect">
          <a:avLst/>
        </a:prstGeom>
      </xdr:spPr>
    </xdr:pic>
    <xdr:clientData/>
  </xdr:twoCellAnchor>
  <xdr:twoCellAnchor>
    <xdr:from>
      <xdr:col>7</xdr:col>
      <xdr:colOff>698500</xdr:colOff>
      <xdr:row>3</xdr:row>
      <xdr:rowOff>333375</xdr:rowOff>
    </xdr:from>
    <xdr:to>
      <xdr:col>7</xdr:col>
      <xdr:colOff>4413250</xdr:colOff>
      <xdr:row>3</xdr:row>
      <xdr:rowOff>1989242</xdr:rowOff>
    </xdr:to>
    <xdr:pic>
      <xdr:nvPicPr>
        <xdr:cNvPr id="4" name="Imagen 3">
          <a:extLst>
            <a:ext uri="{FF2B5EF4-FFF2-40B4-BE49-F238E27FC236}">
              <a16:creationId xmlns="" xmlns:a16="http://schemas.microsoft.com/office/drawing/2014/main" id="{00000000-0008-0000-0700-000004000000}"/>
            </a:ext>
          </a:extLst>
        </xdr:cNvPr>
        <xdr:cNvPicPr>
          <a:picLocks noChangeAspect="1"/>
        </xdr:cNvPicPr>
      </xdr:nvPicPr>
      <xdr:blipFill>
        <a:blip xmlns:r="http://schemas.openxmlformats.org/officeDocument/2006/relationships"/>
        <a:stretch>
          <a:fillRect/>
        </a:stretch>
      </xdr:blipFill>
      <xdr:spPr>
        <a:xfrm>
          <a:off x="10696575" y="7181850"/>
          <a:ext cx="3714750" cy="1657350"/>
        </a:xfrm>
        <a:prstGeom prst="rect">
          <a:avLst/>
        </a:prstGeom>
      </xdr:spPr>
    </xdr:pic>
    <xdr:clientData/>
  </xdr:twoCellAnchor>
  <xdr:twoCellAnchor>
    <xdr:from>
      <xdr:col>7</xdr:col>
      <xdr:colOff>1549512</xdr:colOff>
      <xdr:row>81</xdr:row>
      <xdr:rowOff>525578</xdr:rowOff>
    </xdr:from>
    <xdr:to>
      <xdr:col>7</xdr:col>
      <xdr:colOff>3704543</xdr:colOff>
      <xdr:row>81</xdr:row>
      <xdr:rowOff>2447408</xdr:rowOff>
    </xdr:to>
    <xdr:pic>
      <xdr:nvPicPr>
        <xdr:cNvPr id="13" name="Imagen 12">
          <a:extLst>
            <a:ext uri="{FF2B5EF4-FFF2-40B4-BE49-F238E27FC236}">
              <a16:creationId xmlns="" xmlns:a16="http://schemas.microsoft.com/office/drawing/2014/main" id="{00000000-0008-0000-0700-00000D000000}"/>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1553825" y="270452850"/>
          <a:ext cx="2152650" cy="1924050"/>
        </a:xfrm>
        <a:prstGeom prst="rect">
          <a:avLst/>
        </a:prstGeom>
      </xdr:spPr>
    </xdr:pic>
    <xdr:clientData/>
  </xdr:twoCellAnchor>
  <xdr:twoCellAnchor>
    <xdr:from>
      <xdr:col>7</xdr:col>
      <xdr:colOff>655410</xdr:colOff>
      <xdr:row>70</xdr:row>
      <xdr:rowOff>612321</xdr:rowOff>
    </xdr:from>
    <xdr:to>
      <xdr:col>7</xdr:col>
      <xdr:colOff>4193266</xdr:colOff>
      <xdr:row>70</xdr:row>
      <xdr:rowOff>2916464</xdr:rowOff>
    </xdr:to>
    <xdr:pic>
      <xdr:nvPicPr>
        <xdr:cNvPr id="21" name="Imagen 20">
          <a:extLst>
            <a:ext uri="{FF2B5EF4-FFF2-40B4-BE49-F238E27FC236}">
              <a16:creationId xmlns="" xmlns:a16="http://schemas.microsoft.com/office/drawing/2014/main" id="{00000000-0008-0000-0700-000015000000}"/>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0658475" y="232105200"/>
          <a:ext cx="3533775" cy="2305050"/>
        </a:xfrm>
        <a:prstGeom prst="rect">
          <a:avLst/>
        </a:prstGeom>
      </xdr:spPr>
    </xdr:pic>
    <xdr:clientData/>
  </xdr:twoCellAnchor>
  <xdr:twoCellAnchor>
    <xdr:from>
      <xdr:col>7</xdr:col>
      <xdr:colOff>732517</xdr:colOff>
      <xdr:row>67</xdr:row>
      <xdr:rowOff>408215</xdr:rowOff>
    </xdr:from>
    <xdr:to>
      <xdr:col>7</xdr:col>
      <xdr:colOff>3909697</xdr:colOff>
      <xdr:row>67</xdr:row>
      <xdr:rowOff>2523592</xdr:rowOff>
    </xdr:to>
    <xdr:pic>
      <xdr:nvPicPr>
        <xdr:cNvPr id="42" name="Imagen 41">
          <a:extLst>
            <a:ext uri="{FF2B5EF4-FFF2-40B4-BE49-F238E27FC236}">
              <a16:creationId xmlns="" xmlns:a16="http://schemas.microsoft.com/office/drawing/2014/main" id="{00000000-0008-0000-0700-00002A000000}"/>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0734675" y="221846775"/>
          <a:ext cx="3171825" cy="2114550"/>
        </a:xfrm>
        <a:prstGeom prst="rect">
          <a:avLst/>
        </a:prstGeom>
      </xdr:spPr>
    </xdr:pic>
    <xdr:clientData/>
  </xdr:twoCellAnchor>
  <xdr:twoCellAnchor>
    <xdr:from>
      <xdr:col>7</xdr:col>
      <xdr:colOff>695212</xdr:colOff>
      <xdr:row>69</xdr:row>
      <xdr:rowOff>769607</xdr:rowOff>
    </xdr:from>
    <xdr:to>
      <xdr:col>7</xdr:col>
      <xdr:colOff>4150177</xdr:colOff>
      <xdr:row>69</xdr:row>
      <xdr:rowOff>3007785</xdr:rowOff>
    </xdr:to>
    <xdr:pic>
      <xdr:nvPicPr>
        <xdr:cNvPr id="49" name="Imagen 48">
          <a:extLst>
            <a:ext uri="{FF2B5EF4-FFF2-40B4-BE49-F238E27FC236}">
              <a16:creationId xmlns="" xmlns:a16="http://schemas.microsoft.com/office/drawing/2014/main" id="{00000000-0008-0000-0700-000031000000}"/>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0696575" y="228838125"/>
          <a:ext cx="3457575" cy="2238375"/>
        </a:xfrm>
        <a:prstGeom prst="rect">
          <a:avLst/>
        </a:prstGeom>
      </xdr:spPr>
    </xdr:pic>
    <xdr:clientData/>
  </xdr:twoCellAnchor>
  <xdr:twoCellAnchor>
    <xdr:from>
      <xdr:col>7</xdr:col>
      <xdr:colOff>852714</xdr:colOff>
      <xdr:row>72</xdr:row>
      <xdr:rowOff>1309687</xdr:rowOff>
    </xdr:from>
    <xdr:to>
      <xdr:col>7</xdr:col>
      <xdr:colOff>4454503</xdr:colOff>
      <xdr:row>72</xdr:row>
      <xdr:rowOff>3656920</xdr:rowOff>
    </xdr:to>
    <xdr:pic>
      <xdr:nvPicPr>
        <xdr:cNvPr id="51" name="Imagen 50">
          <a:extLst>
            <a:ext uri="{FF2B5EF4-FFF2-40B4-BE49-F238E27FC236}">
              <a16:creationId xmlns="" xmlns:a16="http://schemas.microsoft.com/office/drawing/2014/main" id="{00000000-0008-0000-0700-000033000000}"/>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0858500" y="239839500"/>
          <a:ext cx="3600450" cy="2352675"/>
        </a:xfrm>
        <a:prstGeom prst="rect">
          <a:avLst/>
        </a:prstGeom>
      </xdr:spPr>
    </xdr:pic>
    <xdr:clientData/>
  </xdr:twoCellAnchor>
  <xdr:twoCellAnchor>
    <xdr:from>
      <xdr:col>7</xdr:col>
      <xdr:colOff>587376</xdr:colOff>
      <xdr:row>68</xdr:row>
      <xdr:rowOff>595313</xdr:rowOff>
    </xdr:from>
    <xdr:to>
      <xdr:col>7</xdr:col>
      <xdr:colOff>4025184</xdr:colOff>
      <xdr:row>68</xdr:row>
      <xdr:rowOff>2828019</xdr:rowOff>
    </xdr:to>
    <xdr:pic>
      <xdr:nvPicPr>
        <xdr:cNvPr id="54" name="Imagen 53">
          <a:extLst>
            <a:ext uri="{FF2B5EF4-FFF2-40B4-BE49-F238E27FC236}">
              <a16:creationId xmlns="" xmlns:a16="http://schemas.microsoft.com/office/drawing/2014/main" id="{00000000-0008-0000-0700-000036000000}"/>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0591800" y="225237675"/>
          <a:ext cx="3438525" cy="2228850"/>
        </a:xfrm>
        <a:prstGeom prst="rect">
          <a:avLst/>
        </a:prstGeom>
      </xdr:spPr>
    </xdr:pic>
    <xdr:clientData/>
  </xdr:twoCellAnchor>
  <xdr:twoCellAnchor>
    <xdr:from>
      <xdr:col>7</xdr:col>
      <xdr:colOff>852714</xdr:colOff>
      <xdr:row>73</xdr:row>
      <xdr:rowOff>561295</xdr:rowOff>
    </xdr:from>
    <xdr:to>
      <xdr:col>7</xdr:col>
      <xdr:colOff>4240616</xdr:colOff>
      <xdr:row>73</xdr:row>
      <xdr:rowOff>2636385</xdr:rowOff>
    </xdr:to>
    <xdr:pic>
      <xdr:nvPicPr>
        <xdr:cNvPr id="55" name="Imagen 54">
          <a:extLst>
            <a:ext uri="{FF2B5EF4-FFF2-40B4-BE49-F238E27FC236}">
              <a16:creationId xmlns="" xmlns:a16="http://schemas.microsoft.com/office/drawing/2014/main" id="{00000000-0008-0000-0700-000037000000}"/>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0858500" y="244297200"/>
          <a:ext cx="3381375" cy="2076450"/>
        </a:xfrm>
        <a:prstGeom prst="rect">
          <a:avLst/>
        </a:prstGeom>
      </xdr:spPr>
    </xdr:pic>
    <xdr:clientData/>
  </xdr:twoCellAnchor>
  <xdr:twoCellAnchor>
    <xdr:from>
      <xdr:col>7</xdr:col>
      <xdr:colOff>1254910</xdr:colOff>
      <xdr:row>77</xdr:row>
      <xdr:rowOff>112258</xdr:rowOff>
    </xdr:from>
    <xdr:to>
      <xdr:col>7</xdr:col>
      <xdr:colOff>3587750</xdr:colOff>
      <xdr:row>77</xdr:row>
      <xdr:rowOff>3048000</xdr:rowOff>
    </xdr:to>
    <xdr:pic>
      <xdr:nvPicPr>
        <xdr:cNvPr id="64" name="Imagen 63">
          <a:extLst>
            <a:ext uri="{FF2B5EF4-FFF2-40B4-BE49-F238E27FC236}">
              <a16:creationId xmlns="" xmlns:a16="http://schemas.microsoft.com/office/drawing/2014/main" id="{00000000-0008-0000-0700-000040000000}"/>
            </a:ext>
          </a:extLst>
        </xdr:cNvPr>
        <xdr:cNvPicPr>
          <a:picLocks noChangeAspect="1"/>
        </xdr:cNvPicPr>
      </xdr:nvPicPr>
      <xdr:blipFill>
        <a:blip xmlns:r="http://schemas.openxmlformats.org/officeDocument/2006/relationships" r:embed="rId36"/>
        <a:stretch>
          <a:fillRect/>
        </a:stretch>
      </xdr:blipFill>
      <xdr:spPr>
        <a:xfrm>
          <a:off x="11258550" y="256841625"/>
          <a:ext cx="2333625" cy="2933700"/>
        </a:xfrm>
        <a:prstGeom prst="rect">
          <a:avLst/>
        </a:prstGeom>
      </xdr:spPr>
    </xdr:pic>
    <xdr:clientData/>
  </xdr:twoCellAnchor>
  <xdr:twoCellAnchor>
    <xdr:from>
      <xdr:col>7</xdr:col>
      <xdr:colOff>1698625</xdr:colOff>
      <xdr:row>76</xdr:row>
      <xdr:rowOff>299357</xdr:rowOff>
    </xdr:from>
    <xdr:to>
      <xdr:col>7</xdr:col>
      <xdr:colOff>3469708</xdr:colOff>
      <xdr:row>76</xdr:row>
      <xdr:rowOff>2624818</xdr:rowOff>
    </xdr:to>
    <xdr:pic>
      <xdr:nvPicPr>
        <xdr:cNvPr id="82" name="Imagen 81">
          <a:extLst>
            <a:ext uri="{FF2B5EF4-FFF2-40B4-BE49-F238E27FC236}">
              <a16:creationId xmlns="" xmlns:a16="http://schemas.microsoft.com/office/drawing/2014/main" id="{00000000-0008-0000-0700-000052000000}"/>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1696700" y="253526925"/>
          <a:ext cx="1771650" cy="2333625"/>
        </a:xfrm>
        <a:prstGeom prst="rect">
          <a:avLst/>
        </a:prstGeom>
      </xdr:spPr>
    </xdr:pic>
    <xdr:clientData/>
  </xdr:twoCellAnchor>
  <xdr:twoCellAnchor>
    <xdr:from>
      <xdr:col>7</xdr:col>
      <xdr:colOff>1020536</xdr:colOff>
      <xdr:row>34</xdr:row>
      <xdr:rowOff>544286</xdr:rowOff>
    </xdr:from>
    <xdr:to>
      <xdr:col>7</xdr:col>
      <xdr:colOff>3621535</xdr:colOff>
      <xdr:row>34</xdr:row>
      <xdr:rowOff>3454314</xdr:rowOff>
    </xdr:to>
    <xdr:pic>
      <xdr:nvPicPr>
        <xdr:cNvPr id="104" name="Imagen 103">
          <a:extLst>
            <a:ext uri="{FF2B5EF4-FFF2-40B4-BE49-F238E27FC236}">
              <a16:creationId xmlns="" xmlns:a16="http://schemas.microsoft.com/office/drawing/2014/main" id="{00000000-0008-0000-0700-000068000000}"/>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1020425" y="111137700"/>
          <a:ext cx="2600325" cy="2590800"/>
        </a:xfrm>
        <a:prstGeom prst="rect">
          <a:avLst/>
        </a:prstGeom>
      </xdr:spPr>
    </xdr:pic>
    <xdr:clientData/>
  </xdr:twoCellAnchor>
  <xdr:twoCellAnchor>
    <xdr:from>
      <xdr:col>7</xdr:col>
      <xdr:colOff>852826</xdr:colOff>
      <xdr:row>35</xdr:row>
      <xdr:rowOff>377486</xdr:rowOff>
    </xdr:from>
    <xdr:to>
      <xdr:col>7</xdr:col>
      <xdr:colOff>3803531</xdr:colOff>
      <xdr:row>35</xdr:row>
      <xdr:rowOff>2878591</xdr:rowOff>
    </xdr:to>
    <xdr:pic>
      <xdr:nvPicPr>
        <xdr:cNvPr id="106" name="Imagen 105">
          <a:extLst>
            <a:ext uri="{FF2B5EF4-FFF2-40B4-BE49-F238E27FC236}">
              <a16:creationId xmlns="" xmlns:a16="http://schemas.microsoft.com/office/drawing/2014/main" id="{00000000-0008-0000-0700-00006A000000}"/>
            </a:ext>
          </a:extLst>
        </xdr:cNvPr>
        <xdr:cNvPicPr>
          <a:picLocks noChangeAspect="1"/>
        </xdr:cNvPicPr>
      </xdr:nvPicPr>
      <xdr:blipFill>
        <a:blip xmlns:r="http://schemas.openxmlformats.org/officeDocument/2006/relationships" r:embed="rId39"/>
        <a:stretch>
          <a:fillRect/>
        </a:stretch>
      </xdr:blipFill>
      <xdr:spPr>
        <a:xfrm>
          <a:off x="10858500" y="114109500"/>
          <a:ext cx="2943225" cy="2495550"/>
        </a:xfrm>
        <a:prstGeom prst="rect">
          <a:avLst/>
        </a:prstGeom>
      </xdr:spPr>
    </xdr:pic>
    <xdr:clientData/>
  </xdr:twoCellAnchor>
  <xdr:twoCellAnchor>
    <xdr:from>
      <xdr:col>7</xdr:col>
      <xdr:colOff>1345404</xdr:colOff>
      <xdr:row>37</xdr:row>
      <xdr:rowOff>301626</xdr:rowOff>
    </xdr:from>
    <xdr:to>
      <xdr:col>7</xdr:col>
      <xdr:colOff>3861561</xdr:colOff>
      <xdr:row>37</xdr:row>
      <xdr:rowOff>2952749</xdr:rowOff>
    </xdr:to>
    <xdr:pic>
      <xdr:nvPicPr>
        <xdr:cNvPr id="108" name="Imagen 107">
          <a:extLst>
            <a:ext uri="{FF2B5EF4-FFF2-40B4-BE49-F238E27FC236}">
              <a16:creationId xmlns="" xmlns:a16="http://schemas.microsoft.com/office/drawing/2014/main" id="{00000000-0008-0000-0700-00006C000000}"/>
            </a:ext>
          </a:extLst>
        </xdr:cNvPr>
        <xdr:cNvPicPr>
          <a:picLocks noChangeAspect="1"/>
        </xdr:cNvPicPr>
      </xdr:nvPicPr>
      <xdr:blipFill>
        <a:blip xmlns:r="http://schemas.openxmlformats.org/officeDocument/2006/relationships" r:embed="rId40"/>
        <a:stretch>
          <a:fillRect/>
        </a:stretch>
      </xdr:blipFill>
      <xdr:spPr>
        <a:xfrm>
          <a:off x="11344275" y="119786400"/>
          <a:ext cx="2514600" cy="2647950"/>
        </a:xfrm>
        <a:prstGeom prst="rect">
          <a:avLst/>
        </a:prstGeom>
      </xdr:spPr>
    </xdr:pic>
    <xdr:clientData/>
  </xdr:twoCellAnchor>
  <xdr:oneCellAnchor>
    <xdr:from>
      <xdr:col>7</xdr:col>
      <xdr:colOff>0</xdr:colOff>
      <xdr:row>39</xdr:row>
      <xdr:rowOff>0</xdr:rowOff>
    </xdr:from>
    <xdr:ext cx="304800" cy="304800"/>
    <xdr:sp macro="" textlink="">
      <xdr:nvSpPr>
        <xdr:cNvPr id="109" name="AutoShape 1" descr="blob:https://web.whatsapp.com/218ca696-a148-4538-9a55-ab96b6ddf0af">
          <a:extLst>
            <a:ext uri="{FF2B5EF4-FFF2-40B4-BE49-F238E27FC236}">
              <a16:creationId xmlns="" xmlns:a16="http://schemas.microsoft.com/office/drawing/2014/main" id="{00000000-0008-0000-0700-00006D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1" name="AutoShape 1" descr="blob:https://web.whatsapp.com/218ca696-a148-4538-9a55-ab96b6ddf0af">
          <a:extLst>
            <a:ext uri="{FF2B5EF4-FFF2-40B4-BE49-F238E27FC236}">
              <a16:creationId xmlns="" xmlns:a16="http://schemas.microsoft.com/office/drawing/2014/main" id="{00000000-0008-0000-0700-00006F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2" name="AutoShape 1" descr="blob:https://web.whatsapp.com/218ca696-a148-4538-9a55-ab96b6ddf0af">
          <a:extLst>
            <a:ext uri="{FF2B5EF4-FFF2-40B4-BE49-F238E27FC236}">
              <a16:creationId xmlns="" xmlns:a16="http://schemas.microsoft.com/office/drawing/2014/main" id="{00000000-0008-0000-0700-000070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5" name="AutoShape 1" descr="blob:https://web.whatsapp.com/218ca696-a148-4538-9a55-ab96b6ddf0af">
          <a:extLst>
            <a:ext uri="{FF2B5EF4-FFF2-40B4-BE49-F238E27FC236}">
              <a16:creationId xmlns="" xmlns:a16="http://schemas.microsoft.com/office/drawing/2014/main" id="{00000000-0008-0000-0700-000073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6" name="AutoShape 1" descr="blob:https://web.whatsapp.com/218ca696-a148-4538-9a55-ab96b6ddf0af">
          <a:extLst>
            <a:ext uri="{FF2B5EF4-FFF2-40B4-BE49-F238E27FC236}">
              <a16:creationId xmlns="" xmlns:a16="http://schemas.microsoft.com/office/drawing/2014/main" id="{00000000-0008-0000-0700-000074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8" name="AutoShape 1" descr="blob:https://web.whatsapp.com/218ca696-a148-4538-9a55-ab96b6ddf0af">
          <a:extLst>
            <a:ext uri="{FF2B5EF4-FFF2-40B4-BE49-F238E27FC236}">
              <a16:creationId xmlns="" xmlns:a16="http://schemas.microsoft.com/office/drawing/2014/main" id="{00000000-0008-0000-0700-00007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1" name="AutoShape 1" descr="blob:https://web.whatsapp.com/218ca696-a148-4538-9a55-ab96b6ddf0af">
          <a:extLst>
            <a:ext uri="{FF2B5EF4-FFF2-40B4-BE49-F238E27FC236}">
              <a16:creationId xmlns="" xmlns:a16="http://schemas.microsoft.com/office/drawing/2014/main" id="{00000000-0008-0000-0700-00007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3" name="AutoShape 1" descr="blob:https://web.whatsapp.com/218ca696-a148-4538-9a55-ab96b6ddf0af">
          <a:extLst>
            <a:ext uri="{FF2B5EF4-FFF2-40B4-BE49-F238E27FC236}">
              <a16:creationId xmlns="" xmlns:a16="http://schemas.microsoft.com/office/drawing/2014/main" id="{00000000-0008-0000-0700-00007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1508125</xdr:colOff>
      <xdr:row>63</xdr:row>
      <xdr:rowOff>301625</xdr:rowOff>
    </xdr:from>
    <xdr:to>
      <xdr:col>7</xdr:col>
      <xdr:colOff>3139380</xdr:colOff>
      <xdr:row>63</xdr:row>
      <xdr:rowOff>2799886</xdr:rowOff>
    </xdr:to>
    <xdr:pic>
      <xdr:nvPicPr>
        <xdr:cNvPr id="125" name="Imagen 124">
          <a:extLst>
            <a:ext uri="{FF2B5EF4-FFF2-40B4-BE49-F238E27FC236}">
              <a16:creationId xmlns="" xmlns:a16="http://schemas.microsoft.com/office/drawing/2014/main" id="{00000000-0008-0000-0700-00007D000000}"/>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1506200" y="207911700"/>
          <a:ext cx="1638300" cy="2495550"/>
        </a:xfrm>
        <a:prstGeom prst="rect">
          <a:avLst/>
        </a:prstGeom>
      </xdr:spPr>
    </xdr:pic>
    <xdr:clientData/>
  </xdr:twoCellAnchor>
  <xdr:twoCellAnchor>
    <xdr:from>
      <xdr:col>7</xdr:col>
      <xdr:colOff>1606775</xdr:colOff>
      <xdr:row>64</xdr:row>
      <xdr:rowOff>400276</xdr:rowOff>
    </xdr:from>
    <xdr:to>
      <xdr:col>7</xdr:col>
      <xdr:colOff>3009421</xdr:colOff>
      <xdr:row>64</xdr:row>
      <xdr:rowOff>3180670</xdr:rowOff>
    </xdr:to>
    <xdr:pic>
      <xdr:nvPicPr>
        <xdr:cNvPr id="126" name="Imagen 125">
          <a:extLst>
            <a:ext uri="{FF2B5EF4-FFF2-40B4-BE49-F238E27FC236}">
              <a16:creationId xmlns="" xmlns:a16="http://schemas.microsoft.com/office/drawing/2014/main" id="{00000000-0008-0000-0700-00007E000000}"/>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610975" y="211759800"/>
          <a:ext cx="1400175" cy="2781300"/>
        </a:xfrm>
        <a:prstGeom prst="rect">
          <a:avLst/>
        </a:prstGeom>
      </xdr:spPr>
    </xdr:pic>
    <xdr:clientData/>
  </xdr:twoCellAnchor>
  <xdr:twoCellAnchor>
    <xdr:from>
      <xdr:col>7</xdr:col>
      <xdr:colOff>1620950</xdr:colOff>
      <xdr:row>65</xdr:row>
      <xdr:rowOff>488724</xdr:rowOff>
    </xdr:from>
    <xdr:to>
      <xdr:col>7</xdr:col>
      <xdr:colOff>3180669</xdr:colOff>
      <xdr:row>65</xdr:row>
      <xdr:rowOff>3557850</xdr:rowOff>
    </xdr:to>
    <xdr:pic>
      <xdr:nvPicPr>
        <xdr:cNvPr id="127" name="Imagen 126">
          <a:extLst>
            <a:ext uri="{FF2B5EF4-FFF2-40B4-BE49-F238E27FC236}">
              <a16:creationId xmlns="" xmlns:a16="http://schemas.microsoft.com/office/drawing/2014/main" id="{00000000-0008-0000-0700-00007F000000}"/>
            </a:ext>
          </a:extLst>
        </xdr:cNvPr>
        <xdr:cNvPicPr>
          <a:picLocks noChangeAspect="1"/>
        </xdr:cNvPicPr>
      </xdr:nvPicPr>
      <xdr:blipFill>
        <a:blip xmlns:r="http://schemas.openxmlformats.org/officeDocument/2006/relationships" r:embed="rId43"/>
        <a:stretch>
          <a:fillRect/>
        </a:stretch>
      </xdr:blipFill>
      <xdr:spPr>
        <a:xfrm>
          <a:off x="11620500" y="215598375"/>
          <a:ext cx="1562100" cy="2676525"/>
        </a:xfrm>
        <a:prstGeom prst="rect">
          <a:avLst/>
        </a:prstGeom>
      </xdr:spPr>
    </xdr:pic>
    <xdr:clientData/>
  </xdr:twoCellAnchor>
  <xdr:oneCellAnchor>
    <xdr:from>
      <xdr:col>7</xdr:col>
      <xdr:colOff>0</xdr:colOff>
      <xdr:row>83</xdr:row>
      <xdr:rowOff>0</xdr:rowOff>
    </xdr:from>
    <xdr:ext cx="304800" cy="304800"/>
    <xdr:sp macro="" textlink="">
      <xdr:nvSpPr>
        <xdr:cNvPr id="128" name="AutoShape 1" descr="blob:https://web.whatsapp.com/218ca696-a148-4538-9a55-ab96b6ddf0af">
          <a:extLst>
            <a:ext uri="{FF2B5EF4-FFF2-40B4-BE49-F238E27FC236}">
              <a16:creationId xmlns="" xmlns:a16="http://schemas.microsoft.com/office/drawing/2014/main" id="{00000000-0008-0000-0700-000080000000}"/>
            </a:ext>
          </a:extLst>
        </xdr:cNvPr>
        <xdr:cNvSpPr>
          <a:spLocks noChangeAspect="1" noChangeArrowheads="1"/>
        </xdr:cNvSpPr>
      </xdr:nvSpPr>
      <xdr:spPr bwMode="auto">
        <a:xfrm>
          <a:off x="10001250" y="2773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83</xdr:row>
      <xdr:rowOff>0</xdr:rowOff>
    </xdr:from>
    <xdr:ext cx="304800" cy="304800"/>
    <xdr:sp macro="" textlink="">
      <xdr:nvSpPr>
        <xdr:cNvPr id="129" name="AutoShape 1" descr="blob:https://web.whatsapp.com/218ca696-a148-4538-9a55-ab96b6ddf0af">
          <a:extLst>
            <a:ext uri="{FF2B5EF4-FFF2-40B4-BE49-F238E27FC236}">
              <a16:creationId xmlns="" xmlns:a16="http://schemas.microsoft.com/office/drawing/2014/main" id="{00000000-0008-0000-0700-000081000000}"/>
            </a:ext>
          </a:extLst>
        </xdr:cNvPr>
        <xdr:cNvSpPr>
          <a:spLocks noChangeAspect="1" noChangeArrowheads="1"/>
        </xdr:cNvSpPr>
      </xdr:nvSpPr>
      <xdr:spPr bwMode="auto">
        <a:xfrm>
          <a:off x="10001250" y="2773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1531939</xdr:colOff>
      <xdr:row>83</xdr:row>
      <xdr:rowOff>187098</xdr:rowOff>
    </xdr:from>
    <xdr:to>
      <xdr:col>7</xdr:col>
      <xdr:colOff>3805501</xdr:colOff>
      <xdr:row>83</xdr:row>
      <xdr:rowOff>2670401</xdr:rowOff>
    </xdr:to>
    <xdr:pic>
      <xdr:nvPicPr>
        <xdr:cNvPr id="130" name="Imagen 129">
          <a:extLst>
            <a:ext uri="{FF2B5EF4-FFF2-40B4-BE49-F238E27FC236}">
              <a16:creationId xmlns="" xmlns:a16="http://schemas.microsoft.com/office/drawing/2014/main" id="{00000000-0008-0000-0700-000082000000}"/>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534775" y="277539450"/>
          <a:ext cx="2276475" cy="2476500"/>
        </a:xfrm>
        <a:prstGeom prst="rect">
          <a:avLst/>
        </a:prstGeom>
      </xdr:spPr>
    </xdr:pic>
    <xdr:clientData/>
  </xdr:twoCellAnchor>
  <xdr:twoCellAnchor>
    <xdr:from>
      <xdr:col>7</xdr:col>
      <xdr:colOff>814160</xdr:colOff>
      <xdr:row>75</xdr:row>
      <xdr:rowOff>531972</xdr:rowOff>
    </xdr:from>
    <xdr:to>
      <xdr:col>7</xdr:col>
      <xdr:colOff>4230715</xdr:colOff>
      <xdr:row>75</xdr:row>
      <xdr:rowOff>2745920</xdr:rowOff>
    </xdr:to>
    <xdr:pic>
      <xdr:nvPicPr>
        <xdr:cNvPr id="131" name="Imagen 130">
          <a:extLst>
            <a:ext uri="{FF2B5EF4-FFF2-40B4-BE49-F238E27FC236}">
              <a16:creationId xmlns="" xmlns:a16="http://schemas.microsoft.com/office/drawing/2014/main" id="{00000000-0008-0000-0700-000083000000}"/>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0810875" y="250355100"/>
          <a:ext cx="3419475" cy="2209800"/>
        </a:xfrm>
        <a:prstGeom prst="rect">
          <a:avLst/>
        </a:prstGeom>
      </xdr:spPr>
    </xdr:pic>
    <xdr:clientData/>
  </xdr:twoCellAnchor>
  <xdr:oneCellAnchor>
    <xdr:from>
      <xdr:col>7</xdr:col>
      <xdr:colOff>0</xdr:colOff>
      <xdr:row>1</xdr:row>
      <xdr:rowOff>0</xdr:rowOff>
    </xdr:from>
    <xdr:ext cx="304800" cy="304800"/>
    <xdr:sp macro="" textlink="">
      <xdr:nvSpPr>
        <xdr:cNvPr id="9" name="AutoShape 1" descr="blob:https://web.whatsapp.com/218ca696-a148-4538-9a55-ab96b6ddf0af">
          <a:extLst>
            <a:ext uri="{FF2B5EF4-FFF2-40B4-BE49-F238E27FC236}">
              <a16:creationId xmlns="" xmlns:a16="http://schemas.microsoft.com/office/drawing/2014/main" id="{00000000-0008-0000-0700-000009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0" name="AutoShape 1" descr="blob:https://web.whatsapp.com/218ca696-a148-4538-9a55-ab96b6ddf0af">
          <a:extLst>
            <a:ext uri="{FF2B5EF4-FFF2-40B4-BE49-F238E27FC236}">
              <a16:creationId xmlns="" xmlns:a16="http://schemas.microsoft.com/office/drawing/2014/main" id="{00000000-0008-0000-0700-00000A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 name="AutoShape 1" descr="blob:https://web.whatsapp.com/218ca696-a148-4538-9a55-ab96b6ddf0af">
          <a:extLst>
            <a:ext uri="{FF2B5EF4-FFF2-40B4-BE49-F238E27FC236}">
              <a16:creationId xmlns="" xmlns:a16="http://schemas.microsoft.com/office/drawing/2014/main" id="{00000000-0008-0000-0700-00000B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5" name="AutoShape 1" descr="blob:https://web.whatsapp.com/218ca696-a148-4538-9a55-ab96b6ddf0af">
          <a:extLst>
            <a:ext uri="{FF2B5EF4-FFF2-40B4-BE49-F238E27FC236}">
              <a16:creationId xmlns="" xmlns:a16="http://schemas.microsoft.com/office/drawing/2014/main" id="{00000000-0008-0000-0700-00000F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6" name="AutoShape 1" descr="blob:https://web.whatsapp.com/218ca696-a148-4538-9a55-ab96b6ddf0af">
          <a:extLst>
            <a:ext uri="{FF2B5EF4-FFF2-40B4-BE49-F238E27FC236}">
              <a16:creationId xmlns="" xmlns:a16="http://schemas.microsoft.com/office/drawing/2014/main" id="{00000000-0008-0000-0700-000010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7" name="AutoShape 1" descr="blob:https://web.whatsapp.com/218ca696-a148-4538-9a55-ab96b6ddf0af">
          <a:extLst>
            <a:ext uri="{FF2B5EF4-FFF2-40B4-BE49-F238E27FC236}">
              <a16:creationId xmlns="" xmlns:a16="http://schemas.microsoft.com/office/drawing/2014/main" id="{00000000-0008-0000-0700-000011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8" name="AutoShape 1" descr="blob:https://web.whatsapp.com/218ca696-a148-4538-9a55-ab96b6ddf0af">
          <a:extLst>
            <a:ext uri="{FF2B5EF4-FFF2-40B4-BE49-F238E27FC236}">
              <a16:creationId xmlns="" xmlns:a16="http://schemas.microsoft.com/office/drawing/2014/main" id="{00000000-0008-0000-0700-000012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0" name="AutoShape 1" descr="blob:https://web.whatsapp.com/218ca696-a148-4538-9a55-ab96b6ddf0af">
          <a:extLst>
            <a:ext uri="{FF2B5EF4-FFF2-40B4-BE49-F238E27FC236}">
              <a16:creationId xmlns="" xmlns:a16="http://schemas.microsoft.com/office/drawing/2014/main" id="{00000000-0008-0000-0700-000032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6" name="AutoShape 1" descr="blob:https://web.whatsapp.com/218ca696-a148-4538-9a55-ab96b6ddf0af">
          <a:extLst>
            <a:ext uri="{FF2B5EF4-FFF2-40B4-BE49-F238E27FC236}">
              <a16:creationId xmlns="" xmlns:a16="http://schemas.microsoft.com/office/drawing/2014/main" id="{00000000-0008-0000-0700-000038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9" name="AutoShape 1" descr="blob:https://web.whatsapp.com/218ca696-a148-4538-9a55-ab96b6ddf0af">
          <a:extLst>
            <a:ext uri="{FF2B5EF4-FFF2-40B4-BE49-F238E27FC236}">
              <a16:creationId xmlns="" xmlns:a16="http://schemas.microsoft.com/office/drawing/2014/main" id="{00000000-0008-0000-0700-00003B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89" name="AutoShape 1" descr="blob:https://web.whatsapp.com/218ca696-a148-4538-9a55-ab96b6ddf0af">
          <a:extLst>
            <a:ext uri="{FF2B5EF4-FFF2-40B4-BE49-F238E27FC236}">
              <a16:creationId xmlns="" xmlns:a16="http://schemas.microsoft.com/office/drawing/2014/main" id="{00000000-0008-0000-0700-000059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95" name="AutoShape 1" descr="blob:https://web.whatsapp.com/218ca696-a148-4538-9a55-ab96b6ddf0af">
          <a:extLst>
            <a:ext uri="{FF2B5EF4-FFF2-40B4-BE49-F238E27FC236}">
              <a16:creationId xmlns="" xmlns:a16="http://schemas.microsoft.com/office/drawing/2014/main" id="{00000000-0008-0000-0700-00005F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96" name="AutoShape 1" descr="blob:https://web.whatsapp.com/218ca696-a148-4538-9a55-ab96b6ddf0af">
          <a:extLst>
            <a:ext uri="{FF2B5EF4-FFF2-40B4-BE49-F238E27FC236}">
              <a16:creationId xmlns="" xmlns:a16="http://schemas.microsoft.com/office/drawing/2014/main" id="{00000000-0008-0000-0700-000060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0" name="AutoShape 1" descr="blob:https://web.whatsapp.com/218ca696-a148-4538-9a55-ab96b6ddf0af">
          <a:extLst>
            <a:ext uri="{FF2B5EF4-FFF2-40B4-BE49-F238E27FC236}">
              <a16:creationId xmlns="" xmlns:a16="http://schemas.microsoft.com/office/drawing/2014/main" id="{00000000-0008-0000-0700-00006E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2" name="AutoShape 1" descr="blob:https://web.whatsapp.com/218ca696-a148-4538-9a55-ab96b6ddf0af">
          <a:extLst>
            <a:ext uri="{FF2B5EF4-FFF2-40B4-BE49-F238E27FC236}">
              <a16:creationId xmlns="" xmlns:a16="http://schemas.microsoft.com/office/drawing/2014/main" id="{00000000-0008-0000-0700-000084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3" name="AutoShape 1" descr="blob:https://web.whatsapp.com/218ca696-a148-4538-9a55-ab96b6ddf0af">
          <a:extLst>
            <a:ext uri="{FF2B5EF4-FFF2-40B4-BE49-F238E27FC236}">
              <a16:creationId xmlns="" xmlns:a16="http://schemas.microsoft.com/office/drawing/2014/main" id="{00000000-0008-0000-0700-000085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4" name="AutoShape 1" descr="blob:https://web.whatsapp.com/218ca696-a148-4538-9a55-ab96b6ddf0af">
          <a:extLst>
            <a:ext uri="{FF2B5EF4-FFF2-40B4-BE49-F238E27FC236}">
              <a16:creationId xmlns="" xmlns:a16="http://schemas.microsoft.com/office/drawing/2014/main" id="{00000000-0008-0000-0700-000086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5" name="AutoShape 1" descr="blob:https://web.whatsapp.com/218ca696-a148-4538-9a55-ab96b6ddf0af">
          <a:extLst>
            <a:ext uri="{FF2B5EF4-FFF2-40B4-BE49-F238E27FC236}">
              <a16:creationId xmlns="" xmlns:a16="http://schemas.microsoft.com/office/drawing/2014/main" id="{00000000-0008-0000-0700-000087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910166</xdr:colOff>
      <xdr:row>8</xdr:row>
      <xdr:rowOff>365125</xdr:rowOff>
    </xdr:from>
    <xdr:to>
      <xdr:col>7</xdr:col>
      <xdr:colOff>4024361</xdr:colOff>
      <xdr:row>8</xdr:row>
      <xdr:rowOff>2714625</xdr:rowOff>
    </xdr:to>
    <xdr:pic>
      <xdr:nvPicPr>
        <xdr:cNvPr id="139" name="Imagen 138">
          <a:extLst>
            <a:ext uri="{FF2B5EF4-FFF2-40B4-BE49-F238E27FC236}">
              <a16:creationId xmlns="" xmlns:a16="http://schemas.microsoft.com/office/drawing/2014/main" id="{00000000-0008-0000-0700-00008B000000}"/>
            </a:ext>
          </a:extLst>
        </xdr:cNvPr>
        <xdr:cNvPicPr>
          <a:picLocks noChangeAspect="1"/>
        </xdr:cNvPicPr>
      </xdr:nvPicPr>
      <xdr:blipFill>
        <a:blip xmlns:r="http://schemas.openxmlformats.org/officeDocument/2006/relationships" r:embed="rId46"/>
        <a:stretch>
          <a:fillRect/>
        </a:stretch>
      </xdr:blipFill>
      <xdr:spPr>
        <a:xfrm>
          <a:off x="10915650" y="19926300"/>
          <a:ext cx="3114675" cy="2352675"/>
        </a:xfrm>
        <a:prstGeom prst="rect">
          <a:avLst/>
        </a:prstGeom>
      </xdr:spPr>
    </xdr:pic>
    <xdr:clientData/>
  </xdr:twoCellAnchor>
  <xdr:twoCellAnchor>
    <xdr:from>
      <xdr:col>7</xdr:col>
      <xdr:colOff>510268</xdr:colOff>
      <xdr:row>1</xdr:row>
      <xdr:rowOff>595313</xdr:rowOff>
    </xdr:from>
    <xdr:to>
      <xdr:col>7</xdr:col>
      <xdr:colOff>4415519</xdr:colOff>
      <xdr:row>1</xdr:row>
      <xdr:rowOff>2431891</xdr:rowOff>
    </xdr:to>
    <xdr:pic>
      <xdr:nvPicPr>
        <xdr:cNvPr id="140" name="Imagen 139">
          <a:extLst>
            <a:ext uri="{FF2B5EF4-FFF2-40B4-BE49-F238E27FC236}">
              <a16:creationId xmlns="" xmlns:a16="http://schemas.microsoft.com/office/drawing/2014/main" id="{00000000-0008-0000-0700-00008C000000}"/>
            </a:ext>
          </a:extLst>
        </xdr:cNvPr>
        <xdr:cNvPicPr>
          <a:picLocks noChangeAspect="1"/>
        </xdr:cNvPicPr>
      </xdr:nvPicPr>
      <xdr:blipFill>
        <a:blip xmlns:r="http://schemas.openxmlformats.org/officeDocument/2006/relationships" r:embed="rId47"/>
        <a:stretch>
          <a:fillRect/>
        </a:stretch>
      </xdr:blipFill>
      <xdr:spPr>
        <a:xfrm>
          <a:off x="10515600" y="1466850"/>
          <a:ext cx="3905250" cy="1828800"/>
        </a:xfrm>
        <a:prstGeom prst="rect">
          <a:avLst/>
        </a:prstGeom>
      </xdr:spPr>
    </xdr:pic>
    <xdr:clientData/>
  </xdr:twoCellAnchor>
  <xdr:oneCellAnchor>
    <xdr:from>
      <xdr:col>7</xdr:col>
      <xdr:colOff>0</xdr:colOff>
      <xdr:row>3</xdr:row>
      <xdr:rowOff>0</xdr:rowOff>
    </xdr:from>
    <xdr:ext cx="304800" cy="304800"/>
    <xdr:sp macro="" textlink="">
      <xdr:nvSpPr>
        <xdr:cNvPr id="136" name="AutoShape 1" descr="blob:https://web.whatsapp.com/218ca696-a148-4538-9a55-ab96b6ddf0af">
          <a:extLst>
            <a:ext uri="{FF2B5EF4-FFF2-40B4-BE49-F238E27FC236}">
              <a16:creationId xmlns="" xmlns:a16="http://schemas.microsoft.com/office/drawing/2014/main" id="{00000000-0008-0000-0700-000088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37" name="AutoShape 1" descr="blob:https://web.whatsapp.com/218ca696-a148-4538-9a55-ab96b6ddf0af">
          <a:extLst>
            <a:ext uri="{FF2B5EF4-FFF2-40B4-BE49-F238E27FC236}">
              <a16:creationId xmlns="" xmlns:a16="http://schemas.microsoft.com/office/drawing/2014/main" id="{00000000-0008-0000-0700-000089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38" name="AutoShape 1" descr="blob:https://web.whatsapp.com/218ca696-a148-4538-9a55-ab96b6ddf0af">
          <a:extLst>
            <a:ext uri="{FF2B5EF4-FFF2-40B4-BE49-F238E27FC236}">
              <a16:creationId xmlns="" xmlns:a16="http://schemas.microsoft.com/office/drawing/2014/main" id="{00000000-0008-0000-0700-00008A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1" name="AutoShape 1" descr="blob:https://web.whatsapp.com/218ca696-a148-4538-9a55-ab96b6ddf0af">
          <a:extLst>
            <a:ext uri="{FF2B5EF4-FFF2-40B4-BE49-F238E27FC236}">
              <a16:creationId xmlns="" xmlns:a16="http://schemas.microsoft.com/office/drawing/2014/main" id="{00000000-0008-0000-0700-00008D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2" name="AutoShape 1" descr="blob:https://web.whatsapp.com/218ca696-a148-4538-9a55-ab96b6ddf0af">
          <a:extLst>
            <a:ext uri="{FF2B5EF4-FFF2-40B4-BE49-F238E27FC236}">
              <a16:creationId xmlns="" xmlns:a16="http://schemas.microsoft.com/office/drawing/2014/main" id="{00000000-0008-0000-0700-00008E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3" name="AutoShape 1" descr="blob:https://web.whatsapp.com/218ca696-a148-4538-9a55-ab96b6ddf0af">
          <a:extLst>
            <a:ext uri="{FF2B5EF4-FFF2-40B4-BE49-F238E27FC236}">
              <a16:creationId xmlns="" xmlns:a16="http://schemas.microsoft.com/office/drawing/2014/main" id="{00000000-0008-0000-0700-00008F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4" name="AutoShape 1" descr="blob:https://web.whatsapp.com/218ca696-a148-4538-9a55-ab96b6ddf0af">
          <a:extLst>
            <a:ext uri="{FF2B5EF4-FFF2-40B4-BE49-F238E27FC236}">
              <a16:creationId xmlns="" xmlns:a16="http://schemas.microsoft.com/office/drawing/2014/main" id="{00000000-0008-0000-0700-000090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5" name="AutoShape 1" descr="blob:https://web.whatsapp.com/218ca696-a148-4538-9a55-ab96b6ddf0af">
          <a:extLst>
            <a:ext uri="{FF2B5EF4-FFF2-40B4-BE49-F238E27FC236}">
              <a16:creationId xmlns="" xmlns:a16="http://schemas.microsoft.com/office/drawing/2014/main" id="{00000000-0008-0000-0700-000091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6" name="AutoShape 1" descr="blob:https://web.whatsapp.com/218ca696-a148-4538-9a55-ab96b6ddf0af">
          <a:extLst>
            <a:ext uri="{FF2B5EF4-FFF2-40B4-BE49-F238E27FC236}">
              <a16:creationId xmlns="" xmlns:a16="http://schemas.microsoft.com/office/drawing/2014/main" id="{00000000-0008-0000-0700-000092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7" name="AutoShape 1" descr="blob:https://web.whatsapp.com/218ca696-a148-4538-9a55-ab96b6ddf0af">
          <a:extLst>
            <a:ext uri="{FF2B5EF4-FFF2-40B4-BE49-F238E27FC236}">
              <a16:creationId xmlns="" xmlns:a16="http://schemas.microsoft.com/office/drawing/2014/main" id="{00000000-0008-0000-0700-000093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8" name="AutoShape 1" descr="blob:https://web.whatsapp.com/218ca696-a148-4538-9a55-ab96b6ddf0af">
          <a:extLst>
            <a:ext uri="{FF2B5EF4-FFF2-40B4-BE49-F238E27FC236}">
              <a16:creationId xmlns="" xmlns:a16="http://schemas.microsoft.com/office/drawing/2014/main" id="{00000000-0008-0000-0700-000094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9" name="AutoShape 1" descr="blob:https://web.whatsapp.com/218ca696-a148-4538-9a55-ab96b6ddf0af">
          <a:extLst>
            <a:ext uri="{FF2B5EF4-FFF2-40B4-BE49-F238E27FC236}">
              <a16:creationId xmlns="" xmlns:a16="http://schemas.microsoft.com/office/drawing/2014/main" id="{00000000-0008-0000-0700-000095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0" name="AutoShape 1" descr="blob:https://web.whatsapp.com/218ca696-a148-4538-9a55-ab96b6ddf0af">
          <a:extLst>
            <a:ext uri="{FF2B5EF4-FFF2-40B4-BE49-F238E27FC236}">
              <a16:creationId xmlns="" xmlns:a16="http://schemas.microsoft.com/office/drawing/2014/main" id="{00000000-0008-0000-0700-000096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1" name="AutoShape 1" descr="blob:https://web.whatsapp.com/218ca696-a148-4538-9a55-ab96b6ddf0af">
          <a:extLst>
            <a:ext uri="{FF2B5EF4-FFF2-40B4-BE49-F238E27FC236}">
              <a16:creationId xmlns="" xmlns:a16="http://schemas.microsoft.com/office/drawing/2014/main" id="{00000000-0008-0000-0700-000097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2" name="AutoShape 1" descr="blob:https://web.whatsapp.com/218ca696-a148-4538-9a55-ab96b6ddf0af">
          <a:extLst>
            <a:ext uri="{FF2B5EF4-FFF2-40B4-BE49-F238E27FC236}">
              <a16:creationId xmlns="" xmlns:a16="http://schemas.microsoft.com/office/drawing/2014/main" id="{00000000-0008-0000-0700-000098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3" name="AutoShape 1" descr="blob:https://web.whatsapp.com/218ca696-a148-4538-9a55-ab96b6ddf0af">
          <a:extLst>
            <a:ext uri="{FF2B5EF4-FFF2-40B4-BE49-F238E27FC236}">
              <a16:creationId xmlns="" xmlns:a16="http://schemas.microsoft.com/office/drawing/2014/main" id="{00000000-0008-0000-0700-000099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4" name="AutoShape 1" descr="blob:https://web.whatsapp.com/218ca696-a148-4538-9a55-ab96b6ddf0af">
          <a:extLst>
            <a:ext uri="{FF2B5EF4-FFF2-40B4-BE49-F238E27FC236}">
              <a16:creationId xmlns="" xmlns:a16="http://schemas.microsoft.com/office/drawing/2014/main" id="{00000000-0008-0000-0700-00009A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5" name="AutoShape 1" descr="blob:https://web.whatsapp.com/218ca696-a148-4538-9a55-ab96b6ddf0af">
          <a:extLst>
            <a:ext uri="{FF2B5EF4-FFF2-40B4-BE49-F238E27FC236}">
              <a16:creationId xmlns="" xmlns:a16="http://schemas.microsoft.com/office/drawing/2014/main" id="{00000000-0008-0000-0700-00009B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748393</xdr:colOff>
      <xdr:row>2</xdr:row>
      <xdr:rowOff>544285</xdr:rowOff>
    </xdr:from>
    <xdr:to>
      <xdr:col>7</xdr:col>
      <xdr:colOff>4360917</xdr:colOff>
      <xdr:row>2</xdr:row>
      <xdr:rowOff>2139721</xdr:rowOff>
    </xdr:to>
    <xdr:pic>
      <xdr:nvPicPr>
        <xdr:cNvPr id="159" name="Imagen 158">
          <a:extLst>
            <a:ext uri="{FF2B5EF4-FFF2-40B4-BE49-F238E27FC236}">
              <a16:creationId xmlns="" xmlns:a16="http://schemas.microsoft.com/office/drawing/2014/main" id="{00000000-0008-0000-0700-00009F000000}"/>
            </a:ext>
          </a:extLst>
        </xdr:cNvPr>
        <xdr:cNvPicPr>
          <a:picLocks noChangeAspect="1"/>
        </xdr:cNvPicPr>
      </xdr:nvPicPr>
      <xdr:blipFill>
        <a:blip xmlns:r="http://schemas.openxmlformats.org/officeDocument/2006/relationships" r:embed="rId48"/>
        <a:stretch>
          <a:fillRect/>
        </a:stretch>
      </xdr:blipFill>
      <xdr:spPr>
        <a:xfrm>
          <a:off x="10753725" y="4400550"/>
          <a:ext cx="3609975" cy="1600200"/>
        </a:xfrm>
        <a:prstGeom prst="rect">
          <a:avLst/>
        </a:prstGeom>
      </xdr:spPr>
    </xdr:pic>
    <xdr:clientData/>
  </xdr:twoCellAnchor>
  <xdr:twoCellAnchor>
    <xdr:from>
      <xdr:col>7</xdr:col>
      <xdr:colOff>884464</xdr:colOff>
      <xdr:row>7</xdr:row>
      <xdr:rowOff>136070</xdr:rowOff>
    </xdr:from>
    <xdr:to>
      <xdr:col>7</xdr:col>
      <xdr:colOff>4252232</xdr:colOff>
      <xdr:row>7</xdr:row>
      <xdr:rowOff>2504755</xdr:rowOff>
    </xdr:to>
    <xdr:pic>
      <xdr:nvPicPr>
        <xdr:cNvPr id="160" name="Imagen 159">
          <a:extLst>
            <a:ext uri="{FF2B5EF4-FFF2-40B4-BE49-F238E27FC236}">
              <a16:creationId xmlns="" xmlns:a16="http://schemas.microsoft.com/office/drawing/2014/main" id="{00000000-0008-0000-0700-0000A0000000}"/>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0887075" y="17154525"/>
          <a:ext cx="3362325" cy="2371725"/>
        </a:xfrm>
        <a:prstGeom prst="rect">
          <a:avLst/>
        </a:prstGeom>
      </xdr:spPr>
    </xdr:pic>
    <xdr:clientData/>
  </xdr:twoCellAnchor>
  <xdr:twoCellAnchor>
    <xdr:from>
      <xdr:col>7</xdr:col>
      <xdr:colOff>1003527</xdr:colOff>
      <xdr:row>74</xdr:row>
      <xdr:rowOff>578619</xdr:rowOff>
    </xdr:from>
    <xdr:to>
      <xdr:col>7</xdr:col>
      <xdr:colOff>4185331</xdr:colOff>
      <xdr:row>74</xdr:row>
      <xdr:rowOff>2635692</xdr:rowOff>
    </xdr:to>
    <xdr:pic>
      <xdr:nvPicPr>
        <xdr:cNvPr id="161" name="Imagen 160">
          <a:extLst>
            <a:ext uri="{FF2B5EF4-FFF2-40B4-BE49-F238E27FC236}">
              <a16:creationId xmlns="" xmlns:a16="http://schemas.microsoft.com/office/drawing/2014/main" id="{00000000-0008-0000-0700-0000A1000000}"/>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1001375" y="247421400"/>
          <a:ext cx="3181350" cy="2057400"/>
        </a:xfrm>
        <a:prstGeom prst="rect">
          <a:avLst/>
        </a:prstGeom>
      </xdr:spPr>
    </xdr:pic>
    <xdr:clientData/>
  </xdr:twoCellAnchor>
  <xdr:twoCellAnchor>
    <xdr:from>
      <xdr:col>7</xdr:col>
      <xdr:colOff>493259</xdr:colOff>
      <xdr:row>71</xdr:row>
      <xdr:rowOff>323169</xdr:rowOff>
    </xdr:from>
    <xdr:to>
      <xdr:col>7</xdr:col>
      <xdr:colOff>4455549</xdr:colOff>
      <xdr:row>71</xdr:row>
      <xdr:rowOff>3027590</xdr:rowOff>
    </xdr:to>
    <xdr:pic>
      <xdr:nvPicPr>
        <xdr:cNvPr id="162" name="Imagen 161">
          <a:extLst>
            <a:ext uri="{FF2B5EF4-FFF2-40B4-BE49-F238E27FC236}">
              <a16:creationId xmlns="" xmlns:a16="http://schemas.microsoft.com/office/drawing/2014/main" id="{00000000-0008-0000-0700-0000A200000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0496550" y="235248450"/>
          <a:ext cx="3962400" cy="2705100"/>
        </a:xfrm>
        <a:prstGeom prst="rect">
          <a:avLst/>
        </a:prstGeom>
      </xdr:spPr>
    </xdr:pic>
    <xdr:clientData/>
  </xdr:twoCellAnchor>
  <xdr:twoCellAnchor>
    <xdr:from>
      <xdr:col>7</xdr:col>
      <xdr:colOff>2014006</xdr:colOff>
      <xdr:row>39</xdr:row>
      <xdr:rowOff>105431</xdr:rowOff>
    </xdr:from>
    <xdr:to>
      <xdr:col>7</xdr:col>
      <xdr:colOff>3120038</xdr:colOff>
      <xdr:row>39</xdr:row>
      <xdr:rowOff>2602367</xdr:rowOff>
    </xdr:to>
    <xdr:pic>
      <xdr:nvPicPr>
        <xdr:cNvPr id="5" name="Imagen 4">
          <a:extLst>
            <a:ext uri="{FF2B5EF4-FFF2-40B4-BE49-F238E27FC236}">
              <a16:creationId xmlns="" xmlns:a16="http://schemas.microsoft.com/office/drawing/2014/main" id="{00000000-0008-0000-0700-00000500000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011025" y="126120525"/>
          <a:ext cx="1114425" cy="2495550"/>
        </a:xfrm>
        <a:prstGeom prst="rect">
          <a:avLst/>
        </a:prstGeom>
      </xdr:spPr>
    </xdr:pic>
    <xdr:clientData/>
  </xdr:twoCellAnchor>
  <xdr:twoCellAnchor>
    <xdr:from>
      <xdr:col>7</xdr:col>
      <xdr:colOff>812206</xdr:colOff>
      <xdr:row>66</xdr:row>
      <xdr:rowOff>748393</xdr:rowOff>
    </xdr:from>
    <xdr:to>
      <xdr:col>7</xdr:col>
      <xdr:colOff>4078741</xdr:colOff>
      <xdr:row>66</xdr:row>
      <xdr:rowOff>2891517</xdr:rowOff>
    </xdr:to>
    <xdr:pic>
      <xdr:nvPicPr>
        <xdr:cNvPr id="124" name="Imagen 123">
          <a:extLst>
            <a:ext uri="{FF2B5EF4-FFF2-40B4-BE49-F238E27FC236}">
              <a16:creationId xmlns="" xmlns:a16="http://schemas.microsoft.com/office/drawing/2014/main" id="{00000000-0008-0000-0700-00007C000000}"/>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0810875" y="219027375"/>
          <a:ext cx="3267075" cy="2143125"/>
        </a:xfrm>
        <a:prstGeom prst="rect">
          <a:avLst/>
        </a:prstGeom>
      </xdr:spPr>
    </xdr:pic>
    <xdr:clientData/>
  </xdr:twoCellAnchor>
  <xdr:twoCellAnchor>
    <xdr:from>
      <xdr:col>7</xdr:col>
      <xdr:colOff>2184626</xdr:colOff>
      <xdr:row>40</xdr:row>
      <xdr:rowOff>303780</xdr:rowOff>
    </xdr:from>
    <xdr:to>
      <xdr:col>7</xdr:col>
      <xdr:colOff>3113313</xdr:colOff>
      <xdr:row>40</xdr:row>
      <xdr:rowOff>2823349</xdr:rowOff>
    </xdr:to>
    <xdr:pic>
      <xdr:nvPicPr>
        <xdr:cNvPr id="156" name="Imagen 155">
          <a:extLst>
            <a:ext uri="{FF2B5EF4-FFF2-40B4-BE49-F238E27FC236}">
              <a16:creationId xmlns="" xmlns:a16="http://schemas.microsoft.com/office/drawing/2014/main" id="{00000000-0008-0000-0700-00009C000000}"/>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182475" y="129063750"/>
          <a:ext cx="933450" cy="2514600"/>
        </a:xfrm>
        <a:prstGeom prst="rect">
          <a:avLst/>
        </a:prstGeom>
      </xdr:spPr>
    </xdr:pic>
    <xdr:clientData/>
  </xdr:twoCellAnchor>
  <xdr:twoCellAnchor>
    <xdr:from>
      <xdr:col>7</xdr:col>
      <xdr:colOff>985951</xdr:colOff>
      <xdr:row>46</xdr:row>
      <xdr:rowOff>215447</xdr:rowOff>
    </xdr:from>
    <xdr:to>
      <xdr:col>7</xdr:col>
      <xdr:colOff>4109760</xdr:colOff>
      <xdr:row>46</xdr:row>
      <xdr:rowOff>2663066</xdr:rowOff>
    </xdr:to>
    <xdr:pic>
      <xdr:nvPicPr>
        <xdr:cNvPr id="158" name="Imagen 157">
          <a:extLst>
            <a:ext uri="{FF2B5EF4-FFF2-40B4-BE49-F238E27FC236}">
              <a16:creationId xmlns="" xmlns:a16="http://schemas.microsoft.com/office/drawing/2014/main" id="{00000000-0008-0000-0700-00009E000000}"/>
            </a:ext>
          </a:extLst>
        </xdr:cNvPr>
        <xdr:cNvPicPr>
          <a:picLocks noChangeAspect="1"/>
        </xdr:cNvPicPr>
      </xdr:nvPicPr>
      <xdr:blipFill>
        <a:blip xmlns:r="http://schemas.openxmlformats.org/officeDocument/2006/relationships" r:embed="rId55"/>
        <a:stretch>
          <a:fillRect/>
        </a:stretch>
      </xdr:blipFill>
      <xdr:spPr>
        <a:xfrm>
          <a:off x="10991850" y="150094950"/>
          <a:ext cx="3114675" cy="2447925"/>
        </a:xfrm>
        <a:prstGeom prst="rect">
          <a:avLst/>
        </a:prstGeom>
      </xdr:spPr>
    </xdr:pic>
    <xdr:clientData/>
  </xdr:twoCellAnchor>
  <xdr:twoCellAnchor>
    <xdr:from>
      <xdr:col>7</xdr:col>
      <xdr:colOff>1836964</xdr:colOff>
      <xdr:row>43</xdr:row>
      <xdr:rowOff>107156</xdr:rowOff>
    </xdr:from>
    <xdr:to>
      <xdr:col>7</xdr:col>
      <xdr:colOff>3201141</xdr:colOff>
      <xdr:row>43</xdr:row>
      <xdr:rowOff>2836703</xdr:rowOff>
    </xdr:to>
    <xdr:pic>
      <xdr:nvPicPr>
        <xdr:cNvPr id="163" name="Imagen 162">
          <a:extLst>
            <a:ext uri="{FF2B5EF4-FFF2-40B4-BE49-F238E27FC236}">
              <a16:creationId xmlns="" xmlns:a16="http://schemas.microsoft.com/office/drawing/2014/main" id="{00000000-0008-0000-0700-0000A3000000}"/>
            </a:ext>
          </a:extLst>
        </xdr:cNvPr>
        <xdr:cNvPicPr>
          <a:picLocks noChangeAspect="1"/>
        </xdr:cNvPicPr>
      </xdr:nvPicPr>
      <xdr:blipFill>
        <a:blip xmlns:r="http://schemas.openxmlformats.org/officeDocument/2006/relationships" r:embed="rId56"/>
        <a:stretch>
          <a:fillRect/>
        </a:stretch>
      </xdr:blipFill>
      <xdr:spPr>
        <a:xfrm>
          <a:off x="11839575" y="139665075"/>
          <a:ext cx="1362075" cy="2733675"/>
        </a:xfrm>
        <a:prstGeom prst="rect">
          <a:avLst/>
        </a:prstGeom>
      </xdr:spPr>
    </xdr:pic>
    <xdr:clientData/>
  </xdr:twoCellAnchor>
  <xdr:twoCellAnchor>
    <xdr:from>
      <xdr:col>7</xdr:col>
      <xdr:colOff>1580696</xdr:colOff>
      <xdr:row>59</xdr:row>
      <xdr:rowOff>371929</xdr:rowOff>
    </xdr:from>
    <xdr:to>
      <xdr:col>7</xdr:col>
      <xdr:colOff>3721008</xdr:colOff>
      <xdr:row>59</xdr:row>
      <xdr:rowOff>2748644</xdr:rowOff>
    </xdr:to>
    <xdr:pic>
      <xdr:nvPicPr>
        <xdr:cNvPr id="164" name="Imagen 163">
          <a:extLst>
            <a:ext uri="{FF2B5EF4-FFF2-40B4-BE49-F238E27FC236}">
              <a16:creationId xmlns="" xmlns:a16="http://schemas.microsoft.com/office/drawing/2014/main" id="{00000000-0008-0000-0700-0000A400000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1582400" y="193757550"/>
          <a:ext cx="2143125" cy="2381250"/>
        </a:xfrm>
        <a:prstGeom prst="rect">
          <a:avLst/>
        </a:prstGeom>
      </xdr:spPr>
    </xdr:pic>
    <xdr:clientData/>
  </xdr:twoCellAnchor>
  <xdr:twoCellAnchor>
    <xdr:from>
      <xdr:col>7</xdr:col>
      <xdr:colOff>1255258</xdr:colOff>
      <xdr:row>36</xdr:row>
      <xdr:rowOff>261941</xdr:rowOff>
    </xdr:from>
    <xdr:to>
      <xdr:col>7</xdr:col>
      <xdr:colOff>3588591</xdr:colOff>
      <xdr:row>36</xdr:row>
      <xdr:rowOff>2671465</xdr:rowOff>
    </xdr:to>
    <xdr:pic>
      <xdr:nvPicPr>
        <xdr:cNvPr id="166" name="Imagen 165">
          <a:extLst>
            <a:ext uri="{FF2B5EF4-FFF2-40B4-BE49-F238E27FC236}">
              <a16:creationId xmlns="" xmlns:a16="http://schemas.microsoft.com/office/drawing/2014/main" id="{00000000-0008-0000-0700-0000A6000000}"/>
            </a:ext>
          </a:extLst>
        </xdr:cNvPr>
        <xdr:cNvPicPr>
          <a:picLocks noChangeAspect="1"/>
        </xdr:cNvPicPr>
      </xdr:nvPicPr>
      <xdr:blipFill>
        <a:blip xmlns:r="http://schemas.openxmlformats.org/officeDocument/2006/relationships" r:embed="rId58"/>
        <a:stretch>
          <a:fillRect/>
        </a:stretch>
      </xdr:blipFill>
      <xdr:spPr>
        <a:xfrm>
          <a:off x="11258550" y="116871750"/>
          <a:ext cx="2333625" cy="2400300"/>
        </a:xfrm>
        <a:prstGeom prst="rect">
          <a:avLst/>
        </a:prstGeom>
      </xdr:spPr>
    </xdr:pic>
    <xdr:clientData/>
  </xdr:twoCellAnchor>
  <xdr:twoCellAnchor>
    <xdr:from>
      <xdr:col>7</xdr:col>
      <xdr:colOff>1111250</xdr:colOff>
      <xdr:row>13</xdr:row>
      <xdr:rowOff>407080</xdr:rowOff>
    </xdr:from>
    <xdr:to>
      <xdr:col>7</xdr:col>
      <xdr:colOff>3777917</xdr:colOff>
      <xdr:row>13</xdr:row>
      <xdr:rowOff>2368985</xdr:rowOff>
    </xdr:to>
    <xdr:pic>
      <xdr:nvPicPr>
        <xdr:cNvPr id="167" name="Imagen 166">
          <a:extLst>
            <a:ext uri="{FF2B5EF4-FFF2-40B4-BE49-F238E27FC236}">
              <a16:creationId xmlns="" xmlns:a16="http://schemas.microsoft.com/office/drawing/2014/main" id="{00000000-0008-0000-0700-0000A7000000}"/>
            </a:ext>
          </a:extLst>
        </xdr:cNvPr>
        <xdr:cNvPicPr>
          <a:picLocks noChangeAspect="1"/>
        </xdr:cNvPicPr>
      </xdr:nvPicPr>
      <xdr:blipFill>
        <a:blip xmlns:r="http://schemas.openxmlformats.org/officeDocument/2006/relationships" r:embed="rId59"/>
        <a:stretch>
          <a:fillRect/>
        </a:stretch>
      </xdr:blipFill>
      <xdr:spPr>
        <a:xfrm>
          <a:off x="11115675" y="36290250"/>
          <a:ext cx="2667000" cy="1962150"/>
        </a:xfrm>
        <a:prstGeom prst="rect">
          <a:avLst/>
        </a:prstGeom>
      </xdr:spPr>
    </xdr:pic>
    <xdr:clientData/>
  </xdr:twoCellAnchor>
  <xdr:twoCellAnchor>
    <xdr:from>
      <xdr:col>7</xdr:col>
      <xdr:colOff>1360714</xdr:colOff>
      <xdr:row>28</xdr:row>
      <xdr:rowOff>431952</xdr:rowOff>
    </xdr:from>
    <xdr:to>
      <xdr:col>7</xdr:col>
      <xdr:colOff>3707946</xdr:colOff>
      <xdr:row>28</xdr:row>
      <xdr:rowOff>3061607</xdr:rowOff>
    </xdr:to>
    <xdr:pic>
      <xdr:nvPicPr>
        <xdr:cNvPr id="168" name="Imagen 167">
          <a:extLst>
            <a:ext uri="{FF2B5EF4-FFF2-40B4-BE49-F238E27FC236}">
              <a16:creationId xmlns="" xmlns:a16="http://schemas.microsoft.com/office/drawing/2014/main" id="{00000000-0008-0000-0700-0000A8000000}"/>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363325" y="89268300"/>
          <a:ext cx="2343150" cy="2628900"/>
        </a:xfrm>
        <a:prstGeom prst="rect">
          <a:avLst/>
        </a:prstGeom>
      </xdr:spPr>
    </xdr:pic>
    <xdr:clientData/>
  </xdr:twoCellAnchor>
  <xdr:twoCellAnchor>
    <xdr:from>
      <xdr:col>7</xdr:col>
      <xdr:colOff>1080072</xdr:colOff>
      <xdr:row>52</xdr:row>
      <xdr:rowOff>349250</xdr:rowOff>
    </xdr:from>
    <xdr:to>
      <xdr:col>7</xdr:col>
      <xdr:colOff>4342947</xdr:colOff>
      <xdr:row>52</xdr:row>
      <xdr:rowOff>2857500</xdr:rowOff>
    </xdr:to>
    <xdr:pic>
      <xdr:nvPicPr>
        <xdr:cNvPr id="170" name="Imagen 169">
          <a:extLst>
            <a:ext uri="{FF2B5EF4-FFF2-40B4-BE49-F238E27FC236}">
              <a16:creationId xmlns="" xmlns:a16="http://schemas.microsoft.com/office/drawing/2014/main" id="{00000000-0008-0000-0700-0000AA000000}"/>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077575" y="170507025"/>
          <a:ext cx="3267075" cy="2505075"/>
        </a:xfrm>
        <a:prstGeom prst="rect">
          <a:avLst/>
        </a:prstGeom>
      </xdr:spPr>
    </xdr:pic>
    <xdr:clientData/>
  </xdr:twoCellAnchor>
  <xdr:twoCellAnchor>
    <xdr:from>
      <xdr:col>7</xdr:col>
      <xdr:colOff>1071561</xdr:colOff>
      <xdr:row>50</xdr:row>
      <xdr:rowOff>146276</xdr:rowOff>
    </xdr:from>
    <xdr:to>
      <xdr:col>7</xdr:col>
      <xdr:colOff>4098440</xdr:colOff>
      <xdr:row>50</xdr:row>
      <xdr:rowOff>2516641</xdr:rowOff>
    </xdr:to>
    <xdr:pic>
      <xdr:nvPicPr>
        <xdr:cNvPr id="171" name="Imagen 170">
          <a:extLst>
            <a:ext uri="{FF2B5EF4-FFF2-40B4-BE49-F238E27FC236}">
              <a16:creationId xmlns="" xmlns:a16="http://schemas.microsoft.com/office/drawing/2014/main" id="{00000000-0008-0000-0700-0000AB000000}"/>
            </a:ext>
          </a:extLst>
        </xdr:cNvPr>
        <xdr:cNvPicPr>
          <a:picLocks noChangeAspect="1"/>
        </xdr:cNvPicPr>
      </xdr:nvPicPr>
      <xdr:blipFill>
        <a:blip xmlns:r="http://schemas.openxmlformats.org/officeDocument/2006/relationships" r:embed="rId62"/>
        <a:stretch>
          <a:fillRect/>
        </a:stretch>
      </xdr:blipFill>
      <xdr:spPr>
        <a:xfrm>
          <a:off x="11068050" y="164363400"/>
          <a:ext cx="3028950" cy="2371725"/>
        </a:xfrm>
        <a:prstGeom prst="rect">
          <a:avLst/>
        </a:prstGeom>
      </xdr:spPr>
    </xdr:pic>
    <xdr:clientData/>
  </xdr:twoCellAnchor>
  <xdr:twoCellAnchor>
    <xdr:from>
      <xdr:col>7</xdr:col>
      <xdr:colOff>1686605</xdr:colOff>
      <xdr:row>25</xdr:row>
      <xdr:rowOff>126596</xdr:rowOff>
    </xdr:from>
    <xdr:to>
      <xdr:col>7</xdr:col>
      <xdr:colOff>3447710</xdr:colOff>
      <xdr:row>25</xdr:row>
      <xdr:rowOff>2693989</xdr:rowOff>
    </xdr:to>
    <xdr:pic>
      <xdr:nvPicPr>
        <xdr:cNvPr id="173" name="Imagen 172">
          <a:extLst>
            <a:ext uri="{FF2B5EF4-FFF2-40B4-BE49-F238E27FC236}">
              <a16:creationId xmlns="" xmlns:a16="http://schemas.microsoft.com/office/drawing/2014/main" id="{00000000-0008-0000-0700-0000AD00000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1687175" y="77504925"/>
          <a:ext cx="1762125" cy="2571750"/>
        </a:xfrm>
        <a:prstGeom prst="rect">
          <a:avLst/>
        </a:prstGeom>
      </xdr:spPr>
    </xdr:pic>
    <xdr:clientData/>
  </xdr:twoCellAnchor>
  <xdr:twoCellAnchor>
    <xdr:from>
      <xdr:col>7</xdr:col>
      <xdr:colOff>1866023</xdr:colOff>
      <xdr:row>41</xdr:row>
      <xdr:rowOff>561298</xdr:rowOff>
    </xdr:from>
    <xdr:to>
      <xdr:col>7</xdr:col>
      <xdr:colOff>2903766</xdr:colOff>
      <xdr:row>41</xdr:row>
      <xdr:rowOff>3112634</xdr:rowOff>
    </xdr:to>
    <xdr:pic>
      <xdr:nvPicPr>
        <xdr:cNvPr id="174" name="Imagen 173">
          <a:extLst>
            <a:ext uri="{FF2B5EF4-FFF2-40B4-BE49-F238E27FC236}">
              <a16:creationId xmlns="" xmlns:a16="http://schemas.microsoft.com/office/drawing/2014/main" id="{00000000-0008-0000-0700-0000AE00000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1868150" y="132797550"/>
          <a:ext cx="1038225" cy="2552700"/>
        </a:xfrm>
        <a:prstGeom prst="rect">
          <a:avLst/>
        </a:prstGeom>
      </xdr:spPr>
    </xdr:pic>
    <xdr:clientData/>
  </xdr:twoCellAnchor>
  <xdr:twoCellAnchor>
    <xdr:from>
      <xdr:col>7</xdr:col>
      <xdr:colOff>1743983</xdr:colOff>
      <xdr:row>29</xdr:row>
      <xdr:rowOff>272143</xdr:rowOff>
    </xdr:from>
    <xdr:to>
      <xdr:col>7</xdr:col>
      <xdr:colOff>3676371</xdr:colOff>
      <xdr:row>29</xdr:row>
      <xdr:rowOff>3129642</xdr:rowOff>
    </xdr:to>
    <xdr:pic>
      <xdr:nvPicPr>
        <xdr:cNvPr id="175" name="Imagen 174">
          <a:extLst>
            <a:ext uri="{FF2B5EF4-FFF2-40B4-BE49-F238E27FC236}">
              <a16:creationId xmlns="" xmlns:a16="http://schemas.microsoft.com/office/drawing/2014/main" id="{00000000-0008-0000-0700-0000AF000000}"/>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1744325" y="93135450"/>
          <a:ext cx="1933575" cy="2857500"/>
        </a:xfrm>
        <a:prstGeom prst="rect">
          <a:avLst/>
        </a:prstGeom>
      </xdr:spPr>
    </xdr:pic>
    <xdr:clientData/>
  </xdr:twoCellAnchor>
  <xdr:twoCellAnchor>
    <xdr:from>
      <xdr:col>7</xdr:col>
      <xdr:colOff>1272106</xdr:colOff>
      <xdr:row>33</xdr:row>
      <xdr:rowOff>68035</xdr:rowOff>
    </xdr:from>
    <xdr:to>
      <xdr:col>7</xdr:col>
      <xdr:colOff>3782441</xdr:colOff>
      <xdr:row>33</xdr:row>
      <xdr:rowOff>3431720</xdr:rowOff>
    </xdr:to>
    <xdr:pic>
      <xdr:nvPicPr>
        <xdr:cNvPr id="176" name="Imagen 175">
          <a:extLst>
            <a:ext uri="{FF2B5EF4-FFF2-40B4-BE49-F238E27FC236}">
              <a16:creationId xmlns="" xmlns:a16="http://schemas.microsoft.com/office/drawing/2014/main" id="{00000000-0008-0000-0700-0000B000000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1277600" y="107327700"/>
          <a:ext cx="2505075" cy="3267075"/>
        </a:xfrm>
        <a:prstGeom prst="rect">
          <a:avLst/>
        </a:prstGeom>
      </xdr:spPr>
    </xdr:pic>
    <xdr:clientData/>
  </xdr:twoCellAnchor>
  <xdr:twoCellAnchor>
    <xdr:from>
      <xdr:col>7</xdr:col>
      <xdr:colOff>1407771</xdr:colOff>
      <xdr:row>57</xdr:row>
      <xdr:rowOff>181374</xdr:rowOff>
    </xdr:from>
    <xdr:to>
      <xdr:col>7</xdr:col>
      <xdr:colOff>3440906</xdr:colOff>
      <xdr:row>57</xdr:row>
      <xdr:rowOff>2202261</xdr:rowOff>
    </xdr:to>
    <xdr:pic>
      <xdr:nvPicPr>
        <xdr:cNvPr id="177" name="Imagen 176">
          <a:extLst>
            <a:ext uri="{FF2B5EF4-FFF2-40B4-BE49-F238E27FC236}">
              <a16:creationId xmlns="" xmlns:a16="http://schemas.microsoft.com/office/drawing/2014/main" id="{00000000-0008-0000-0700-0000B1000000}"/>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1410950" y="188309250"/>
          <a:ext cx="2028825" cy="2019300"/>
        </a:xfrm>
        <a:prstGeom prst="rect">
          <a:avLst/>
        </a:prstGeom>
      </xdr:spPr>
    </xdr:pic>
    <xdr:clientData/>
  </xdr:twoCellAnchor>
  <xdr:twoCellAnchor>
    <xdr:from>
      <xdr:col>7</xdr:col>
      <xdr:colOff>1412876</xdr:colOff>
      <xdr:row>24</xdr:row>
      <xdr:rowOff>158750</xdr:rowOff>
    </xdr:from>
    <xdr:to>
      <xdr:col>7</xdr:col>
      <xdr:colOff>3131736</xdr:colOff>
      <xdr:row>24</xdr:row>
      <xdr:rowOff>2540000</xdr:rowOff>
    </xdr:to>
    <xdr:pic>
      <xdr:nvPicPr>
        <xdr:cNvPr id="178" name="Imagen 177">
          <a:extLst>
            <a:ext uri="{FF2B5EF4-FFF2-40B4-BE49-F238E27FC236}">
              <a16:creationId xmlns="" xmlns:a16="http://schemas.microsoft.com/office/drawing/2014/main" id="{00000000-0008-0000-0700-0000B200000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1410950" y="74237850"/>
          <a:ext cx="1724025" cy="2381250"/>
        </a:xfrm>
        <a:prstGeom prst="rect">
          <a:avLst/>
        </a:prstGeom>
      </xdr:spPr>
    </xdr:pic>
    <xdr:clientData/>
  </xdr:twoCellAnchor>
  <xdr:twoCellAnchor>
    <xdr:from>
      <xdr:col>7</xdr:col>
      <xdr:colOff>1071563</xdr:colOff>
      <xdr:row>14</xdr:row>
      <xdr:rowOff>157617</xdr:rowOff>
    </xdr:from>
    <xdr:to>
      <xdr:col>7</xdr:col>
      <xdr:colOff>3574143</xdr:colOff>
      <xdr:row>14</xdr:row>
      <xdr:rowOff>2800005</xdr:rowOff>
    </xdr:to>
    <xdr:pic>
      <xdr:nvPicPr>
        <xdr:cNvPr id="179" name="Imagen 178">
          <a:extLst>
            <a:ext uri="{FF2B5EF4-FFF2-40B4-BE49-F238E27FC236}">
              <a16:creationId xmlns="" xmlns:a16="http://schemas.microsoft.com/office/drawing/2014/main" id="{00000000-0008-0000-0700-0000B300000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1077575" y="39519225"/>
          <a:ext cx="2495550" cy="2638425"/>
        </a:xfrm>
        <a:prstGeom prst="rect">
          <a:avLst/>
        </a:prstGeom>
      </xdr:spPr>
    </xdr:pic>
    <xdr:clientData/>
  </xdr:twoCellAnchor>
  <xdr:twoCellAnchor>
    <xdr:from>
      <xdr:col>7</xdr:col>
      <xdr:colOff>1159799</xdr:colOff>
      <xdr:row>89</xdr:row>
      <xdr:rowOff>153081</xdr:rowOff>
    </xdr:from>
    <xdr:to>
      <xdr:col>7</xdr:col>
      <xdr:colOff>3804807</xdr:colOff>
      <xdr:row>89</xdr:row>
      <xdr:rowOff>2360840</xdr:rowOff>
    </xdr:to>
    <xdr:pic>
      <xdr:nvPicPr>
        <xdr:cNvPr id="180" name="Imagen 179">
          <a:extLst>
            <a:ext uri="{FF2B5EF4-FFF2-40B4-BE49-F238E27FC236}">
              <a16:creationId xmlns="" xmlns:a16="http://schemas.microsoft.com/office/drawing/2014/main" id="{00000000-0008-0000-0700-0000B4000000}"/>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1163300" y="297265725"/>
          <a:ext cx="2638425" cy="2209800"/>
        </a:xfrm>
        <a:prstGeom prst="rect">
          <a:avLst/>
        </a:prstGeom>
      </xdr:spPr>
    </xdr:pic>
    <xdr:clientData/>
  </xdr:twoCellAnchor>
  <xdr:twoCellAnchor>
    <xdr:from>
      <xdr:col>7</xdr:col>
      <xdr:colOff>1229482</xdr:colOff>
      <xdr:row>15</xdr:row>
      <xdr:rowOff>303490</xdr:rowOff>
    </xdr:from>
    <xdr:to>
      <xdr:col>7</xdr:col>
      <xdr:colOff>3729794</xdr:colOff>
      <xdr:row>15</xdr:row>
      <xdr:rowOff>2601709</xdr:rowOff>
    </xdr:to>
    <xdr:pic>
      <xdr:nvPicPr>
        <xdr:cNvPr id="181" name="Imagen 180">
          <a:extLst>
            <a:ext uri="{FF2B5EF4-FFF2-40B4-BE49-F238E27FC236}">
              <a16:creationId xmlns="" xmlns:a16="http://schemas.microsoft.com/office/drawing/2014/main" id="{00000000-0008-0000-0700-0000B5000000}"/>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1229975" y="43138725"/>
          <a:ext cx="2505075" cy="2295525"/>
        </a:xfrm>
        <a:prstGeom prst="rect">
          <a:avLst/>
        </a:prstGeom>
      </xdr:spPr>
    </xdr:pic>
    <xdr:clientData/>
  </xdr:twoCellAnchor>
  <xdr:twoCellAnchor>
    <xdr:from>
      <xdr:col>7</xdr:col>
      <xdr:colOff>1038358</xdr:colOff>
      <xdr:row>51</xdr:row>
      <xdr:rowOff>307142</xdr:rowOff>
    </xdr:from>
    <xdr:to>
      <xdr:col>7</xdr:col>
      <xdr:colOff>3953542</xdr:colOff>
      <xdr:row>51</xdr:row>
      <xdr:rowOff>2714625</xdr:rowOff>
    </xdr:to>
    <xdr:pic>
      <xdr:nvPicPr>
        <xdr:cNvPr id="182" name="Imagen 181">
          <a:extLst>
            <a:ext uri="{FF2B5EF4-FFF2-40B4-BE49-F238E27FC236}">
              <a16:creationId xmlns="" xmlns:a16="http://schemas.microsoft.com/office/drawing/2014/main" id="{00000000-0008-0000-0700-0000B600000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1039475" y="167173275"/>
          <a:ext cx="2914650" cy="2409825"/>
        </a:xfrm>
        <a:prstGeom prst="rect">
          <a:avLst/>
        </a:prstGeom>
      </xdr:spPr>
    </xdr:pic>
    <xdr:clientData/>
  </xdr:twoCellAnchor>
  <xdr:twoCellAnchor>
    <xdr:from>
      <xdr:col>7</xdr:col>
      <xdr:colOff>1789905</xdr:colOff>
      <xdr:row>38</xdr:row>
      <xdr:rowOff>265909</xdr:rowOff>
    </xdr:from>
    <xdr:to>
      <xdr:col>7</xdr:col>
      <xdr:colOff>3254375</xdr:colOff>
      <xdr:row>38</xdr:row>
      <xdr:rowOff>3730363</xdr:rowOff>
    </xdr:to>
    <xdr:pic>
      <xdr:nvPicPr>
        <xdr:cNvPr id="183" name="Imagen 182">
          <a:extLst>
            <a:ext uri="{FF2B5EF4-FFF2-40B4-BE49-F238E27FC236}">
              <a16:creationId xmlns="" xmlns:a16="http://schemas.microsoft.com/office/drawing/2014/main" id="{00000000-0008-0000-0700-0000B7000000}"/>
            </a:ext>
          </a:extLst>
        </xdr:cNvPr>
        <xdr:cNvPicPr>
          <a:picLocks noChangeAspect="1"/>
        </xdr:cNvPicPr>
      </xdr:nvPicPr>
      <xdr:blipFill>
        <a:blip xmlns:r="http://schemas.openxmlformats.org/officeDocument/2006/relationships" r:embed="rId73"/>
        <a:stretch>
          <a:fillRect/>
        </a:stretch>
      </xdr:blipFill>
      <xdr:spPr>
        <a:xfrm>
          <a:off x="11791950" y="123110625"/>
          <a:ext cx="1466850" cy="2905125"/>
        </a:xfrm>
        <a:prstGeom prst="rect">
          <a:avLst/>
        </a:prstGeom>
      </xdr:spPr>
    </xdr:pic>
    <xdr:clientData/>
  </xdr:twoCellAnchor>
  <xdr:twoCellAnchor>
    <xdr:from>
      <xdr:col>7</xdr:col>
      <xdr:colOff>1373642</xdr:colOff>
      <xdr:row>58</xdr:row>
      <xdr:rowOff>181995</xdr:rowOff>
    </xdr:from>
    <xdr:to>
      <xdr:col>7</xdr:col>
      <xdr:colOff>3373642</xdr:colOff>
      <xdr:row>58</xdr:row>
      <xdr:rowOff>2962947</xdr:rowOff>
    </xdr:to>
    <xdr:pic>
      <xdr:nvPicPr>
        <xdr:cNvPr id="184" name="Imagen 183">
          <a:extLst>
            <a:ext uri="{FF2B5EF4-FFF2-40B4-BE49-F238E27FC236}">
              <a16:creationId xmlns="" xmlns:a16="http://schemas.microsoft.com/office/drawing/2014/main" id="{00000000-0008-0000-0700-0000B8000000}"/>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372850" y="191395350"/>
          <a:ext cx="2000250" cy="1990725"/>
        </a:xfrm>
        <a:prstGeom prst="rect">
          <a:avLst/>
        </a:prstGeom>
      </xdr:spPr>
    </xdr:pic>
    <xdr:clientData/>
  </xdr:twoCellAnchor>
  <xdr:twoCellAnchor>
    <xdr:from>
      <xdr:col>7</xdr:col>
      <xdr:colOff>1351643</xdr:colOff>
      <xdr:row>42</xdr:row>
      <xdr:rowOff>324304</xdr:rowOff>
    </xdr:from>
    <xdr:to>
      <xdr:col>7</xdr:col>
      <xdr:colOff>3259863</xdr:colOff>
      <xdr:row>42</xdr:row>
      <xdr:rowOff>3503839</xdr:rowOff>
    </xdr:to>
    <xdr:pic>
      <xdr:nvPicPr>
        <xdr:cNvPr id="185" name="Imagen 184">
          <a:extLst>
            <a:ext uri="{FF2B5EF4-FFF2-40B4-BE49-F238E27FC236}">
              <a16:creationId xmlns="" xmlns:a16="http://schemas.microsoft.com/office/drawing/2014/main" id="{00000000-0008-0000-0700-0000B9000000}"/>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1353800" y="136188450"/>
          <a:ext cx="1905000" cy="3181350"/>
        </a:xfrm>
        <a:prstGeom prst="rect">
          <a:avLst/>
        </a:prstGeom>
      </xdr:spPr>
    </xdr:pic>
    <xdr:clientData/>
  </xdr:twoCellAnchor>
  <xdr:twoCellAnchor>
    <xdr:from>
      <xdr:col>7</xdr:col>
      <xdr:colOff>467745</xdr:colOff>
      <xdr:row>48</xdr:row>
      <xdr:rowOff>578302</xdr:rowOff>
    </xdr:from>
    <xdr:to>
      <xdr:col>7</xdr:col>
      <xdr:colOff>4321969</xdr:colOff>
      <xdr:row>48</xdr:row>
      <xdr:rowOff>3030990</xdr:rowOff>
    </xdr:to>
    <xdr:pic>
      <xdr:nvPicPr>
        <xdr:cNvPr id="186" name="Imagen 185">
          <a:extLst>
            <a:ext uri="{FF2B5EF4-FFF2-40B4-BE49-F238E27FC236}">
              <a16:creationId xmlns="" xmlns:a16="http://schemas.microsoft.com/office/drawing/2014/main" id="{00000000-0008-0000-0700-0000BA000000}"/>
            </a:ext>
          </a:extLst>
        </xdr:cNvPr>
        <xdr:cNvPicPr>
          <a:picLocks noChangeAspect="1"/>
        </xdr:cNvPicPr>
      </xdr:nvPicPr>
      <xdr:blipFill>
        <a:blip xmlns:r="http://schemas.openxmlformats.org/officeDocument/2006/relationships" r:embed="rId76"/>
        <a:stretch>
          <a:fillRect/>
        </a:stretch>
      </xdr:blipFill>
      <xdr:spPr>
        <a:xfrm>
          <a:off x="10467975" y="157829250"/>
          <a:ext cx="3857625" cy="2447925"/>
        </a:xfrm>
        <a:prstGeom prst="rect">
          <a:avLst/>
        </a:prstGeom>
      </xdr:spPr>
    </xdr:pic>
    <xdr:clientData/>
  </xdr:twoCellAnchor>
  <xdr:twoCellAnchor>
    <xdr:from>
      <xdr:col>7</xdr:col>
      <xdr:colOff>1928245</xdr:colOff>
      <xdr:row>61</xdr:row>
      <xdr:rowOff>412182</xdr:rowOff>
    </xdr:from>
    <xdr:to>
      <xdr:col>7</xdr:col>
      <xdr:colOff>3140762</xdr:colOff>
      <xdr:row>61</xdr:row>
      <xdr:rowOff>3181193</xdr:rowOff>
    </xdr:to>
    <xdr:pic>
      <xdr:nvPicPr>
        <xdr:cNvPr id="187" name="Imagen 186">
          <a:extLst>
            <a:ext uri="{FF2B5EF4-FFF2-40B4-BE49-F238E27FC236}">
              <a16:creationId xmlns="" xmlns:a16="http://schemas.microsoft.com/office/drawing/2014/main" id="{00000000-0008-0000-0700-0000BB000000}"/>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925300" y="200215500"/>
          <a:ext cx="1219200" cy="2771775"/>
        </a:xfrm>
        <a:prstGeom prst="rect">
          <a:avLst/>
        </a:prstGeom>
      </xdr:spPr>
    </xdr:pic>
    <xdr:clientData/>
  </xdr:twoCellAnchor>
  <xdr:twoCellAnchor>
    <xdr:from>
      <xdr:col>7</xdr:col>
      <xdr:colOff>1699150</xdr:colOff>
      <xdr:row>32</xdr:row>
      <xdr:rowOff>275546</xdr:rowOff>
    </xdr:from>
    <xdr:to>
      <xdr:col>7</xdr:col>
      <xdr:colOff>3100108</xdr:colOff>
      <xdr:row>32</xdr:row>
      <xdr:rowOff>2840492</xdr:rowOff>
    </xdr:to>
    <xdr:pic>
      <xdr:nvPicPr>
        <xdr:cNvPr id="188" name="Imagen 187">
          <a:extLst>
            <a:ext uri="{FF2B5EF4-FFF2-40B4-BE49-F238E27FC236}">
              <a16:creationId xmlns="" xmlns:a16="http://schemas.microsoft.com/office/drawing/2014/main" id="{00000000-0008-0000-0700-0000BC000000}"/>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1696700" y="104489250"/>
          <a:ext cx="1400175" cy="2562225"/>
        </a:xfrm>
        <a:prstGeom prst="rect">
          <a:avLst/>
        </a:prstGeom>
      </xdr:spPr>
    </xdr:pic>
    <xdr:clientData/>
  </xdr:twoCellAnchor>
  <xdr:twoCellAnchor>
    <xdr:from>
      <xdr:col>7</xdr:col>
      <xdr:colOff>346984</xdr:colOff>
      <xdr:row>56</xdr:row>
      <xdr:rowOff>802823</xdr:rowOff>
    </xdr:from>
    <xdr:to>
      <xdr:col>7</xdr:col>
      <xdr:colOff>4423174</xdr:colOff>
      <xdr:row>56</xdr:row>
      <xdr:rowOff>2850399</xdr:rowOff>
    </xdr:to>
    <xdr:pic>
      <xdr:nvPicPr>
        <xdr:cNvPr id="189" name="Imagen 188">
          <a:extLst>
            <a:ext uri="{FF2B5EF4-FFF2-40B4-BE49-F238E27FC236}">
              <a16:creationId xmlns="" xmlns:a16="http://schemas.microsoft.com/office/drawing/2014/main" id="{00000000-0008-0000-0700-0000BD000000}"/>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0344150" y="184956450"/>
          <a:ext cx="4076700" cy="2047875"/>
        </a:xfrm>
        <a:prstGeom prst="rect">
          <a:avLst/>
        </a:prstGeom>
      </xdr:spPr>
    </xdr:pic>
    <xdr:clientData/>
  </xdr:twoCellAnchor>
  <xdr:twoCellAnchor>
    <xdr:from>
      <xdr:col>7</xdr:col>
      <xdr:colOff>1354601</xdr:colOff>
      <xdr:row>44</xdr:row>
      <xdr:rowOff>426581</xdr:rowOff>
    </xdr:from>
    <xdr:to>
      <xdr:col>7</xdr:col>
      <xdr:colOff>3644334</xdr:colOff>
      <xdr:row>44</xdr:row>
      <xdr:rowOff>2942544</xdr:rowOff>
    </xdr:to>
    <xdr:pic>
      <xdr:nvPicPr>
        <xdr:cNvPr id="190" name="Imagen 189">
          <a:extLst>
            <a:ext uri="{FF2B5EF4-FFF2-40B4-BE49-F238E27FC236}">
              <a16:creationId xmlns="" xmlns:a16="http://schemas.microsoft.com/office/drawing/2014/main" id="{00000000-0008-0000-0700-0000BE000000}"/>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353800" y="142932150"/>
          <a:ext cx="2295525" cy="2514600"/>
        </a:xfrm>
        <a:prstGeom prst="rect">
          <a:avLst/>
        </a:prstGeom>
      </xdr:spPr>
    </xdr:pic>
    <xdr:clientData/>
  </xdr:twoCellAnchor>
  <xdr:twoCellAnchor>
    <xdr:from>
      <xdr:col>7</xdr:col>
      <xdr:colOff>892402</xdr:colOff>
      <xdr:row>60</xdr:row>
      <xdr:rowOff>204106</xdr:rowOff>
    </xdr:from>
    <xdr:to>
      <xdr:col>7</xdr:col>
      <xdr:colOff>3824749</xdr:colOff>
      <xdr:row>60</xdr:row>
      <xdr:rowOff>2728458</xdr:rowOff>
    </xdr:to>
    <xdr:pic>
      <xdr:nvPicPr>
        <xdr:cNvPr id="191" name="Imagen 190">
          <a:extLst>
            <a:ext uri="{FF2B5EF4-FFF2-40B4-BE49-F238E27FC236}">
              <a16:creationId xmlns="" xmlns:a16="http://schemas.microsoft.com/office/drawing/2014/main" id="{00000000-0008-0000-0700-0000BF000000}"/>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0896600" y="196786500"/>
          <a:ext cx="2933700" cy="2524125"/>
        </a:xfrm>
        <a:prstGeom prst="rect">
          <a:avLst/>
        </a:prstGeom>
      </xdr:spPr>
    </xdr:pic>
    <xdr:clientData/>
  </xdr:twoCellAnchor>
  <xdr:twoCellAnchor>
    <xdr:from>
      <xdr:col>7</xdr:col>
      <xdr:colOff>1584552</xdr:colOff>
      <xdr:row>20</xdr:row>
      <xdr:rowOff>692993</xdr:rowOff>
    </xdr:from>
    <xdr:to>
      <xdr:col>7</xdr:col>
      <xdr:colOff>3325246</xdr:colOff>
      <xdr:row>20</xdr:row>
      <xdr:rowOff>3053256</xdr:rowOff>
    </xdr:to>
    <xdr:pic>
      <xdr:nvPicPr>
        <xdr:cNvPr id="192" name="Imagen 191">
          <a:extLst>
            <a:ext uri="{FF2B5EF4-FFF2-40B4-BE49-F238E27FC236}">
              <a16:creationId xmlns="" xmlns:a16="http://schemas.microsoft.com/office/drawing/2014/main" id="{00000000-0008-0000-0700-0000C0000000}"/>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1582400" y="61017150"/>
          <a:ext cx="1743075" cy="2362200"/>
        </a:xfrm>
        <a:prstGeom prst="rect">
          <a:avLst/>
        </a:prstGeom>
      </xdr:spPr>
    </xdr:pic>
    <xdr:clientData/>
  </xdr:twoCellAnchor>
  <xdr:twoCellAnchor>
    <xdr:from>
      <xdr:col>7</xdr:col>
      <xdr:colOff>911564</xdr:colOff>
      <xdr:row>16</xdr:row>
      <xdr:rowOff>204107</xdr:rowOff>
    </xdr:from>
    <xdr:to>
      <xdr:col>7</xdr:col>
      <xdr:colOff>3872251</xdr:colOff>
      <xdr:row>16</xdr:row>
      <xdr:rowOff>2345880</xdr:rowOff>
    </xdr:to>
    <xdr:pic>
      <xdr:nvPicPr>
        <xdr:cNvPr id="194" name="Imagen 193">
          <a:extLst>
            <a:ext uri="{FF2B5EF4-FFF2-40B4-BE49-F238E27FC236}">
              <a16:creationId xmlns="" xmlns:a16="http://schemas.microsoft.com/office/drawing/2014/main" id="{00000000-0008-0000-0700-0000C2000000}"/>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0915650" y="46510575"/>
          <a:ext cx="2962275" cy="2143125"/>
        </a:xfrm>
        <a:prstGeom prst="rect">
          <a:avLst/>
        </a:prstGeom>
      </xdr:spPr>
    </xdr:pic>
    <xdr:clientData/>
  </xdr:twoCellAnchor>
  <xdr:twoCellAnchor>
    <xdr:from>
      <xdr:col>7</xdr:col>
      <xdr:colOff>928689</xdr:colOff>
      <xdr:row>17</xdr:row>
      <xdr:rowOff>178146</xdr:rowOff>
    </xdr:from>
    <xdr:to>
      <xdr:col>7</xdr:col>
      <xdr:colOff>3913189</xdr:colOff>
      <xdr:row>17</xdr:row>
      <xdr:rowOff>2802331</xdr:rowOff>
    </xdr:to>
    <xdr:pic>
      <xdr:nvPicPr>
        <xdr:cNvPr id="195" name="Imagen 194">
          <a:extLst>
            <a:ext uri="{FF2B5EF4-FFF2-40B4-BE49-F238E27FC236}">
              <a16:creationId xmlns="" xmlns:a16="http://schemas.microsoft.com/office/drawing/2014/main" id="{00000000-0008-0000-0700-0000C3000000}"/>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0934700" y="49968150"/>
          <a:ext cx="2981325" cy="2619375"/>
        </a:xfrm>
        <a:prstGeom prst="rect">
          <a:avLst/>
        </a:prstGeom>
      </xdr:spPr>
    </xdr:pic>
    <xdr:clientData/>
  </xdr:twoCellAnchor>
  <xdr:oneCellAnchor>
    <xdr:from>
      <xdr:col>7</xdr:col>
      <xdr:colOff>0</xdr:colOff>
      <xdr:row>16</xdr:row>
      <xdr:rowOff>0</xdr:rowOff>
    </xdr:from>
    <xdr:ext cx="304800" cy="304800"/>
    <xdr:sp macro="" textlink="">
      <xdr:nvSpPr>
        <xdr:cNvPr id="2" name="AutoShape 1" descr="blob:https://web.whatsapp.com/218ca696-a148-4538-9a55-ab96b6ddf0af">
          <a:extLst>
            <a:ext uri="{FF2B5EF4-FFF2-40B4-BE49-F238E27FC236}">
              <a16:creationId xmlns="" xmlns:a16="http://schemas.microsoft.com/office/drawing/2014/main" id="{00000000-0008-0000-0700-00000200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6" name="AutoShape 1" descr="blob:https://web.whatsapp.com/218ca696-a148-4538-9a55-ab96b6ddf0af">
          <a:extLst>
            <a:ext uri="{FF2B5EF4-FFF2-40B4-BE49-F238E27FC236}">
              <a16:creationId xmlns="" xmlns:a16="http://schemas.microsoft.com/office/drawing/2014/main" id="{00000000-0008-0000-0700-00000600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57" name="AutoShape 1" descr="blob:https://web.whatsapp.com/218ca696-a148-4538-9a55-ab96b6ddf0af">
          <a:extLst>
            <a:ext uri="{FF2B5EF4-FFF2-40B4-BE49-F238E27FC236}">
              <a16:creationId xmlns="" xmlns:a16="http://schemas.microsoft.com/office/drawing/2014/main" id="{00000000-0008-0000-0700-000039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58" name="AutoShape 1" descr="blob:https://web.whatsapp.com/218ca696-a148-4538-9a55-ab96b6ddf0af">
          <a:extLst>
            <a:ext uri="{FF2B5EF4-FFF2-40B4-BE49-F238E27FC236}">
              <a16:creationId xmlns="" xmlns:a16="http://schemas.microsoft.com/office/drawing/2014/main" id="{00000000-0008-0000-0700-00003A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57" name="AutoShape 1" descr="blob:https://web.whatsapp.com/218ca696-a148-4538-9a55-ab96b6ddf0af">
          <a:extLst>
            <a:ext uri="{FF2B5EF4-FFF2-40B4-BE49-F238E27FC236}">
              <a16:creationId xmlns="" xmlns:a16="http://schemas.microsoft.com/office/drawing/2014/main" id="{00000000-0008-0000-0700-00009D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69" name="AutoShape 1" descr="blob:https://web.whatsapp.com/218ca696-a148-4538-9a55-ab96b6ddf0af">
          <a:extLst>
            <a:ext uri="{FF2B5EF4-FFF2-40B4-BE49-F238E27FC236}">
              <a16:creationId xmlns="" xmlns:a16="http://schemas.microsoft.com/office/drawing/2014/main" id="{00000000-0008-0000-0700-0000A9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3" name="AutoShape 1" descr="blob:https://web.whatsapp.com/218ca696-a148-4538-9a55-ab96b6ddf0af">
          <a:extLst>
            <a:ext uri="{FF2B5EF4-FFF2-40B4-BE49-F238E27FC236}">
              <a16:creationId xmlns="" xmlns:a16="http://schemas.microsoft.com/office/drawing/2014/main" id="{00000000-0008-0000-0700-0000C1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6" name="AutoShape 1" descr="blob:https://web.whatsapp.com/218ca696-a148-4538-9a55-ab96b6ddf0af">
          <a:extLst>
            <a:ext uri="{FF2B5EF4-FFF2-40B4-BE49-F238E27FC236}">
              <a16:creationId xmlns="" xmlns:a16="http://schemas.microsoft.com/office/drawing/2014/main" id="{00000000-0008-0000-0700-0000C4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7" name="AutoShape 1" descr="blob:https://web.whatsapp.com/218ca696-a148-4538-9a55-ab96b6ddf0af">
          <a:extLst>
            <a:ext uri="{FF2B5EF4-FFF2-40B4-BE49-F238E27FC236}">
              <a16:creationId xmlns="" xmlns:a16="http://schemas.microsoft.com/office/drawing/2014/main" id="{00000000-0008-0000-0700-0000C5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8" name="AutoShape 1" descr="blob:https://web.whatsapp.com/218ca696-a148-4538-9a55-ab96b6ddf0af">
          <a:extLst>
            <a:ext uri="{FF2B5EF4-FFF2-40B4-BE49-F238E27FC236}">
              <a16:creationId xmlns="" xmlns:a16="http://schemas.microsoft.com/office/drawing/2014/main" id="{00000000-0008-0000-0700-0000C6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199" name="AutoShape 1" descr="blob:https://web.whatsapp.com/218ca696-a148-4538-9a55-ab96b6ddf0af">
          <a:extLst>
            <a:ext uri="{FF2B5EF4-FFF2-40B4-BE49-F238E27FC236}">
              <a16:creationId xmlns="" xmlns:a16="http://schemas.microsoft.com/office/drawing/2014/main" id="{00000000-0008-0000-0700-0000C7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0" name="AutoShape 1" descr="blob:https://web.whatsapp.com/218ca696-a148-4538-9a55-ab96b6ddf0af">
          <a:extLst>
            <a:ext uri="{FF2B5EF4-FFF2-40B4-BE49-F238E27FC236}">
              <a16:creationId xmlns="" xmlns:a16="http://schemas.microsoft.com/office/drawing/2014/main" id="{00000000-0008-0000-0700-0000C8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1" name="AutoShape 1" descr="blob:https://web.whatsapp.com/218ca696-a148-4538-9a55-ab96b6ddf0af">
          <a:extLst>
            <a:ext uri="{FF2B5EF4-FFF2-40B4-BE49-F238E27FC236}">
              <a16:creationId xmlns="" xmlns:a16="http://schemas.microsoft.com/office/drawing/2014/main" id="{00000000-0008-0000-0700-0000C9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2" name="AutoShape 1" descr="blob:https://web.whatsapp.com/218ca696-a148-4538-9a55-ab96b6ddf0af">
          <a:extLst>
            <a:ext uri="{FF2B5EF4-FFF2-40B4-BE49-F238E27FC236}">
              <a16:creationId xmlns="" xmlns:a16="http://schemas.microsoft.com/office/drawing/2014/main" id="{00000000-0008-0000-0700-0000CA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3" name="AutoShape 1" descr="blob:https://web.whatsapp.com/218ca696-a148-4538-9a55-ab96b6ddf0af">
          <a:extLst>
            <a:ext uri="{FF2B5EF4-FFF2-40B4-BE49-F238E27FC236}">
              <a16:creationId xmlns="" xmlns:a16="http://schemas.microsoft.com/office/drawing/2014/main" id="{00000000-0008-0000-0700-0000CB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4" name="AutoShape 1" descr="blob:https://web.whatsapp.com/218ca696-a148-4538-9a55-ab96b6ddf0af">
          <a:extLst>
            <a:ext uri="{FF2B5EF4-FFF2-40B4-BE49-F238E27FC236}">
              <a16:creationId xmlns="" xmlns:a16="http://schemas.microsoft.com/office/drawing/2014/main" id="{00000000-0008-0000-0700-0000CC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5" name="AutoShape 1" descr="blob:https://web.whatsapp.com/218ca696-a148-4538-9a55-ab96b6ddf0af">
          <a:extLst>
            <a:ext uri="{FF2B5EF4-FFF2-40B4-BE49-F238E27FC236}">
              <a16:creationId xmlns="" xmlns:a16="http://schemas.microsoft.com/office/drawing/2014/main" id="{00000000-0008-0000-0700-0000CD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6" name="AutoShape 1" descr="blob:https://web.whatsapp.com/218ca696-a148-4538-9a55-ab96b6ddf0af">
          <a:extLst>
            <a:ext uri="{FF2B5EF4-FFF2-40B4-BE49-F238E27FC236}">
              <a16:creationId xmlns="" xmlns:a16="http://schemas.microsoft.com/office/drawing/2014/main" id="{00000000-0008-0000-0700-0000CE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7" name="AutoShape 1" descr="blob:https://web.whatsapp.com/218ca696-a148-4538-9a55-ab96b6ddf0af">
          <a:extLst>
            <a:ext uri="{FF2B5EF4-FFF2-40B4-BE49-F238E27FC236}">
              <a16:creationId xmlns="" xmlns:a16="http://schemas.microsoft.com/office/drawing/2014/main" id="{00000000-0008-0000-0700-0000CF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8" name="AutoShape 1" descr="blob:https://web.whatsapp.com/218ca696-a148-4538-9a55-ab96b6ddf0af">
          <a:extLst>
            <a:ext uri="{FF2B5EF4-FFF2-40B4-BE49-F238E27FC236}">
              <a16:creationId xmlns="" xmlns:a16="http://schemas.microsoft.com/office/drawing/2014/main" id="{00000000-0008-0000-0700-0000D0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9" name="AutoShape 1" descr="blob:https://web.whatsapp.com/218ca696-a148-4538-9a55-ab96b6ddf0af">
          <a:extLst>
            <a:ext uri="{FF2B5EF4-FFF2-40B4-BE49-F238E27FC236}">
              <a16:creationId xmlns="" xmlns:a16="http://schemas.microsoft.com/office/drawing/2014/main" id="{00000000-0008-0000-0700-0000D1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0" name="AutoShape 1" descr="blob:https://web.whatsapp.com/218ca696-a148-4538-9a55-ab96b6ddf0af">
          <a:extLst>
            <a:ext uri="{FF2B5EF4-FFF2-40B4-BE49-F238E27FC236}">
              <a16:creationId xmlns="" xmlns:a16="http://schemas.microsoft.com/office/drawing/2014/main" id="{00000000-0008-0000-0700-0000D2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1" name="AutoShape 1" descr="blob:https://web.whatsapp.com/218ca696-a148-4538-9a55-ab96b6ddf0af">
          <a:extLst>
            <a:ext uri="{FF2B5EF4-FFF2-40B4-BE49-F238E27FC236}">
              <a16:creationId xmlns="" xmlns:a16="http://schemas.microsoft.com/office/drawing/2014/main" id="{00000000-0008-0000-0700-0000D3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2" name="AutoShape 1" descr="blob:https://web.whatsapp.com/218ca696-a148-4538-9a55-ab96b6ddf0af">
          <a:extLst>
            <a:ext uri="{FF2B5EF4-FFF2-40B4-BE49-F238E27FC236}">
              <a16:creationId xmlns="" xmlns:a16="http://schemas.microsoft.com/office/drawing/2014/main" id="{00000000-0008-0000-0700-0000D4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3" name="AutoShape 1" descr="blob:https://web.whatsapp.com/218ca696-a148-4538-9a55-ab96b6ddf0af">
          <a:extLst>
            <a:ext uri="{FF2B5EF4-FFF2-40B4-BE49-F238E27FC236}">
              <a16:creationId xmlns="" xmlns:a16="http://schemas.microsoft.com/office/drawing/2014/main" id="{00000000-0008-0000-0700-0000D5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4" name="AutoShape 1" descr="blob:https://web.whatsapp.com/218ca696-a148-4538-9a55-ab96b6ddf0af">
          <a:extLst>
            <a:ext uri="{FF2B5EF4-FFF2-40B4-BE49-F238E27FC236}">
              <a16:creationId xmlns="" xmlns:a16="http://schemas.microsoft.com/office/drawing/2014/main" id="{00000000-0008-0000-0700-0000D6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6" name="AutoShape 1" descr="blob:https://web.whatsapp.com/218ca696-a148-4538-9a55-ab96b6ddf0af">
          <a:extLst>
            <a:ext uri="{FF2B5EF4-FFF2-40B4-BE49-F238E27FC236}">
              <a16:creationId xmlns="" xmlns:a16="http://schemas.microsoft.com/office/drawing/2014/main" id="{00000000-0008-0000-0700-0000D8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7" name="AutoShape 1" descr="blob:https://web.whatsapp.com/218ca696-a148-4538-9a55-ab96b6ddf0af">
          <a:extLst>
            <a:ext uri="{FF2B5EF4-FFF2-40B4-BE49-F238E27FC236}">
              <a16:creationId xmlns="" xmlns:a16="http://schemas.microsoft.com/office/drawing/2014/main" id="{00000000-0008-0000-0700-0000D9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8" name="AutoShape 1" descr="blob:https://web.whatsapp.com/218ca696-a148-4538-9a55-ab96b6ddf0af">
          <a:extLst>
            <a:ext uri="{FF2B5EF4-FFF2-40B4-BE49-F238E27FC236}">
              <a16:creationId xmlns="" xmlns:a16="http://schemas.microsoft.com/office/drawing/2014/main" id="{00000000-0008-0000-0700-0000DA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9" name="AutoShape 1" descr="blob:https://web.whatsapp.com/218ca696-a148-4538-9a55-ab96b6ddf0af">
          <a:extLst>
            <a:ext uri="{FF2B5EF4-FFF2-40B4-BE49-F238E27FC236}">
              <a16:creationId xmlns="" xmlns:a16="http://schemas.microsoft.com/office/drawing/2014/main" id="{00000000-0008-0000-0700-0000DB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0" name="AutoShape 1" descr="blob:https://web.whatsapp.com/218ca696-a148-4538-9a55-ab96b6ddf0af">
          <a:extLst>
            <a:ext uri="{FF2B5EF4-FFF2-40B4-BE49-F238E27FC236}">
              <a16:creationId xmlns="" xmlns:a16="http://schemas.microsoft.com/office/drawing/2014/main" id="{00000000-0008-0000-0700-0000DC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1" name="AutoShape 1" descr="blob:https://web.whatsapp.com/218ca696-a148-4538-9a55-ab96b6ddf0af">
          <a:extLst>
            <a:ext uri="{FF2B5EF4-FFF2-40B4-BE49-F238E27FC236}">
              <a16:creationId xmlns="" xmlns:a16="http://schemas.microsoft.com/office/drawing/2014/main" id="{00000000-0008-0000-0700-0000DD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2" name="AutoShape 1" descr="blob:https://web.whatsapp.com/218ca696-a148-4538-9a55-ab96b6ddf0af">
          <a:extLst>
            <a:ext uri="{FF2B5EF4-FFF2-40B4-BE49-F238E27FC236}">
              <a16:creationId xmlns="" xmlns:a16="http://schemas.microsoft.com/office/drawing/2014/main" id="{00000000-0008-0000-0700-0000DE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3" name="AutoShape 1" descr="blob:https://web.whatsapp.com/218ca696-a148-4538-9a55-ab96b6ddf0af">
          <a:extLst>
            <a:ext uri="{FF2B5EF4-FFF2-40B4-BE49-F238E27FC236}">
              <a16:creationId xmlns="" xmlns:a16="http://schemas.microsoft.com/office/drawing/2014/main" id="{00000000-0008-0000-0700-0000DF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304800" cy="304800"/>
    <xdr:sp macro="" textlink="">
      <xdr:nvSpPr>
        <xdr:cNvPr id="224" name="AutoShape 1" descr="blob:https://web.whatsapp.com/218ca696-a148-4538-9a55-ab96b6ddf0af">
          <a:extLst>
            <a:ext uri="{FF2B5EF4-FFF2-40B4-BE49-F238E27FC236}">
              <a16:creationId xmlns="" xmlns:a16="http://schemas.microsoft.com/office/drawing/2014/main" id="{00000000-0008-0000-0700-0000E0000000}"/>
            </a:ext>
          </a:extLst>
        </xdr:cNvPr>
        <xdr:cNvSpPr>
          <a:spLocks noChangeAspect="1" noChangeArrowheads="1"/>
        </xdr:cNvSpPr>
      </xdr:nvSpPr>
      <xdr:spPr bwMode="auto">
        <a:xfrm>
          <a:off x="10001250" y="6032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304800" cy="304800"/>
    <xdr:sp macro="" textlink="">
      <xdr:nvSpPr>
        <xdr:cNvPr id="225" name="AutoShape 1" descr="blob:https://web.whatsapp.com/218ca696-a148-4538-9a55-ab96b6ddf0af">
          <a:extLst>
            <a:ext uri="{FF2B5EF4-FFF2-40B4-BE49-F238E27FC236}">
              <a16:creationId xmlns="" xmlns:a16="http://schemas.microsoft.com/office/drawing/2014/main" id="{00000000-0008-0000-0700-0000E1000000}"/>
            </a:ext>
          </a:extLst>
        </xdr:cNvPr>
        <xdr:cNvSpPr>
          <a:spLocks noChangeAspect="1" noChangeArrowheads="1"/>
        </xdr:cNvSpPr>
      </xdr:nvSpPr>
      <xdr:spPr bwMode="auto">
        <a:xfrm>
          <a:off x="10001250" y="6032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6" name="AutoShape 1" descr="blob:https://web.whatsapp.com/218ca696-a148-4538-9a55-ab96b6ddf0af">
          <a:extLst>
            <a:ext uri="{FF2B5EF4-FFF2-40B4-BE49-F238E27FC236}">
              <a16:creationId xmlns="" xmlns:a16="http://schemas.microsoft.com/office/drawing/2014/main" id="{00000000-0008-0000-0700-0000E2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7" name="AutoShape 1" descr="blob:https://web.whatsapp.com/218ca696-a148-4538-9a55-ab96b6ddf0af">
          <a:extLst>
            <a:ext uri="{FF2B5EF4-FFF2-40B4-BE49-F238E27FC236}">
              <a16:creationId xmlns="" xmlns:a16="http://schemas.microsoft.com/office/drawing/2014/main" id="{00000000-0008-0000-0700-0000E3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8" name="AutoShape 1" descr="blob:https://web.whatsapp.com/218ca696-a148-4538-9a55-ab96b6ddf0af">
          <a:extLst>
            <a:ext uri="{FF2B5EF4-FFF2-40B4-BE49-F238E27FC236}">
              <a16:creationId xmlns="" xmlns:a16="http://schemas.microsoft.com/office/drawing/2014/main" id="{00000000-0008-0000-0700-0000E4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9" name="AutoShape 1" descr="blob:https://web.whatsapp.com/218ca696-a148-4538-9a55-ab96b6ddf0af">
          <a:extLst>
            <a:ext uri="{FF2B5EF4-FFF2-40B4-BE49-F238E27FC236}">
              <a16:creationId xmlns="" xmlns:a16="http://schemas.microsoft.com/office/drawing/2014/main" id="{00000000-0008-0000-0700-0000E5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0" name="AutoShape 1" descr="blob:https://web.whatsapp.com/218ca696-a148-4538-9a55-ab96b6ddf0af">
          <a:extLst>
            <a:ext uri="{FF2B5EF4-FFF2-40B4-BE49-F238E27FC236}">
              <a16:creationId xmlns="" xmlns:a16="http://schemas.microsoft.com/office/drawing/2014/main" id="{00000000-0008-0000-0700-0000E6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1" name="AutoShape 1" descr="blob:https://web.whatsapp.com/218ca696-a148-4538-9a55-ab96b6ddf0af">
          <a:extLst>
            <a:ext uri="{FF2B5EF4-FFF2-40B4-BE49-F238E27FC236}">
              <a16:creationId xmlns="" xmlns:a16="http://schemas.microsoft.com/office/drawing/2014/main" id="{00000000-0008-0000-0700-0000E7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2" name="AutoShape 1" descr="blob:https://web.whatsapp.com/218ca696-a148-4538-9a55-ab96b6ddf0af">
          <a:extLst>
            <a:ext uri="{FF2B5EF4-FFF2-40B4-BE49-F238E27FC236}">
              <a16:creationId xmlns="" xmlns:a16="http://schemas.microsoft.com/office/drawing/2014/main" id="{00000000-0008-0000-0700-0000E8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3" name="AutoShape 1" descr="blob:https://web.whatsapp.com/218ca696-a148-4538-9a55-ab96b6ddf0af">
          <a:extLst>
            <a:ext uri="{FF2B5EF4-FFF2-40B4-BE49-F238E27FC236}">
              <a16:creationId xmlns="" xmlns:a16="http://schemas.microsoft.com/office/drawing/2014/main" id="{00000000-0008-0000-0700-0000E9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4" name="AutoShape 1" descr="blob:https://web.whatsapp.com/218ca696-a148-4538-9a55-ab96b6ddf0af">
          <a:extLst>
            <a:ext uri="{FF2B5EF4-FFF2-40B4-BE49-F238E27FC236}">
              <a16:creationId xmlns="" xmlns:a16="http://schemas.microsoft.com/office/drawing/2014/main" id="{00000000-0008-0000-0700-0000EA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5" name="AutoShape 1" descr="blob:https://web.whatsapp.com/218ca696-a148-4538-9a55-ab96b6ddf0af">
          <a:extLst>
            <a:ext uri="{FF2B5EF4-FFF2-40B4-BE49-F238E27FC236}">
              <a16:creationId xmlns="" xmlns:a16="http://schemas.microsoft.com/office/drawing/2014/main" id="{00000000-0008-0000-0700-0000EB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6" name="AutoShape 1" descr="blob:https://web.whatsapp.com/218ca696-a148-4538-9a55-ab96b6ddf0af">
          <a:extLst>
            <a:ext uri="{FF2B5EF4-FFF2-40B4-BE49-F238E27FC236}">
              <a16:creationId xmlns="" xmlns:a16="http://schemas.microsoft.com/office/drawing/2014/main" id="{00000000-0008-0000-0700-0000EC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7" name="AutoShape 1" descr="blob:https://web.whatsapp.com/218ca696-a148-4538-9a55-ab96b6ddf0af">
          <a:extLst>
            <a:ext uri="{FF2B5EF4-FFF2-40B4-BE49-F238E27FC236}">
              <a16:creationId xmlns="" xmlns:a16="http://schemas.microsoft.com/office/drawing/2014/main" id="{00000000-0008-0000-0700-0000ED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8" name="AutoShape 1" descr="blob:https://web.whatsapp.com/218ca696-a148-4538-9a55-ab96b6ddf0af">
          <a:extLst>
            <a:ext uri="{FF2B5EF4-FFF2-40B4-BE49-F238E27FC236}">
              <a16:creationId xmlns="" xmlns:a16="http://schemas.microsoft.com/office/drawing/2014/main" id="{00000000-0008-0000-0700-0000EE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9" name="AutoShape 1" descr="blob:https://web.whatsapp.com/218ca696-a148-4538-9a55-ab96b6ddf0af">
          <a:extLst>
            <a:ext uri="{FF2B5EF4-FFF2-40B4-BE49-F238E27FC236}">
              <a16:creationId xmlns="" xmlns:a16="http://schemas.microsoft.com/office/drawing/2014/main" id="{00000000-0008-0000-0700-0000EF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0" name="AutoShape 1" descr="blob:https://web.whatsapp.com/218ca696-a148-4538-9a55-ab96b6ddf0af">
          <a:extLst>
            <a:ext uri="{FF2B5EF4-FFF2-40B4-BE49-F238E27FC236}">
              <a16:creationId xmlns="" xmlns:a16="http://schemas.microsoft.com/office/drawing/2014/main" id="{00000000-0008-0000-0700-0000F0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1" name="AutoShape 1" descr="blob:https://web.whatsapp.com/218ca696-a148-4538-9a55-ab96b6ddf0af">
          <a:extLst>
            <a:ext uri="{FF2B5EF4-FFF2-40B4-BE49-F238E27FC236}">
              <a16:creationId xmlns="" xmlns:a16="http://schemas.microsoft.com/office/drawing/2014/main" id="{00000000-0008-0000-0700-0000F1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2" name="AutoShape 1" descr="blob:https://web.whatsapp.com/218ca696-a148-4538-9a55-ab96b6ddf0af">
          <a:extLst>
            <a:ext uri="{FF2B5EF4-FFF2-40B4-BE49-F238E27FC236}">
              <a16:creationId xmlns="" xmlns:a16="http://schemas.microsoft.com/office/drawing/2014/main" id="{00000000-0008-0000-0700-0000F2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3" name="AutoShape 1" descr="blob:https://web.whatsapp.com/218ca696-a148-4538-9a55-ab96b6ddf0af">
          <a:extLst>
            <a:ext uri="{FF2B5EF4-FFF2-40B4-BE49-F238E27FC236}">
              <a16:creationId xmlns="" xmlns:a16="http://schemas.microsoft.com/office/drawing/2014/main" id="{00000000-0008-0000-0700-0000F3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4" name="AutoShape 1" descr="blob:https://web.whatsapp.com/218ca696-a148-4538-9a55-ab96b6ddf0af">
          <a:extLst>
            <a:ext uri="{FF2B5EF4-FFF2-40B4-BE49-F238E27FC236}">
              <a16:creationId xmlns="" xmlns:a16="http://schemas.microsoft.com/office/drawing/2014/main" id="{00000000-0008-0000-0700-0000F4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5" name="AutoShape 1" descr="blob:https://web.whatsapp.com/218ca696-a148-4538-9a55-ab96b6ddf0af">
          <a:extLst>
            <a:ext uri="{FF2B5EF4-FFF2-40B4-BE49-F238E27FC236}">
              <a16:creationId xmlns="" xmlns:a16="http://schemas.microsoft.com/office/drawing/2014/main" id="{00000000-0008-0000-0700-0000F5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6" name="AutoShape 1" descr="blob:https://web.whatsapp.com/218ca696-a148-4538-9a55-ab96b6ddf0af">
          <a:extLst>
            <a:ext uri="{FF2B5EF4-FFF2-40B4-BE49-F238E27FC236}">
              <a16:creationId xmlns="" xmlns:a16="http://schemas.microsoft.com/office/drawing/2014/main" id="{00000000-0008-0000-0700-0000F6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7" name="AutoShape 1" descr="blob:https://web.whatsapp.com/218ca696-a148-4538-9a55-ab96b6ddf0af">
          <a:extLst>
            <a:ext uri="{FF2B5EF4-FFF2-40B4-BE49-F238E27FC236}">
              <a16:creationId xmlns="" xmlns:a16="http://schemas.microsoft.com/office/drawing/2014/main" id="{00000000-0008-0000-0700-0000F7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8" name="AutoShape 1" descr="blob:https://web.whatsapp.com/218ca696-a148-4538-9a55-ab96b6ddf0af">
          <a:extLst>
            <a:ext uri="{FF2B5EF4-FFF2-40B4-BE49-F238E27FC236}">
              <a16:creationId xmlns="" xmlns:a16="http://schemas.microsoft.com/office/drawing/2014/main" id="{00000000-0008-0000-0700-0000F8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9" name="AutoShape 1" descr="blob:https://web.whatsapp.com/218ca696-a148-4538-9a55-ab96b6ddf0af">
          <a:extLst>
            <a:ext uri="{FF2B5EF4-FFF2-40B4-BE49-F238E27FC236}">
              <a16:creationId xmlns="" xmlns:a16="http://schemas.microsoft.com/office/drawing/2014/main" id="{00000000-0008-0000-0700-0000F9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0" name="AutoShape 1" descr="blob:https://web.whatsapp.com/218ca696-a148-4538-9a55-ab96b6ddf0af">
          <a:extLst>
            <a:ext uri="{FF2B5EF4-FFF2-40B4-BE49-F238E27FC236}">
              <a16:creationId xmlns="" xmlns:a16="http://schemas.microsoft.com/office/drawing/2014/main" id="{00000000-0008-0000-0700-0000FA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1" name="AutoShape 1" descr="blob:https://web.whatsapp.com/218ca696-a148-4538-9a55-ab96b6ddf0af">
          <a:extLst>
            <a:ext uri="{FF2B5EF4-FFF2-40B4-BE49-F238E27FC236}">
              <a16:creationId xmlns="" xmlns:a16="http://schemas.microsoft.com/office/drawing/2014/main" id="{00000000-0008-0000-0700-0000FB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2" name="AutoShape 1" descr="blob:https://web.whatsapp.com/218ca696-a148-4538-9a55-ab96b6ddf0af">
          <a:extLst>
            <a:ext uri="{FF2B5EF4-FFF2-40B4-BE49-F238E27FC236}">
              <a16:creationId xmlns="" xmlns:a16="http://schemas.microsoft.com/office/drawing/2014/main" id="{00000000-0008-0000-0700-0000FC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3" name="AutoShape 1" descr="blob:https://web.whatsapp.com/218ca696-a148-4538-9a55-ab96b6ddf0af">
          <a:extLst>
            <a:ext uri="{FF2B5EF4-FFF2-40B4-BE49-F238E27FC236}">
              <a16:creationId xmlns="" xmlns:a16="http://schemas.microsoft.com/office/drawing/2014/main" id="{00000000-0008-0000-0700-0000FD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4" name="AutoShape 1" descr="blob:https://web.whatsapp.com/218ca696-a148-4538-9a55-ab96b6ddf0af">
          <a:extLst>
            <a:ext uri="{FF2B5EF4-FFF2-40B4-BE49-F238E27FC236}">
              <a16:creationId xmlns="" xmlns:a16="http://schemas.microsoft.com/office/drawing/2014/main" id="{00000000-0008-0000-0700-0000FE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5" name="AutoShape 1" descr="blob:https://web.whatsapp.com/218ca696-a148-4538-9a55-ab96b6ddf0af">
          <a:extLst>
            <a:ext uri="{FF2B5EF4-FFF2-40B4-BE49-F238E27FC236}">
              <a16:creationId xmlns="" xmlns:a16="http://schemas.microsoft.com/office/drawing/2014/main" id="{00000000-0008-0000-0700-0000FF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6" name="AutoShape 1" descr="blob:https://web.whatsapp.com/218ca696-a148-4538-9a55-ab96b6ddf0af">
          <a:extLst>
            <a:ext uri="{FF2B5EF4-FFF2-40B4-BE49-F238E27FC236}">
              <a16:creationId xmlns="" xmlns:a16="http://schemas.microsoft.com/office/drawing/2014/main" id="{00000000-0008-0000-0700-000000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7" name="AutoShape 1" descr="blob:https://web.whatsapp.com/218ca696-a148-4538-9a55-ab96b6ddf0af">
          <a:extLst>
            <a:ext uri="{FF2B5EF4-FFF2-40B4-BE49-F238E27FC236}">
              <a16:creationId xmlns="" xmlns:a16="http://schemas.microsoft.com/office/drawing/2014/main" id="{00000000-0008-0000-0700-000001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8" name="AutoShape 1" descr="blob:https://web.whatsapp.com/218ca696-a148-4538-9a55-ab96b6ddf0af">
          <a:extLst>
            <a:ext uri="{FF2B5EF4-FFF2-40B4-BE49-F238E27FC236}">
              <a16:creationId xmlns="" xmlns:a16="http://schemas.microsoft.com/office/drawing/2014/main" id="{00000000-0008-0000-0700-000002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9" name="AutoShape 1" descr="blob:https://web.whatsapp.com/218ca696-a148-4538-9a55-ab96b6ddf0af">
          <a:extLst>
            <a:ext uri="{FF2B5EF4-FFF2-40B4-BE49-F238E27FC236}">
              <a16:creationId xmlns="" xmlns:a16="http://schemas.microsoft.com/office/drawing/2014/main" id="{00000000-0008-0000-0700-000003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60" name="AutoShape 1" descr="blob:https://web.whatsapp.com/218ca696-a148-4538-9a55-ab96b6ddf0af">
          <a:extLst>
            <a:ext uri="{FF2B5EF4-FFF2-40B4-BE49-F238E27FC236}">
              <a16:creationId xmlns="" xmlns:a16="http://schemas.microsoft.com/office/drawing/2014/main" id="{00000000-0008-0000-0700-000004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61" name="AutoShape 1" descr="blob:https://web.whatsapp.com/218ca696-a148-4538-9a55-ab96b6ddf0af">
          <a:extLst>
            <a:ext uri="{FF2B5EF4-FFF2-40B4-BE49-F238E27FC236}">
              <a16:creationId xmlns="" xmlns:a16="http://schemas.microsoft.com/office/drawing/2014/main" id="{00000000-0008-0000-0700-000005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615809</xdr:colOff>
      <xdr:row>91</xdr:row>
      <xdr:rowOff>187099</xdr:rowOff>
    </xdr:from>
    <xdr:to>
      <xdr:col>7</xdr:col>
      <xdr:colOff>4354420</xdr:colOff>
      <xdr:row>91</xdr:row>
      <xdr:rowOff>3078617</xdr:rowOff>
    </xdr:to>
    <xdr:pic>
      <xdr:nvPicPr>
        <xdr:cNvPr id="262" name="Imagen 261">
          <a:extLst>
            <a:ext uri="{FF2B5EF4-FFF2-40B4-BE49-F238E27FC236}">
              <a16:creationId xmlns="" xmlns:a16="http://schemas.microsoft.com/office/drawing/2014/main" id="{00000000-0008-0000-0700-000006010000}"/>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tretch>
          <a:fillRect/>
        </a:stretch>
      </xdr:blipFill>
      <xdr:spPr>
        <a:xfrm>
          <a:off x="10620375" y="302514000"/>
          <a:ext cx="3733800" cy="2886075"/>
        </a:xfrm>
        <a:prstGeom prst="rect">
          <a:avLst/>
        </a:prstGeom>
      </xdr:spPr>
    </xdr:pic>
    <xdr:clientData/>
  </xdr:twoCellAnchor>
  <xdr:oneCellAnchor>
    <xdr:from>
      <xdr:col>7</xdr:col>
      <xdr:colOff>0</xdr:colOff>
      <xdr:row>66</xdr:row>
      <xdr:rowOff>0</xdr:rowOff>
    </xdr:from>
    <xdr:ext cx="304800" cy="304800"/>
    <xdr:sp macro="" textlink="">
      <xdr:nvSpPr>
        <xdr:cNvPr id="263" name="AutoShape 1" descr="blob:https://web.whatsapp.com/218ca696-a148-4538-9a55-ab96b6ddf0af">
          <a:extLst>
            <a:ext uri="{FF2B5EF4-FFF2-40B4-BE49-F238E27FC236}">
              <a16:creationId xmlns="" xmlns:a16="http://schemas.microsoft.com/office/drawing/2014/main" id="{00000000-0008-0000-0700-000007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4" name="AutoShape 1" descr="blob:https://web.whatsapp.com/218ca696-a148-4538-9a55-ab96b6ddf0af">
          <a:extLst>
            <a:ext uri="{FF2B5EF4-FFF2-40B4-BE49-F238E27FC236}">
              <a16:creationId xmlns="" xmlns:a16="http://schemas.microsoft.com/office/drawing/2014/main" id="{00000000-0008-0000-0700-000008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5" name="AutoShape 1" descr="blob:https://web.whatsapp.com/218ca696-a148-4538-9a55-ab96b6ddf0af">
          <a:extLst>
            <a:ext uri="{FF2B5EF4-FFF2-40B4-BE49-F238E27FC236}">
              <a16:creationId xmlns="" xmlns:a16="http://schemas.microsoft.com/office/drawing/2014/main" id="{00000000-0008-0000-0700-000009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6" name="AutoShape 1" descr="blob:https://web.whatsapp.com/218ca696-a148-4538-9a55-ab96b6ddf0af">
          <a:extLst>
            <a:ext uri="{FF2B5EF4-FFF2-40B4-BE49-F238E27FC236}">
              <a16:creationId xmlns="" xmlns:a16="http://schemas.microsoft.com/office/drawing/2014/main" id="{00000000-0008-0000-0700-00000A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7" name="AutoShape 1" descr="blob:https://web.whatsapp.com/218ca696-a148-4538-9a55-ab96b6ddf0af">
          <a:extLst>
            <a:ext uri="{FF2B5EF4-FFF2-40B4-BE49-F238E27FC236}">
              <a16:creationId xmlns="" xmlns:a16="http://schemas.microsoft.com/office/drawing/2014/main" id="{00000000-0008-0000-0700-00000B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8" name="AutoShape 1" descr="blob:https://web.whatsapp.com/218ca696-a148-4538-9a55-ab96b6ddf0af">
          <a:extLst>
            <a:ext uri="{FF2B5EF4-FFF2-40B4-BE49-F238E27FC236}">
              <a16:creationId xmlns="" xmlns:a16="http://schemas.microsoft.com/office/drawing/2014/main" id="{00000000-0008-0000-0700-00000C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9" name="AutoShape 1" descr="blob:https://web.whatsapp.com/218ca696-a148-4538-9a55-ab96b6ddf0af">
          <a:extLst>
            <a:ext uri="{FF2B5EF4-FFF2-40B4-BE49-F238E27FC236}">
              <a16:creationId xmlns="" xmlns:a16="http://schemas.microsoft.com/office/drawing/2014/main" id="{00000000-0008-0000-0700-00000D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0" name="AutoShape 1" descr="blob:https://web.whatsapp.com/218ca696-a148-4538-9a55-ab96b6ddf0af">
          <a:extLst>
            <a:ext uri="{FF2B5EF4-FFF2-40B4-BE49-F238E27FC236}">
              <a16:creationId xmlns="" xmlns:a16="http://schemas.microsoft.com/office/drawing/2014/main" id="{00000000-0008-0000-0700-00000E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1" name="AutoShape 1" descr="blob:https://web.whatsapp.com/218ca696-a148-4538-9a55-ab96b6ddf0af">
          <a:extLst>
            <a:ext uri="{FF2B5EF4-FFF2-40B4-BE49-F238E27FC236}">
              <a16:creationId xmlns="" xmlns:a16="http://schemas.microsoft.com/office/drawing/2014/main" id="{00000000-0008-0000-0700-00000F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2" name="AutoShape 1" descr="blob:https://web.whatsapp.com/218ca696-a148-4538-9a55-ab96b6ddf0af">
          <a:extLst>
            <a:ext uri="{FF2B5EF4-FFF2-40B4-BE49-F238E27FC236}">
              <a16:creationId xmlns="" xmlns:a16="http://schemas.microsoft.com/office/drawing/2014/main" id="{00000000-0008-0000-0700-000010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3" name="AutoShape 1" descr="blob:https://web.whatsapp.com/218ca696-a148-4538-9a55-ab96b6ddf0af">
          <a:extLst>
            <a:ext uri="{FF2B5EF4-FFF2-40B4-BE49-F238E27FC236}">
              <a16:creationId xmlns="" xmlns:a16="http://schemas.microsoft.com/office/drawing/2014/main" id="{00000000-0008-0000-0700-000011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4" name="AutoShape 1" descr="blob:https://web.whatsapp.com/218ca696-a148-4538-9a55-ab96b6ddf0af">
          <a:extLst>
            <a:ext uri="{FF2B5EF4-FFF2-40B4-BE49-F238E27FC236}">
              <a16:creationId xmlns="" xmlns:a16="http://schemas.microsoft.com/office/drawing/2014/main" id="{00000000-0008-0000-0700-000012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5" name="AutoShape 1" descr="blob:https://web.whatsapp.com/218ca696-a148-4538-9a55-ab96b6ddf0af">
          <a:extLst>
            <a:ext uri="{FF2B5EF4-FFF2-40B4-BE49-F238E27FC236}">
              <a16:creationId xmlns="" xmlns:a16="http://schemas.microsoft.com/office/drawing/2014/main" id="{00000000-0008-0000-0700-000013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6" name="AutoShape 1" descr="blob:https://web.whatsapp.com/218ca696-a148-4538-9a55-ab96b6ddf0af">
          <a:extLst>
            <a:ext uri="{FF2B5EF4-FFF2-40B4-BE49-F238E27FC236}">
              <a16:creationId xmlns="" xmlns:a16="http://schemas.microsoft.com/office/drawing/2014/main" id="{00000000-0008-0000-0700-000014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7" name="AutoShape 1" descr="blob:https://web.whatsapp.com/218ca696-a148-4538-9a55-ab96b6ddf0af">
          <a:extLst>
            <a:ext uri="{FF2B5EF4-FFF2-40B4-BE49-F238E27FC236}">
              <a16:creationId xmlns="" xmlns:a16="http://schemas.microsoft.com/office/drawing/2014/main" id="{00000000-0008-0000-0700-000015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8" name="AutoShape 1" descr="blob:https://web.whatsapp.com/218ca696-a148-4538-9a55-ab96b6ddf0af">
          <a:extLst>
            <a:ext uri="{FF2B5EF4-FFF2-40B4-BE49-F238E27FC236}">
              <a16:creationId xmlns="" xmlns:a16="http://schemas.microsoft.com/office/drawing/2014/main" id="{00000000-0008-0000-0700-000016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9" name="AutoShape 1" descr="blob:https://web.whatsapp.com/218ca696-a148-4538-9a55-ab96b6ddf0af">
          <a:extLst>
            <a:ext uri="{FF2B5EF4-FFF2-40B4-BE49-F238E27FC236}">
              <a16:creationId xmlns="" xmlns:a16="http://schemas.microsoft.com/office/drawing/2014/main" id="{00000000-0008-0000-0700-000017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0" name="AutoShape 1" descr="blob:https://web.whatsapp.com/218ca696-a148-4538-9a55-ab96b6ddf0af">
          <a:extLst>
            <a:ext uri="{FF2B5EF4-FFF2-40B4-BE49-F238E27FC236}">
              <a16:creationId xmlns="" xmlns:a16="http://schemas.microsoft.com/office/drawing/2014/main" id="{00000000-0008-0000-0700-000018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1" name="AutoShape 1" descr="blob:https://web.whatsapp.com/218ca696-a148-4538-9a55-ab96b6ddf0af">
          <a:extLst>
            <a:ext uri="{FF2B5EF4-FFF2-40B4-BE49-F238E27FC236}">
              <a16:creationId xmlns="" xmlns:a16="http://schemas.microsoft.com/office/drawing/2014/main" id="{00000000-0008-0000-0700-000019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2" name="AutoShape 1" descr="blob:https://web.whatsapp.com/218ca696-a148-4538-9a55-ab96b6ddf0af">
          <a:extLst>
            <a:ext uri="{FF2B5EF4-FFF2-40B4-BE49-F238E27FC236}">
              <a16:creationId xmlns="" xmlns:a16="http://schemas.microsoft.com/office/drawing/2014/main" id="{00000000-0008-0000-0700-00001A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3" name="AutoShape 1" descr="blob:https://web.whatsapp.com/218ca696-a148-4538-9a55-ab96b6ddf0af">
          <a:extLst>
            <a:ext uri="{FF2B5EF4-FFF2-40B4-BE49-F238E27FC236}">
              <a16:creationId xmlns="" xmlns:a16="http://schemas.microsoft.com/office/drawing/2014/main" id="{00000000-0008-0000-0700-00001B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4" name="AutoShape 1" descr="blob:https://web.whatsapp.com/218ca696-a148-4538-9a55-ab96b6ddf0af">
          <a:extLst>
            <a:ext uri="{FF2B5EF4-FFF2-40B4-BE49-F238E27FC236}">
              <a16:creationId xmlns="" xmlns:a16="http://schemas.microsoft.com/office/drawing/2014/main" id="{00000000-0008-0000-0700-00001C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5" name="AutoShape 1" descr="blob:https://web.whatsapp.com/218ca696-a148-4538-9a55-ab96b6ddf0af">
          <a:extLst>
            <a:ext uri="{FF2B5EF4-FFF2-40B4-BE49-F238E27FC236}">
              <a16:creationId xmlns="" xmlns:a16="http://schemas.microsoft.com/office/drawing/2014/main" id="{00000000-0008-0000-0700-00001D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6" name="AutoShape 1" descr="blob:https://web.whatsapp.com/218ca696-a148-4538-9a55-ab96b6ddf0af">
          <a:extLst>
            <a:ext uri="{FF2B5EF4-FFF2-40B4-BE49-F238E27FC236}">
              <a16:creationId xmlns="" xmlns:a16="http://schemas.microsoft.com/office/drawing/2014/main" id="{00000000-0008-0000-0700-00001E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7" name="AutoShape 1" descr="blob:https://web.whatsapp.com/218ca696-a148-4538-9a55-ab96b6ddf0af">
          <a:extLst>
            <a:ext uri="{FF2B5EF4-FFF2-40B4-BE49-F238E27FC236}">
              <a16:creationId xmlns="" xmlns:a16="http://schemas.microsoft.com/office/drawing/2014/main" id="{00000000-0008-0000-0700-00001F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8" name="AutoShape 1" descr="blob:https://web.whatsapp.com/218ca696-a148-4538-9a55-ab96b6ddf0af">
          <a:extLst>
            <a:ext uri="{FF2B5EF4-FFF2-40B4-BE49-F238E27FC236}">
              <a16:creationId xmlns="" xmlns:a16="http://schemas.microsoft.com/office/drawing/2014/main" id="{00000000-0008-0000-0700-000020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9" name="AutoShape 1" descr="blob:https://web.whatsapp.com/218ca696-a148-4538-9a55-ab96b6ddf0af">
          <a:extLst>
            <a:ext uri="{FF2B5EF4-FFF2-40B4-BE49-F238E27FC236}">
              <a16:creationId xmlns="" xmlns:a16="http://schemas.microsoft.com/office/drawing/2014/main" id="{00000000-0008-0000-0700-000021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90" name="AutoShape 1" descr="blob:https://web.whatsapp.com/218ca696-a148-4538-9a55-ab96b6ddf0af">
          <a:extLst>
            <a:ext uri="{FF2B5EF4-FFF2-40B4-BE49-F238E27FC236}">
              <a16:creationId xmlns="" xmlns:a16="http://schemas.microsoft.com/office/drawing/2014/main" id="{00000000-0008-0000-0700-000022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91" name="AutoShape 1" descr="blob:https://web.whatsapp.com/218ca696-a148-4538-9a55-ab96b6ddf0af">
          <a:extLst>
            <a:ext uri="{FF2B5EF4-FFF2-40B4-BE49-F238E27FC236}">
              <a16:creationId xmlns="" xmlns:a16="http://schemas.microsoft.com/office/drawing/2014/main" id="{00000000-0008-0000-0700-00002301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92" name="AutoShape 1" descr="blob:https://web.whatsapp.com/218ca696-a148-4538-9a55-ab96b6ddf0af">
          <a:extLst>
            <a:ext uri="{FF2B5EF4-FFF2-40B4-BE49-F238E27FC236}">
              <a16:creationId xmlns="" xmlns:a16="http://schemas.microsoft.com/office/drawing/2014/main" id="{00000000-0008-0000-0700-00002401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3" name="AutoShape 1" descr="blob:https://web.whatsapp.com/218ca696-a148-4538-9a55-ab96b6ddf0af">
          <a:extLst>
            <a:ext uri="{FF2B5EF4-FFF2-40B4-BE49-F238E27FC236}">
              <a16:creationId xmlns="" xmlns:a16="http://schemas.microsoft.com/office/drawing/2014/main" id="{00000000-0008-0000-0700-000025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4" name="AutoShape 1" descr="blob:https://web.whatsapp.com/218ca696-a148-4538-9a55-ab96b6ddf0af">
          <a:extLst>
            <a:ext uri="{FF2B5EF4-FFF2-40B4-BE49-F238E27FC236}">
              <a16:creationId xmlns="" xmlns:a16="http://schemas.microsoft.com/office/drawing/2014/main" id="{00000000-0008-0000-0700-000026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5" name="AutoShape 1" descr="blob:https://web.whatsapp.com/218ca696-a148-4538-9a55-ab96b6ddf0af">
          <a:extLst>
            <a:ext uri="{FF2B5EF4-FFF2-40B4-BE49-F238E27FC236}">
              <a16:creationId xmlns="" xmlns:a16="http://schemas.microsoft.com/office/drawing/2014/main" id="{00000000-0008-0000-0700-000027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6" name="AutoShape 1" descr="blob:https://web.whatsapp.com/218ca696-a148-4538-9a55-ab96b6ddf0af">
          <a:extLst>
            <a:ext uri="{FF2B5EF4-FFF2-40B4-BE49-F238E27FC236}">
              <a16:creationId xmlns="" xmlns:a16="http://schemas.microsoft.com/office/drawing/2014/main" id="{00000000-0008-0000-0700-000028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7" name="AutoShape 1" descr="blob:https://web.whatsapp.com/218ca696-a148-4538-9a55-ab96b6ddf0af">
          <a:extLst>
            <a:ext uri="{FF2B5EF4-FFF2-40B4-BE49-F238E27FC236}">
              <a16:creationId xmlns="" xmlns:a16="http://schemas.microsoft.com/office/drawing/2014/main" id="{00000000-0008-0000-0700-000029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8" name="AutoShape 1" descr="blob:https://web.whatsapp.com/218ca696-a148-4538-9a55-ab96b6ddf0af">
          <a:extLst>
            <a:ext uri="{FF2B5EF4-FFF2-40B4-BE49-F238E27FC236}">
              <a16:creationId xmlns="" xmlns:a16="http://schemas.microsoft.com/office/drawing/2014/main" id="{00000000-0008-0000-0700-00002A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9" name="AutoShape 1" descr="blob:https://web.whatsapp.com/218ca696-a148-4538-9a55-ab96b6ddf0af">
          <a:extLst>
            <a:ext uri="{FF2B5EF4-FFF2-40B4-BE49-F238E27FC236}">
              <a16:creationId xmlns="" xmlns:a16="http://schemas.microsoft.com/office/drawing/2014/main" id="{00000000-0008-0000-0700-00002B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300" name="AutoShape 1" descr="blob:https://web.whatsapp.com/218ca696-a148-4538-9a55-ab96b6ddf0af">
          <a:extLst>
            <a:ext uri="{FF2B5EF4-FFF2-40B4-BE49-F238E27FC236}">
              <a16:creationId xmlns="" xmlns:a16="http://schemas.microsoft.com/office/drawing/2014/main" id="{00000000-0008-0000-0700-00002C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1" name="AutoShape 1" descr="blob:https://web.whatsapp.com/218ca696-a148-4538-9a55-ab96b6ddf0af">
          <a:extLst>
            <a:ext uri="{FF2B5EF4-FFF2-40B4-BE49-F238E27FC236}">
              <a16:creationId xmlns="" xmlns:a16="http://schemas.microsoft.com/office/drawing/2014/main" id="{00000000-0008-0000-0700-00002D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2" name="AutoShape 1" descr="blob:https://web.whatsapp.com/218ca696-a148-4538-9a55-ab96b6ddf0af">
          <a:extLst>
            <a:ext uri="{FF2B5EF4-FFF2-40B4-BE49-F238E27FC236}">
              <a16:creationId xmlns="" xmlns:a16="http://schemas.microsoft.com/office/drawing/2014/main" id="{00000000-0008-0000-0700-00002E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3" name="AutoShape 1" descr="blob:https://web.whatsapp.com/218ca696-a148-4538-9a55-ab96b6ddf0af">
          <a:extLst>
            <a:ext uri="{FF2B5EF4-FFF2-40B4-BE49-F238E27FC236}">
              <a16:creationId xmlns="" xmlns:a16="http://schemas.microsoft.com/office/drawing/2014/main" id="{00000000-0008-0000-0700-00002F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4" name="AutoShape 1" descr="blob:https://web.whatsapp.com/218ca696-a148-4538-9a55-ab96b6ddf0af">
          <a:extLst>
            <a:ext uri="{FF2B5EF4-FFF2-40B4-BE49-F238E27FC236}">
              <a16:creationId xmlns="" xmlns:a16="http://schemas.microsoft.com/office/drawing/2014/main" id="{00000000-0008-0000-0700-000030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5" name="AutoShape 1" descr="blob:https://web.whatsapp.com/218ca696-a148-4538-9a55-ab96b6ddf0af">
          <a:extLst>
            <a:ext uri="{FF2B5EF4-FFF2-40B4-BE49-F238E27FC236}">
              <a16:creationId xmlns="" xmlns:a16="http://schemas.microsoft.com/office/drawing/2014/main" id="{00000000-0008-0000-0700-000031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6" name="AutoShape 1" descr="blob:https://web.whatsapp.com/218ca696-a148-4538-9a55-ab96b6ddf0af">
          <a:extLst>
            <a:ext uri="{FF2B5EF4-FFF2-40B4-BE49-F238E27FC236}">
              <a16:creationId xmlns="" xmlns:a16="http://schemas.microsoft.com/office/drawing/2014/main" id="{00000000-0008-0000-0700-000032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7" name="AutoShape 1" descr="blob:https://web.whatsapp.com/218ca696-a148-4538-9a55-ab96b6ddf0af">
          <a:extLst>
            <a:ext uri="{FF2B5EF4-FFF2-40B4-BE49-F238E27FC236}">
              <a16:creationId xmlns="" xmlns:a16="http://schemas.microsoft.com/office/drawing/2014/main" id="{00000000-0008-0000-0700-000033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8" name="AutoShape 1" descr="blob:https://web.whatsapp.com/218ca696-a148-4538-9a55-ab96b6ddf0af">
          <a:extLst>
            <a:ext uri="{FF2B5EF4-FFF2-40B4-BE49-F238E27FC236}">
              <a16:creationId xmlns="" xmlns:a16="http://schemas.microsoft.com/office/drawing/2014/main" id="{00000000-0008-0000-0700-000034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09" name="AutoShape 1" descr="blob:https://web.whatsapp.com/218ca696-a148-4538-9a55-ab96b6ddf0af">
          <a:extLst>
            <a:ext uri="{FF2B5EF4-FFF2-40B4-BE49-F238E27FC236}">
              <a16:creationId xmlns="" xmlns:a16="http://schemas.microsoft.com/office/drawing/2014/main" id="{00000000-0008-0000-0700-000035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0" name="AutoShape 1" descr="blob:https://web.whatsapp.com/218ca696-a148-4538-9a55-ab96b6ddf0af">
          <a:extLst>
            <a:ext uri="{FF2B5EF4-FFF2-40B4-BE49-F238E27FC236}">
              <a16:creationId xmlns="" xmlns:a16="http://schemas.microsoft.com/office/drawing/2014/main" id="{00000000-0008-0000-0700-000036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1" name="AutoShape 1" descr="blob:https://web.whatsapp.com/218ca696-a148-4538-9a55-ab96b6ddf0af">
          <a:extLst>
            <a:ext uri="{FF2B5EF4-FFF2-40B4-BE49-F238E27FC236}">
              <a16:creationId xmlns="" xmlns:a16="http://schemas.microsoft.com/office/drawing/2014/main" id="{00000000-0008-0000-0700-000037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2" name="AutoShape 1" descr="blob:https://web.whatsapp.com/218ca696-a148-4538-9a55-ab96b6ddf0af">
          <a:extLst>
            <a:ext uri="{FF2B5EF4-FFF2-40B4-BE49-F238E27FC236}">
              <a16:creationId xmlns="" xmlns:a16="http://schemas.microsoft.com/office/drawing/2014/main" id="{00000000-0008-0000-0700-000038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3" name="AutoShape 1" descr="blob:https://web.whatsapp.com/218ca696-a148-4538-9a55-ab96b6ddf0af">
          <a:extLst>
            <a:ext uri="{FF2B5EF4-FFF2-40B4-BE49-F238E27FC236}">
              <a16:creationId xmlns="" xmlns:a16="http://schemas.microsoft.com/office/drawing/2014/main" id="{00000000-0008-0000-0700-000039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4" name="AutoShape 1" descr="blob:https://web.whatsapp.com/218ca696-a148-4538-9a55-ab96b6ddf0af">
          <a:extLst>
            <a:ext uri="{FF2B5EF4-FFF2-40B4-BE49-F238E27FC236}">
              <a16:creationId xmlns="" xmlns:a16="http://schemas.microsoft.com/office/drawing/2014/main" id="{00000000-0008-0000-0700-00003A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5" name="AutoShape 1" descr="blob:https://web.whatsapp.com/218ca696-a148-4538-9a55-ab96b6ddf0af">
          <a:extLst>
            <a:ext uri="{FF2B5EF4-FFF2-40B4-BE49-F238E27FC236}">
              <a16:creationId xmlns="" xmlns:a16="http://schemas.microsoft.com/office/drawing/2014/main" id="{00000000-0008-0000-0700-00003B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6" name="AutoShape 1" descr="blob:https://web.whatsapp.com/218ca696-a148-4538-9a55-ab96b6ddf0af">
          <a:extLst>
            <a:ext uri="{FF2B5EF4-FFF2-40B4-BE49-F238E27FC236}">
              <a16:creationId xmlns="" xmlns:a16="http://schemas.microsoft.com/office/drawing/2014/main" id="{00000000-0008-0000-0700-00003C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7" name="AutoShape 1" descr="blob:https://web.whatsapp.com/218ca696-a148-4538-9a55-ab96b6ddf0af">
          <a:extLst>
            <a:ext uri="{FF2B5EF4-FFF2-40B4-BE49-F238E27FC236}">
              <a16:creationId xmlns="" xmlns:a16="http://schemas.microsoft.com/office/drawing/2014/main" id="{00000000-0008-0000-0700-00003D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8" name="AutoShape 1" descr="blob:https://web.whatsapp.com/218ca696-a148-4538-9a55-ab96b6ddf0af">
          <a:extLst>
            <a:ext uri="{FF2B5EF4-FFF2-40B4-BE49-F238E27FC236}">
              <a16:creationId xmlns="" xmlns:a16="http://schemas.microsoft.com/office/drawing/2014/main" id="{00000000-0008-0000-0700-00003E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9" name="AutoShape 1" descr="blob:https://web.whatsapp.com/218ca696-a148-4538-9a55-ab96b6ddf0af">
          <a:extLst>
            <a:ext uri="{FF2B5EF4-FFF2-40B4-BE49-F238E27FC236}">
              <a16:creationId xmlns="" xmlns:a16="http://schemas.microsoft.com/office/drawing/2014/main" id="{00000000-0008-0000-0700-00003F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0" name="AutoShape 1" descr="blob:https://web.whatsapp.com/218ca696-a148-4538-9a55-ab96b6ddf0af">
          <a:extLst>
            <a:ext uri="{FF2B5EF4-FFF2-40B4-BE49-F238E27FC236}">
              <a16:creationId xmlns="" xmlns:a16="http://schemas.microsoft.com/office/drawing/2014/main" id="{00000000-0008-0000-0700-000040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1" name="AutoShape 1" descr="blob:https://web.whatsapp.com/218ca696-a148-4538-9a55-ab96b6ddf0af">
          <a:extLst>
            <a:ext uri="{FF2B5EF4-FFF2-40B4-BE49-F238E27FC236}">
              <a16:creationId xmlns="" xmlns:a16="http://schemas.microsoft.com/office/drawing/2014/main" id="{00000000-0008-0000-0700-000041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2" name="AutoShape 1" descr="blob:https://web.whatsapp.com/218ca696-a148-4538-9a55-ab96b6ddf0af">
          <a:extLst>
            <a:ext uri="{FF2B5EF4-FFF2-40B4-BE49-F238E27FC236}">
              <a16:creationId xmlns="" xmlns:a16="http://schemas.microsoft.com/office/drawing/2014/main" id="{00000000-0008-0000-0700-000042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3" name="AutoShape 1" descr="blob:https://web.whatsapp.com/218ca696-a148-4538-9a55-ab96b6ddf0af">
          <a:extLst>
            <a:ext uri="{FF2B5EF4-FFF2-40B4-BE49-F238E27FC236}">
              <a16:creationId xmlns="" xmlns:a16="http://schemas.microsoft.com/office/drawing/2014/main" id="{00000000-0008-0000-0700-000043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4" name="AutoShape 1" descr="blob:https://web.whatsapp.com/218ca696-a148-4538-9a55-ab96b6ddf0af">
          <a:extLst>
            <a:ext uri="{FF2B5EF4-FFF2-40B4-BE49-F238E27FC236}">
              <a16:creationId xmlns="" xmlns:a16="http://schemas.microsoft.com/office/drawing/2014/main" id="{00000000-0008-0000-0700-000044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325" name="AutoShape 1" descr="blob:https://web.whatsapp.com/218ca696-a148-4538-9a55-ab96b6ddf0af">
          <a:extLst>
            <a:ext uri="{FF2B5EF4-FFF2-40B4-BE49-F238E27FC236}">
              <a16:creationId xmlns="" xmlns:a16="http://schemas.microsoft.com/office/drawing/2014/main" id="{00000000-0008-0000-0700-00004501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326" name="AutoShape 1" descr="blob:https://web.whatsapp.com/218ca696-a148-4538-9a55-ab96b6ddf0af">
          <a:extLst>
            <a:ext uri="{FF2B5EF4-FFF2-40B4-BE49-F238E27FC236}">
              <a16:creationId xmlns="" xmlns:a16="http://schemas.microsoft.com/office/drawing/2014/main" id="{00000000-0008-0000-0700-00004601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323169</xdr:colOff>
      <xdr:row>92</xdr:row>
      <xdr:rowOff>289152</xdr:rowOff>
    </xdr:from>
    <xdr:to>
      <xdr:col>7</xdr:col>
      <xdr:colOff>4656502</xdr:colOff>
      <xdr:row>92</xdr:row>
      <xdr:rowOff>4698676</xdr:rowOff>
    </xdr:to>
    <xdr:pic>
      <xdr:nvPicPr>
        <xdr:cNvPr id="328" name="Imagen 327">
          <a:extLst>
            <a:ext uri="{FF2B5EF4-FFF2-40B4-BE49-F238E27FC236}">
              <a16:creationId xmlns="" xmlns:a16="http://schemas.microsoft.com/office/drawing/2014/main" id="{00000000-0008-0000-0700-000048010000}"/>
            </a:ext>
          </a:extLst>
        </xdr:cNvPr>
        <xdr:cNvPicPr>
          <a:picLocks noChangeAspect="1"/>
        </xdr:cNvPicPr>
      </xdr:nvPicPr>
      <xdr:blipFill>
        <a:blip xmlns:r="http://schemas.openxmlformats.org/officeDocument/2006/relationships" r:embed="rId86"/>
        <a:stretch>
          <a:fillRect/>
        </a:stretch>
      </xdr:blipFill>
      <xdr:spPr>
        <a:xfrm>
          <a:off x="10325100" y="306057300"/>
          <a:ext cx="4333875" cy="4410075"/>
        </a:xfrm>
        <a:prstGeom prst="rect">
          <a:avLst/>
        </a:prstGeom>
      </xdr:spPr>
    </xdr:pic>
    <xdr:clientData/>
  </xdr:twoCellAnchor>
  <xdr:oneCellAnchor>
    <xdr:from>
      <xdr:col>7</xdr:col>
      <xdr:colOff>0</xdr:colOff>
      <xdr:row>93</xdr:row>
      <xdr:rowOff>0</xdr:rowOff>
    </xdr:from>
    <xdr:ext cx="304800" cy="304800"/>
    <xdr:sp macro="" textlink="">
      <xdr:nvSpPr>
        <xdr:cNvPr id="329" name="AutoShape 1" descr="blob:https://web.whatsapp.com/218ca696-a148-4538-9a55-ab96b6ddf0af">
          <a:extLst>
            <a:ext uri="{FF2B5EF4-FFF2-40B4-BE49-F238E27FC236}">
              <a16:creationId xmlns="" xmlns:a16="http://schemas.microsoft.com/office/drawing/2014/main" id="{00000000-0008-0000-0700-000049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0" name="AutoShape 1" descr="blob:https://web.whatsapp.com/218ca696-a148-4538-9a55-ab96b6ddf0af">
          <a:extLst>
            <a:ext uri="{FF2B5EF4-FFF2-40B4-BE49-F238E27FC236}">
              <a16:creationId xmlns="" xmlns:a16="http://schemas.microsoft.com/office/drawing/2014/main" id="{00000000-0008-0000-0700-00004A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1" name="AutoShape 1" descr="blob:https://web.whatsapp.com/218ca696-a148-4538-9a55-ab96b6ddf0af">
          <a:extLst>
            <a:ext uri="{FF2B5EF4-FFF2-40B4-BE49-F238E27FC236}">
              <a16:creationId xmlns="" xmlns:a16="http://schemas.microsoft.com/office/drawing/2014/main" id="{00000000-0008-0000-0700-00004B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2" name="AutoShape 1" descr="blob:https://web.whatsapp.com/218ca696-a148-4538-9a55-ab96b6ddf0af">
          <a:extLst>
            <a:ext uri="{FF2B5EF4-FFF2-40B4-BE49-F238E27FC236}">
              <a16:creationId xmlns="" xmlns:a16="http://schemas.microsoft.com/office/drawing/2014/main" id="{00000000-0008-0000-0700-00004C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3" name="AutoShape 1" descr="blob:https://web.whatsapp.com/218ca696-a148-4538-9a55-ab96b6ddf0af">
          <a:extLst>
            <a:ext uri="{FF2B5EF4-FFF2-40B4-BE49-F238E27FC236}">
              <a16:creationId xmlns="" xmlns:a16="http://schemas.microsoft.com/office/drawing/2014/main" id="{00000000-0008-0000-0700-00004D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4" name="AutoShape 1" descr="blob:https://web.whatsapp.com/218ca696-a148-4538-9a55-ab96b6ddf0af">
          <a:extLst>
            <a:ext uri="{FF2B5EF4-FFF2-40B4-BE49-F238E27FC236}">
              <a16:creationId xmlns="" xmlns:a16="http://schemas.microsoft.com/office/drawing/2014/main" id="{00000000-0008-0000-0700-00004E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5" name="AutoShape 1" descr="blob:https://web.whatsapp.com/218ca696-a148-4538-9a55-ab96b6ddf0af">
          <a:extLst>
            <a:ext uri="{FF2B5EF4-FFF2-40B4-BE49-F238E27FC236}">
              <a16:creationId xmlns="" xmlns:a16="http://schemas.microsoft.com/office/drawing/2014/main" id="{00000000-0008-0000-0700-00004F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6" name="AutoShape 1" descr="blob:https://web.whatsapp.com/218ca696-a148-4538-9a55-ab96b6ddf0af">
          <a:extLst>
            <a:ext uri="{FF2B5EF4-FFF2-40B4-BE49-F238E27FC236}">
              <a16:creationId xmlns="" xmlns:a16="http://schemas.microsoft.com/office/drawing/2014/main" id="{00000000-0008-0000-0700-000050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459241</xdr:colOff>
      <xdr:row>93</xdr:row>
      <xdr:rowOff>374197</xdr:rowOff>
    </xdr:from>
    <xdr:to>
      <xdr:col>7</xdr:col>
      <xdr:colOff>4544955</xdr:colOff>
      <xdr:row>93</xdr:row>
      <xdr:rowOff>4317054</xdr:rowOff>
    </xdr:to>
    <xdr:pic>
      <xdr:nvPicPr>
        <xdr:cNvPr id="338" name="Imagen 337">
          <a:extLst>
            <a:ext uri="{FF2B5EF4-FFF2-40B4-BE49-F238E27FC236}">
              <a16:creationId xmlns="" xmlns:a16="http://schemas.microsoft.com/office/drawing/2014/main" id="{00000000-0008-0000-0700-000052010000}"/>
            </a:ext>
          </a:extLst>
        </xdr:cNvPr>
        <xdr:cNvPicPr>
          <a:picLocks noChangeAspect="1"/>
        </xdr:cNvPicPr>
      </xdr:nvPicPr>
      <xdr:blipFill>
        <a:blip xmlns:r="http://schemas.openxmlformats.org/officeDocument/2006/relationships" r:embed="rId87"/>
        <a:stretch>
          <a:fillRect/>
        </a:stretch>
      </xdr:blipFill>
      <xdr:spPr>
        <a:xfrm>
          <a:off x="10458450" y="311343675"/>
          <a:ext cx="4086225" cy="3943350"/>
        </a:xfrm>
        <a:prstGeom prst="rect">
          <a:avLst/>
        </a:prstGeom>
      </xdr:spPr>
    </xdr:pic>
    <xdr:clientData/>
  </xdr:twoCellAnchor>
  <xdr:twoCellAnchor>
    <xdr:from>
      <xdr:col>7</xdr:col>
      <xdr:colOff>663349</xdr:colOff>
      <xdr:row>4</xdr:row>
      <xdr:rowOff>373062</xdr:rowOff>
    </xdr:from>
    <xdr:to>
      <xdr:col>7</xdr:col>
      <xdr:colOff>4378099</xdr:colOff>
      <xdr:row>4</xdr:row>
      <xdr:rowOff>2028929</xdr:rowOff>
    </xdr:to>
    <xdr:pic>
      <xdr:nvPicPr>
        <xdr:cNvPr id="215" name="Imagen 214">
          <a:extLst>
            <a:ext uri="{FF2B5EF4-FFF2-40B4-BE49-F238E27FC236}">
              <a16:creationId xmlns="" xmlns:a16="http://schemas.microsoft.com/office/drawing/2014/main" id="{00000000-0008-0000-0700-0000D7000000}"/>
            </a:ext>
          </a:extLst>
        </xdr:cNvPr>
        <xdr:cNvPicPr>
          <a:picLocks noChangeAspect="1"/>
        </xdr:cNvPicPr>
      </xdr:nvPicPr>
      <xdr:blipFill>
        <a:blip xmlns:r="http://schemas.openxmlformats.org/officeDocument/2006/relationships"/>
        <a:stretch>
          <a:fillRect/>
        </a:stretch>
      </xdr:blipFill>
      <xdr:spPr>
        <a:xfrm>
          <a:off x="10668000" y="9763125"/>
          <a:ext cx="3714750" cy="1657350"/>
        </a:xfrm>
        <a:prstGeom prst="rect">
          <a:avLst/>
        </a:prstGeom>
      </xdr:spPr>
    </xdr:pic>
    <xdr:clientData/>
  </xdr:twoCellAnchor>
  <xdr:twoCellAnchor>
    <xdr:from>
      <xdr:col>7</xdr:col>
      <xdr:colOff>969508</xdr:colOff>
      <xdr:row>5</xdr:row>
      <xdr:rowOff>196678</xdr:rowOff>
    </xdr:from>
    <xdr:to>
      <xdr:col>7</xdr:col>
      <xdr:colOff>3878035</xdr:colOff>
      <xdr:row>5</xdr:row>
      <xdr:rowOff>2335683</xdr:rowOff>
    </xdr:to>
    <xdr:pic>
      <xdr:nvPicPr>
        <xdr:cNvPr id="327" name="Imagen 326">
          <a:extLst>
            <a:ext uri="{FF2B5EF4-FFF2-40B4-BE49-F238E27FC236}">
              <a16:creationId xmlns="" xmlns:a16="http://schemas.microsoft.com/office/drawing/2014/main" id="{00000000-0008-0000-0700-000047010000}"/>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0972800" y="12134850"/>
          <a:ext cx="2905125" cy="2133600"/>
        </a:xfrm>
        <a:prstGeom prst="rect">
          <a:avLst/>
        </a:prstGeom>
      </xdr:spPr>
    </xdr:pic>
    <xdr:clientData/>
  </xdr:twoCellAnchor>
  <xdr:twoCellAnchor>
    <xdr:from>
      <xdr:col>7</xdr:col>
      <xdr:colOff>867455</xdr:colOff>
      <xdr:row>6</xdr:row>
      <xdr:rowOff>68036</xdr:rowOff>
    </xdr:from>
    <xdr:to>
      <xdr:col>7</xdr:col>
      <xdr:colOff>3947205</xdr:colOff>
      <xdr:row>6</xdr:row>
      <xdr:rowOff>2381301</xdr:rowOff>
    </xdr:to>
    <xdr:pic>
      <xdr:nvPicPr>
        <xdr:cNvPr id="337" name="Imagen 336">
          <a:extLst>
            <a:ext uri="{FF2B5EF4-FFF2-40B4-BE49-F238E27FC236}">
              <a16:creationId xmlns="" xmlns:a16="http://schemas.microsoft.com/office/drawing/2014/main" id="{00000000-0008-0000-0700-000051010000}"/>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0868025" y="14544675"/>
          <a:ext cx="3076575" cy="2314575"/>
        </a:xfrm>
        <a:prstGeom prst="rect">
          <a:avLst/>
        </a:prstGeom>
      </xdr:spPr>
    </xdr:pic>
    <xdr:clientData/>
  </xdr:twoCellAnchor>
  <xdr:twoCellAnchor>
    <xdr:from>
      <xdr:col>7</xdr:col>
      <xdr:colOff>1785937</xdr:colOff>
      <xdr:row>11</xdr:row>
      <xdr:rowOff>323170</xdr:rowOff>
    </xdr:from>
    <xdr:to>
      <xdr:col>7</xdr:col>
      <xdr:colOff>3248103</xdr:colOff>
      <xdr:row>11</xdr:row>
      <xdr:rowOff>2961297</xdr:rowOff>
    </xdr:to>
    <xdr:pic>
      <xdr:nvPicPr>
        <xdr:cNvPr id="339" name="Imagen 338">
          <a:extLst>
            <a:ext uri="{FF2B5EF4-FFF2-40B4-BE49-F238E27FC236}">
              <a16:creationId xmlns="" xmlns:a16="http://schemas.microsoft.com/office/drawing/2014/main" id="{00000000-0008-0000-0700-000053010000}"/>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1782425" y="29508450"/>
          <a:ext cx="1466850" cy="2638425"/>
        </a:xfrm>
        <a:prstGeom prst="rect">
          <a:avLst/>
        </a:prstGeom>
      </xdr:spPr>
    </xdr:pic>
    <xdr:clientData/>
  </xdr:twoCellAnchor>
  <xdr:twoCellAnchor>
    <xdr:from>
      <xdr:col>7</xdr:col>
      <xdr:colOff>1547813</xdr:colOff>
      <xdr:row>62</xdr:row>
      <xdr:rowOff>323169</xdr:rowOff>
    </xdr:from>
    <xdr:to>
      <xdr:col>7</xdr:col>
      <xdr:colOff>3367768</xdr:colOff>
      <xdr:row>62</xdr:row>
      <xdr:rowOff>3564424</xdr:rowOff>
    </xdr:to>
    <xdr:pic>
      <xdr:nvPicPr>
        <xdr:cNvPr id="340" name="Imagen 339">
          <a:extLst>
            <a:ext uri="{FF2B5EF4-FFF2-40B4-BE49-F238E27FC236}">
              <a16:creationId xmlns="" xmlns:a16="http://schemas.microsoft.com/office/drawing/2014/main" id="{00000000-0008-0000-0700-000054010000}"/>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1553825" y="204168375"/>
          <a:ext cx="1819275" cy="3238500"/>
        </a:xfrm>
        <a:prstGeom prst="rect">
          <a:avLst/>
        </a:prstGeom>
      </xdr:spPr>
    </xdr:pic>
    <xdr:clientData/>
  </xdr:twoCellAnchor>
  <xdr:twoCellAnchor>
    <xdr:from>
      <xdr:col>7</xdr:col>
      <xdr:colOff>1020535</xdr:colOff>
      <xdr:row>88</xdr:row>
      <xdr:rowOff>307947</xdr:rowOff>
    </xdr:from>
    <xdr:to>
      <xdr:col>7</xdr:col>
      <xdr:colOff>3844018</xdr:colOff>
      <xdr:row>88</xdr:row>
      <xdr:rowOff>2901742</xdr:rowOff>
    </xdr:to>
    <xdr:pic>
      <xdr:nvPicPr>
        <xdr:cNvPr id="341" name="Imagen 340">
          <a:extLst>
            <a:ext uri="{FF2B5EF4-FFF2-40B4-BE49-F238E27FC236}">
              <a16:creationId xmlns="" xmlns:a16="http://schemas.microsoft.com/office/drawing/2014/main" id="{00000000-0008-0000-0700-000055010000}"/>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020425" y="293693850"/>
          <a:ext cx="2828925" cy="26003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41"/>
  <sheetViews>
    <sheetView zoomScale="73" zoomScaleNormal="73" workbookViewId="0">
      <pane ySplit="1" topLeftCell="A2" activePane="bottomLeft" state="frozen"/>
      <selection activeCell="D1" sqref="D1"/>
      <selection pane="bottomLeft" activeCell="I2" sqref="I2"/>
    </sheetView>
  </sheetViews>
  <sheetFormatPr baseColWidth="10" defaultColWidth="11.42578125" defaultRowHeight="14.25"/>
  <cols>
    <col min="1" max="1" width="18.42578125" style="14" customWidth="1"/>
    <col min="2" max="2" width="25.28515625" style="1" customWidth="1"/>
    <col min="3" max="3" width="37.5703125" style="1" customWidth="1"/>
    <col min="4" max="4" width="16.5703125" style="1" bestFit="1" customWidth="1"/>
    <col min="5" max="5" width="15.7109375" style="1" customWidth="1"/>
    <col min="6" max="6" width="7.7109375" style="1" customWidth="1"/>
    <col min="7" max="7" width="17.85546875" style="1" customWidth="1"/>
    <col min="8" max="8" width="73.5703125" style="1" customWidth="1"/>
    <col min="9" max="9" width="29" style="1" customWidth="1"/>
    <col min="10" max="10" width="28.140625" style="1" customWidth="1"/>
    <col min="11" max="16384" width="11.42578125" style="1"/>
  </cols>
  <sheetData>
    <row r="1" spans="1:10" s="2" customFormat="1" ht="68.25" customHeight="1">
      <c r="A1" s="30" t="s">
        <v>30</v>
      </c>
      <c r="B1" s="3" t="s">
        <v>0</v>
      </c>
      <c r="C1" s="3" t="s">
        <v>1</v>
      </c>
      <c r="D1" s="3" t="s">
        <v>2</v>
      </c>
      <c r="E1" s="3" t="s">
        <v>5</v>
      </c>
      <c r="F1" s="3" t="s">
        <v>3</v>
      </c>
      <c r="G1" s="3" t="s">
        <v>6</v>
      </c>
      <c r="H1" s="3" t="s">
        <v>4</v>
      </c>
    </row>
    <row r="2" spans="1:10" s="8" customFormat="1" ht="207" customHeight="1">
      <c r="A2" s="32" t="s">
        <v>1195</v>
      </c>
      <c r="B2" s="9" t="s">
        <v>1233</v>
      </c>
      <c r="C2" s="10" t="s">
        <v>1234</v>
      </c>
      <c r="D2" s="7" t="s">
        <v>17</v>
      </c>
      <c r="E2" s="6">
        <f t="shared" ref="E2:E41" si="0">G2/1.19</f>
        <v>77023.72769</v>
      </c>
      <c r="F2" s="4">
        <v>0.19</v>
      </c>
      <c r="G2" s="81">
        <v>91658.235951099996</v>
      </c>
      <c r="H2" s="76" t="s">
        <v>1944</v>
      </c>
      <c r="I2" s="82">
        <v>1.18</v>
      </c>
      <c r="J2" s="52"/>
    </row>
    <row r="3" spans="1:10" s="8" customFormat="1" ht="207" customHeight="1">
      <c r="A3" s="31" t="s">
        <v>107</v>
      </c>
      <c r="B3" s="16" t="s">
        <v>108</v>
      </c>
      <c r="C3" s="13" t="s">
        <v>109</v>
      </c>
      <c r="D3" s="7" t="s">
        <v>26</v>
      </c>
      <c r="E3" s="6">
        <f t="shared" si="0"/>
        <v>82900.387332871949</v>
      </c>
      <c r="F3" s="4">
        <v>0.19</v>
      </c>
      <c r="G3" s="81">
        <v>98651.460926117623</v>
      </c>
      <c r="H3" s="76" t="s">
        <v>1945</v>
      </c>
      <c r="I3" s="52"/>
      <c r="J3" s="52"/>
    </row>
    <row r="4" spans="1:10" s="8" customFormat="1" ht="200.25" customHeight="1">
      <c r="A4" s="67" t="s">
        <v>300</v>
      </c>
      <c r="B4" s="68" t="s">
        <v>301</v>
      </c>
      <c r="C4" s="69" t="s">
        <v>302</v>
      </c>
      <c r="D4" s="62" t="s">
        <v>26</v>
      </c>
      <c r="E4" s="63">
        <f t="shared" si="0"/>
        <v>82900.45378151261</v>
      </c>
      <c r="F4" s="64">
        <v>0.19</v>
      </c>
      <c r="G4" s="81">
        <v>98651.54</v>
      </c>
      <c r="H4" s="77" t="s">
        <v>1946</v>
      </c>
      <c r="I4" s="52"/>
      <c r="J4" s="52"/>
    </row>
    <row r="5" spans="1:10" s="8" customFormat="1" ht="200.25" customHeight="1">
      <c r="A5" s="32" t="s">
        <v>163</v>
      </c>
      <c r="B5" s="9" t="s">
        <v>1196</v>
      </c>
      <c r="C5" s="10" t="s">
        <v>164</v>
      </c>
      <c r="D5" s="7" t="s">
        <v>17</v>
      </c>
      <c r="E5" s="6">
        <f t="shared" si="0"/>
        <v>84434.109399999987</v>
      </c>
      <c r="F5" s="4">
        <v>0.19</v>
      </c>
      <c r="G5" s="81">
        <v>100476.59018599999</v>
      </c>
      <c r="H5" s="75" t="s">
        <v>1966</v>
      </c>
      <c r="I5" s="52"/>
      <c r="J5" s="52"/>
    </row>
    <row r="6" spans="1:10" s="8" customFormat="1" ht="200.25" customHeight="1">
      <c r="A6" s="32" t="s">
        <v>1197</v>
      </c>
      <c r="B6" s="9" t="s">
        <v>1198</v>
      </c>
      <c r="C6" s="10" t="s">
        <v>1199</v>
      </c>
      <c r="D6" s="7" t="s">
        <v>17</v>
      </c>
      <c r="E6" s="6">
        <f t="shared" si="0"/>
        <v>84434.109399999987</v>
      </c>
      <c r="F6" s="4">
        <v>0.19</v>
      </c>
      <c r="G6" s="81">
        <v>100476.59018599999</v>
      </c>
      <c r="H6" s="75" t="s">
        <v>1967</v>
      </c>
      <c r="I6" s="52"/>
      <c r="J6" s="52"/>
    </row>
    <row r="7" spans="1:10" s="8" customFormat="1" ht="200.25" customHeight="1">
      <c r="A7" s="32" t="s">
        <v>450</v>
      </c>
      <c r="B7" s="9" t="s">
        <v>452</v>
      </c>
      <c r="C7" s="10" t="s">
        <v>451</v>
      </c>
      <c r="D7" s="7" t="s">
        <v>26</v>
      </c>
      <c r="E7" s="6">
        <f t="shared" si="0"/>
        <v>146253.24606892734</v>
      </c>
      <c r="F7" s="4">
        <v>0.19</v>
      </c>
      <c r="G7" s="81">
        <v>174041.36282202354</v>
      </c>
      <c r="H7" s="75" t="s">
        <v>1968</v>
      </c>
      <c r="I7" s="52"/>
      <c r="J7" s="52"/>
    </row>
    <row r="8" spans="1:10" s="8" customFormat="1" ht="200.25" customHeight="1">
      <c r="A8" s="32" t="s">
        <v>453</v>
      </c>
      <c r="B8" s="17" t="s">
        <v>454</v>
      </c>
      <c r="C8" s="11" t="s">
        <v>455</v>
      </c>
      <c r="D8" s="7" t="s">
        <v>17</v>
      </c>
      <c r="E8" s="6">
        <f t="shared" si="0"/>
        <v>147558.5398</v>
      </c>
      <c r="F8" s="4">
        <v>0.19</v>
      </c>
      <c r="G8" s="81">
        <v>175594.66236199997</v>
      </c>
      <c r="H8" s="76" t="s">
        <v>1969</v>
      </c>
      <c r="I8" s="52"/>
      <c r="J8" s="52"/>
    </row>
    <row r="9" spans="1:10" s="8" customFormat="1" ht="200.25" customHeight="1">
      <c r="A9" s="32" t="s">
        <v>672</v>
      </c>
      <c r="B9" s="9" t="s">
        <v>673</v>
      </c>
      <c r="C9" s="10" t="s">
        <v>674</v>
      </c>
      <c r="D9" s="7" t="s">
        <v>26</v>
      </c>
      <c r="E9" s="6">
        <f t="shared" si="0"/>
        <v>222936.58280304499</v>
      </c>
      <c r="F9" s="4">
        <v>0.19</v>
      </c>
      <c r="G9" s="81">
        <v>265294.53353562352</v>
      </c>
      <c r="H9" s="75" t="s">
        <v>1970</v>
      </c>
      <c r="I9" s="52"/>
      <c r="J9" s="52"/>
    </row>
    <row r="10" spans="1:10" s="8" customFormat="1" ht="200.25" customHeight="1">
      <c r="A10" s="32" t="s">
        <v>146</v>
      </c>
      <c r="B10" s="16" t="s">
        <v>144</v>
      </c>
      <c r="C10" s="13" t="s">
        <v>145</v>
      </c>
      <c r="D10" s="7" t="s">
        <v>17</v>
      </c>
      <c r="E10" s="6">
        <f t="shared" si="0"/>
        <v>253940.15359999999</v>
      </c>
      <c r="F10" s="4">
        <v>0.19</v>
      </c>
      <c r="G10" s="81">
        <v>302188.78278399998</v>
      </c>
      <c r="H10" s="75" t="s">
        <v>1971</v>
      </c>
      <c r="I10" s="52"/>
      <c r="J10" s="52"/>
    </row>
    <row r="11" spans="1:10" s="2" customFormat="1" ht="243.75" customHeight="1">
      <c r="A11" s="70" t="s">
        <v>306</v>
      </c>
      <c r="B11" s="71" t="s">
        <v>307</v>
      </c>
      <c r="C11" s="72" t="s">
        <v>308</v>
      </c>
      <c r="D11" s="62" t="s">
        <v>26</v>
      </c>
      <c r="E11" s="63">
        <f t="shared" si="0"/>
        <v>255900.35294117648</v>
      </c>
      <c r="F11" s="64">
        <v>0.19</v>
      </c>
      <c r="G11" s="81">
        <v>304521.42</v>
      </c>
      <c r="H11" s="77" t="s">
        <v>1972</v>
      </c>
      <c r="I11" s="52"/>
      <c r="J11" s="52"/>
    </row>
    <row r="12" spans="1:10" s="2" customFormat="1" ht="243.75" customHeight="1">
      <c r="A12" s="70" t="s">
        <v>303</v>
      </c>
      <c r="B12" s="71" t="s">
        <v>304</v>
      </c>
      <c r="C12" s="72" t="s">
        <v>305</v>
      </c>
      <c r="D12" s="62" t="s">
        <v>26</v>
      </c>
      <c r="E12" s="63">
        <f t="shared" si="0"/>
        <v>255900.35294117648</v>
      </c>
      <c r="F12" s="64">
        <v>0.19</v>
      </c>
      <c r="G12" s="81">
        <v>304521.42</v>
      </c>
      <c r="H12" s="77" t="s">
        <v>1973</v>
      </c>
      <c r="I12" s="52"/>
      <c r="J12" s="52"/>
    </row>
    <row r="13" spans="1:10" ht="246" customHeight="1">
      <c r="A13" s="32" t="s">
        <v>416</v>
      </c>
      <c r="B13" s="9" t="s">
        <v>417</v>
      </c>
      <c r="C13" s="10" t="s">
        <v>418</v>
      </c>
      <c r="D13" s="7" t="s">
        <v>26</v>
      </c>
      <c r="E13" s="6">
        <f t="shared" si="0"/>
        <v>255900.71473162624</v>
      </c>
      <c r="F13" s="4">
        <v>0.19</v>
      </c>
      <c r="G13" s="81">
        <v>304521.85053063522</v>
      </c>
      <c r="H13" s="75" t="s">
        <v>1974</v>
      </c>
      <c r="I13" s="52"/>
      <c r="J13" s="52"/>
    </row>
    <row r="14" spans="1:10" s="2" customFormat="1" ht="243.75" customHeight="1">
      <c r="A14" s="32" t="s">
        <v>456</v>
      </c>
      <c r="B14" s="9" t="s">
        <v>457</v>
      </c>
      <c r="C14" s="10" t="s">
        <v>458</v>
      </c>
      <c r="D14" s="7" t="s">
        <v>26</v>
      </c>
      <c r="E14" s="6">
        <f t="shared" si="0"/>
        <v>255900.71473162624</v>
      </c>
      <c r="F14" s="4">
        <v>0.19</v>
      </c>
      <c r="G14" s="81">
        <v>304521.85053063522</v>
      </c>
      <c r="H14" s="75" t="s">
        <v>1975</v>
      </c>
      <c r="I14" s="52"/>
      <c r="J14" s="52"/>
    </row>
    <row r="15" spans="1:10" s="8" customFormat="1" ht="231.75" customHeight="1">
      <c r="A15" s="32" t="s">
        <v>166</v>
      </c>
      <c r="B15" s="17" t="s">
        <v>167</v>
      </c>
      <c r="C15" s="11" t="s">
        <v>168</v>
      </c>
      <c r="D15" s="7" t="s">
        <v>17</v>
      </c>
      <c r="E15" s="6">
        <f t="shared" si="0"/>
        <v>261050.62214399991</v>
      </c>
      <c r="F15" s="4">
        <v>0.19</v>
      </c>
      <c r="G15" s="81">
        <v>310650.24035135988</v>
      </c>
      <c r="H15" s="78" t="s">
        <v>1976</v>
      </c>
      <c r="I15" s="52"/>
      <c r="J15" s="52"/>
    </row>
    <row r="16" spans="1:10" s="2" customFormat="1" ht="243.75" customHeight="1">
      <c r="A16" s="32" t="s">
        <v>1562</v>
      </c>
      <c r="B16" s="17" t="s">
        <v>1563</v>
      </c>
      <c r="C16" s="11" t="s">
        <v>1564</v>
      </c>
      <c r="D16" s="7" t="s">
        <v>26</v>
      </c>
      <c r="E16" s="6">
        <f t="shared" si="0"/>
        <v>338906.16514878895</v>
      </c>
      <c r="F16" s="4">
        <v>0.19</v>
      </c>
      <c r="G16" s="81">
        <v>403298.3365270588</v>
      </c>
      <c r="H16" s="78" t="s">
        <v>1977</v>
      </c>
      <c r="I16" s="52"/>
      <c r="J16" s="52"/>
    </row>
    <row r="17" spans="1:10" s="8" customFormat="1" ht="200.25" customHeight="1">
      <c r="A17" s="32" t="s">
        <v>462</v>
      </c>
      <c r="B17" s="9" t="s">
        <v>463</v>
      </c>
      <c r="C17" s="10" t="s">
        <v>464</v>
      </c>
      <c r="D17" s="7" t="s">
        <v>26</v>
      </c>
      <c r="E17" s="6">
        <f t="shared" si="0"/>
        <v>355983.19327731087</v>
      </c>
      <c r="F17" s="4">
        <v>0.19</v>
      </c>
      <c r="G17" s="81">
        <v>423619.99999999988</v>
      </c>
      <c r="H17" s="79" t="s">
        <v>1978</v>
      </c>
      <c r="I17" s="52"/>
      <c r="J17" s="52"/>
    </row>
    <row r="18" spans="1:10" s="2" customFormat="1" ht="243.75" customHeight="1">
      <c r="A18" s="32" t="s">
        <v>459</v>
      </c>
      <c r="B18" s="9" t="s">
        <v>460</v>
      </c>
      <c r="C18" s="10" t="s">
        <v>461</v>
      </c>
      <c r="D18" s="7" t="s">
        <v>26</v>
      </c>
      <c r="E18" s="6">
        <f t="shared" si="0"/>
        <v>366914.93912802753</v>
      </c>
      <c r="F18" s="4">
        <v>0.19</v>
      </c>
      <c r="G18" s="81">
        <v>436628.77756235277</v>
      </c>
      <c r="H18" s="75" t="s">
        <v>1947</v>
      </c>
      <c r="I18" s="52"/>
      <c r="J18" s="52"/>
    </row>
    <row r="19" spans="1:10" s="2" customFormat="1" ht="243.75" customHeight="1">
      <c r="A19" s="32" t="s">
        <v>1200</v>
      </c>
      <c r="B19" s="9" t="s">
        <v>1201</v>
      </c>
      <c r="C19" s="10" t="s">
        <v>1202</v>
      </c>
      <c r="D19" s="7" t="s">
        <v>26</v>
      </c>
      <c r="E19" s="6">
        <f t="shared" si="0"/>
        <v>366914.93912802753</v>
      </c>
      <c r="F19" s="4">
        <v>0.19</v>
      </c>
      <c r="G19" s="81">
        <v>436628.77756235277</v>
      </c>
      <c r="H19" s="79" t="s">
        <v>1979</v>
      </c>
      <c r="I19" s="52"/>
      <c r="J19" s="52"/>
    </row>
    <row r="20" spans="1:10" s="8" customFormat="1" ht="236.25" customHeight="1">
      <c r="A20" s="32" t="s">
        <v>741</v>
      </c>
      <c r="B20" s="9" t="s">
        <v>742</v>
      </c>
      <c r="C20" s="10" t="s">
        <v>743</v>
      </c>
      <c r="D20" s="7" t="s">
        <v>26</v>
      </c>
      <c r="E20" s="6">
        <f t="shared" si="0"/>
        <v>366914.93912802753</v>
      </c>
      <c r="F20" s="4">
        <v>0.19</v>
      </c>
      <c r="G20" s="81">
        <v>436628.77756235277</v>
      </c>
      <c r="H20" s="75" t="s">
        <v>1980</v>
      </c>
      <c r="I20" s="52"/>
      <c r="J20" s="52"/>
    </row>
    <row r="21" spans="1:10" s="8" customFormat="1" ht="247.5" customHeight="1">
      <c r="A21" s="32" t="s">
        <v>1212</v>
      </c>
      <c r="B21" s="9" t="s">
        <v>1213</v>
      </c>
      <c r="C21" s="10" t="s">
        <v>1214</v>
      </c>
      <c r="D21" s="7" t="s">
        <v>26</v>
      </c>
      <c r="E21" s="6">
        <f t="shared" si="0"/>
        <v>366914.93912802753</v>
      </c>
      <c r="F21" s="4">
        <v>0.19</v>
      </c>
      <c r="G21" s="81">
        <v>436628.77756235277</v>
      </c>
      <c r="H21" s="75" t="s">
        <v>1948</v>
      </c>
      <c r="I21" s="52"/>
      <c r="J21" s="52"/>
    </row>
    <row r="22" spans="1:10" s="8" customFormat="1" ht="220.5" customHeight="1">
      <c r="A22" s="34" t="s">
        <v>1571</v>
      </c>
      <c r="B22" s="9" t="s">
        <v>1572</v>
      </c>
      <c r="C22" s="10" t="s">
        <v>1573</v>
      </c>
      <c r="D22" s="7" t="s">
        <v>17</v>
      </c>
      <c r="E22" s="6">
        <f t="shared" si="0"/>
        <v>468484.71710599994</v>
      </c>
      <c r="F22" s="4">
        <v>0.19</v>
      </c>
      <c r="G22" s="81">
        <v>557496.81335613993</v>
      </c>
      <c r="H22" s="80" t="s">
        <v>1949</v>
      </c>
      <c r="I22" s="52"/>
      <c r="J22" s="52"/>
    </row>
    <row r="23" spans="1:10" s="8" customFormat="1" ht="253.5" customHeight="1">
      <c r="A23" s="34" t="s">
        <v>1574</v>
      </c>
      <c r="B23" s="9" t="s">
        <v>1572</v>
      </c>
      <c r="C23" s="10" t="s">
        <v>1573</v>
      </c>
      <c r="D23" s="7" t="s">
        <v>17</v>
      </c>
      <c r="E23" s="6">
        <f t="shared" si="0"/>
        <v>468484.71710599994</v>
      </c>
      <c r="F23" s="4">
        <v>0.19</v>
      </c>
      <c r="G23" s="81">
        <v>557496.81335613993</v>
      </c>
      <c r="H23" s="75" t="s">
        <v>1950</v>
      </c>
      <c r="I23" s="52"/>
      <c r="J23" s="52"/>
    </row>
    <row r="24" spans="1:10" s="2" customFormat="1" ht="243.75" customHeight="1">
      <c r="A24" s="32" t="s">
        <v>1565</v>
      </c>
      <c r="B24" s="17" t="s">
        <v>1566</v>
      </c>
      <c r="C24" s="11" t="s">
        <v>1567</v>
      </c>
      <c r="D24" s="7" t="s">
        <v>26</v>
      </c>
      <c r="E24" s="6">
        <f t="shared" si="0"/>
        <v>484093.02543944638</v>
      </c>
      <c r="F24" s="4">
        <v>0.19</v>
      </c>
      <c r="G24" s="81">
        <v>576070.70027294115</v>
      </c>
      <c r="H24" s="76" t="s">
        <v>1951</v>
      </c>
      <c r="I24" s="52"/>
      <c r="J24" s="52"/>
    </row>
    <row r="25" spans="1:10" s="2" customFormat="1" ht="260.25" customHeight="1">
      <c r="A25" s="32" t="s">
        <v>465</v>
      </c>
      <c r="B25" s="9" t="s">
        <v>466</v>
      </c>
      <c r="C25" s="10" t="s">
        <v>467</v>
      </c>
      <c r="D25" s="7" t="s">
        <v>26</v>
      </c>
      <c r="E25" s="6">
        <f t="shared" si="0"/>
        <v>549586.57161301037</v>
      </c>
      <c r="F25" s="4">
        <v>0.19</v>
      </c>
      <c r="G25" s="81">
        <v>654008.02021948225</v>
      </c>
      <c r="H25" s="76" t="s">
        <v>1952</v>
      </c>
      <c r="I25" s="52"/>
      <c r="J25" s="52"/>
    </row>
    <row r="26" spans="1:10" ht="241.5" customHeight="1">
      <c r="A26" s="32" t="s">
        <v>473</v>
      </c>
      <c r="B26" s="9" t="s">
        <v>474</v>
      </c>
      <c r="C26" s="10" t="s">
        <v>485</v>
      </c>
      <c r="D26" s="7" t="s">
        <v>26</v>
      </c>
      <c r="E26" s="6">
        <f t="shared" si="0"/>
        <v>549586.57161301037</v>
      </c>
      <c r="F26" s="4">
        <v>0.19</v>
      </c>
      <c r="G26" s="81">
        <v>654008.02021948225</v>
      </c>
      <c r="H26" s="76" t="s">
        <v>1953</v>
      </c>
      <c r="I26" s="52"/>
      <c r="J26" s="52"/>
    </row>
    <row r="27" spans="1:10" s="8" customFormat="1" ht="253.5" customHeight="1">
      <c r="A27" s="32" t="s">
        <v>512</v>
      </c>
      <c r="B27" s="9" t="s">
        <v>511</v>
      </c>
      <c r="C27" s="10" t="s">
        <v>510</v>
      </c>
      <c r="D27" s="7" t="s">
        <v>17</v>
      </c>
      <c r="E27" s="6">
        <f t="shared" si="0"/>
        <v>549793.86519199994</v>
      </c>
      <c r="F27" s="4">
        <v>0.19</v>
      </c>
      <c r="G27" s="81">
        <v>654254.69957847986</v>
      </c>
      <c r="H27" s="76" t="s">
        <v>1954</v>
      </c>
      <c r="I27" s="52"/>
      <c r="J27" s="52"/>
    </row>
    <row r="28" spans="1:10" s="2" customFormat="1" ht="243.75" customHeight="1">
      <c r="A28" s="32" t="s">
        <v>513</v>
      </c>
      <c r="B28" s="9" t="s">
        <v>508</v>
      </c>
      <c r="C28" s="10" t="s">
        <v>509</v>
      </c>
      <c r="D28" s="7" t="s">
        <v>17</v>
      </c>
      <c r="E28" s="6">
        <f t="shared" si="0"/>
        <v>562289.18030999985</v>
      </c>
      <c r="F28" s="4">
        <v>0.19</v>
      </c>
      <c r="G28" s="81">
        <v>669124.12456889986</v>
      </c>
      <c r="H28" s="76" t="s">
        <v>1955</v>
      </c>
      <c r="I28" s="52"/>
      <c r="J28" s="52"/>
    </row>
    <row r="29" spans="1:10" s="8" customFormat="1" ht="236.25" customHeight="1">
      <c r="A29" s="32" t="s">
        <v>1215</v>
      </c>
      <c r="B29" s="9" t="s">
        <v>1216</v>
      </c>
      <c r="C29" s="10" t="s">
        <v>1217</v>
      </c>
      <c r="D29" s="7" t="s">
        <v>26</v>
      </c>
      <c r="E29" s="6">
        <f t="shared" si="0"/>
        <v>598232.08294754324</v>
      </c>
      <c r="F29" s="4">
        <v>0.19</v>
      </c>
      <c r="G29" s="81">
        <v>711896.17870757636</v>
      </c>
      <c r="H29" s="76" t="s">
        <v>1956</v>
      </c>
      <c r="I29" s="52"/>
      <c r="J29" s="52"/>
    </row>
    <row r="30" spans="1:10" s="2" customFormat="1" ht="243.75" customHeight="1">
      <c r="A30" s="32" t="s">
        <v>1568</v>
      </c>
      <c r="B30" s="9" t="s">
        <v>1569</v>
      </c>
      <c r="C30" s="10" t="s">
        <v>1570</v>
      </c>
      <c r="D30" s="7" t="s">
        <v>26</v>
      </c>
      <c r="E30" s="6">
        <f t="shared" si="0"/>
        <v>598232.08294754324</v>
      </c>
      <c r="F30" s="4">
        <v>0.19</v>
      </c>
      <c r="G30" s="81">
        <v>711896.17870757636</v>
      </c>
      <c r="H30" s="76" t="s">
        <v>1957</v>
      </c>
      <c r="I30" s="52"/>
      <c r="J30" s="52"/>
    </row>
    <row r="31" spans="1:10" s="2" customFormat="1" ht="243.75" customHeight="1">
      <c r="A31" s="32" t="s">
        <v>1203</v>
      </c>
      <c r="B31" s="9" t="s">
        <v>1204</v>
      </c>
      <c r="C31" s="10" t="s">
        <v>1205</v>
      </c>
      <c r="D31" s="7" t="s">
        <v>26</v>
      </c>
      <c r="E31" s="6">
        <f t="shared" si="0"/>
        <v>642514.90945328714</v>
      </c>
      <c r="F31" s="4">
        <v>0.19</v>
      </c>
      <c r="G31" s="81">
        <v>764592.74224941165</v>
      </c>
      <c r="H31" s="76" t="s">
        <v>1958</v>
      </c>
      <c r="I31" s="52"/>
      <c r="J31" s="52"/>
    </row>
    <row r="32" spans="1:10" s="2" customFormat="1" ht="243.75" customHeight="1">
      <c r="A32" s="32" t="s">
        <v>311</v>
      </c>
      <c r="B32" s="9" t="s">
        <v>309</v>
      </c>
      <c r="C32" s="10" t="s">
        <v>310</v>
      </c>
      <c r="D32" s="7" t="s">
        <v>26</v>
      </c>
      <c r="E32" s="6">
        <f t="shared" si="0"/>
        <v>646334.28772318328</v>
      </c>
      <c r="F32" s="4">
        <v>0.19</v>
      </c>
      <c r="G32" s="81">
        <v>769137.8023905881</v>
      </c>
      <c r="H32" s="76" t="s">
        <v>1959</v>
      </c>
      <c r="I32" s="52"/>
      <c r="J32" s="52"/>
    </row>
    <row r="33" spans="1:10" s="2" customFormat="1" ht="243.75" customHeight="1">
      <c r="A33" s="32" t="s">
        <v>628</v>
      </c>
      <c r="B33" s="9" t="s">
        <v>629</v>
      </c>
      <c r="C33" s="10" t="s">
        <v>630</v>
      </c>
      <c r="D33" s="7" t="s">
        <v>26</v>
      </c>
      <c r="E33" s="6">
        <f t="shared" si="0"/>
        <v>646334.28772318328</v>
      </c>
      <c r="F33" s="4">
        <v>0.19</v>
      </c>
      <c r="G33" s="81">
        <v>769137.8023905881</v>
      </c>
      <c r="H33" s="76" t="s">
        <v>1960</v>
      </c>
      <c r="I33" s="52"/>
      <c r="J33" s="52"/>
    </row>
    <row r="34" spans="1:10" s="2" customFormat="1" ht="243.75" customHeight="1">
      <c r="A34" s="32" t="s">
        <v>1449</v>
      </c>
      <c r="B34" s="9" t="s">
        <v>468</v>
      </c>
      <c r="C34" s="10" t="s">
        <v>469</v>
      </c>
      <c r="D34" s="7" t="s">
        <v>26</v>
      </c>
      <c r="E34" s="6">
        <f t="shared" si="0"/>
        <v>646334.28772318328</v>
      </c>
      <c r="F34" s="4">
        <v>0.19</v>
      </c>
      <c r="G34" s="81">
        <v>769137.8023905881</v>
      </c>
      <c r="H34" s="76" t="s">
        <v>1961</v>
      </c>
      <c r="I34" s="52"/>
      <c r="J34" s="52"/>
    </row>
    <row r="35" spans="1:10" s="8" customFormat="1" ht="236.25" customHeight="1">
      <c r="A35" s="32" t="s">
        <v>470</v>
      </c>
      <c r="B35" s="17" t="s">
        <v>471</v>
      </c>
      <c r="C35" s="11" t="s">
        <v>472</v>
      </c>
      <c r="D35" s="7" t="s">
        <v>17</v>
      </c>
      <c r="E35" s="6">
        <f t="shared" si="0"/>
        <v>658547.62602999993</v>
      </c>
      <c r="F35" s="4">
        <v>0.19</v>
      </c>
      <c r="G35" s="81">
        <v>783671.67497569986</v>
      </c>
      <c r="H35" s="76" t="s">
        <v>1962</v>
      </c>
      <c r="I35" s="52"/>
      <c r="J35" s="52"/>
    </row>
    <row r="36" spans="1:10" s="8" customFormat="1" ht="236.25" customHeight="1">
      <c r="A36" s="32" t="s">
        <v>147</v>
      </c>
      <c r="B36" s="15" t="s">
        <v>18</v>
      </c>
      <c r="C36" s="10" t="s">
        <v>19</v>
      </c>
      <c r="D36" s="7" t="s">
        <v>17</v>
      </c>
      <c r="E36" s="6">
        <f t="shared" si="0"/>
        <v>658547.62602999993</v>
      </c>
      <c r="F36" s="4">
        <v>0.19</v>
      </c>
      <c r="G36" s="81">
        <v>783671.67497569986</v>
      </c>
      <c r="H36" s="76" t="s">
        <v>1963</v>
      </c>
      <c r="I36" s="52"/>
      <c r="J36" s="52"/>
    </row>
    <row r="37" spans="1:10" s="8" customFormat="1" ht="236.25" customHeight="1">
      <c r="A37" s="32" t="s">
        <v>431</v>
      </c>
      <c r="B37" s="9" t="s">
        <v>432</v>
      </c>
      <c r="C37" s="10" t="s">
        <v>433</v>
      </c>
      <c r="D37" s="7" t="s">
        <v>26</v>
      </c>
      <c r="E37" s="6">
        <f t="shared" si="0"/>
        <v>793800.90829268296</v>
      </c>
      <c r="F37" s="4">
        <v>0.19</v>
      </c>
      <c r="G37" s="81">
        <v>944623.08086829272</v>
      </c>
      <c r="H37" s="76" t="s">
        <v>1964</v>
      </c>
      <c r="I37" s="52"/>
      <c r="J37" s="52"/>
    </row>
    <row r="38" spans="1:10" s="8" customFormat="1" ht="233.25" customHeight="1">
      <c r="A38" s="32" t="s">
        <v>419</v>
      </c>
      <c r="B38" s="9" t="s">
        <v>420</v>
      </c>
      <c r="C38" s="10" t="s">
        <v>421</v>
      </c>
      <c r="D38" s="7" t="s">
        <v>26</v>
      </c>
      <c r="E38" s="6">
        <f t="shared" si="0"/>
        <v>797403.11127695499</v>
      </c>
      <c r="F38" s="4">
        <v>0.19</v>
      </c>
      <c r="G38" s="81">
        <v>948909.70241957635</v>
      </c>
      <c r="H38" s="76" t="s">
        <v>1965</v>
      </c>
      <c r="I38" s="52"/>
      <c r="J38" s="52"/>
    </row>
    <row r="39" spans="1:10" s="8" customFormat="1" ht="233.25" customHeight="1">
      <c r="A39" s="32" t="s">
        <v>89</v>
      </c>
      <c r="B39" s="9" t="s">
        <v>90</v>
      </c>
      <c r="C39" s="10" t="s">
        <v>91</v>
      </c>
      <c r="D39" s="7" t="s">
        <v>26</v>
      </c>
      <c r="E39" s="6">
        <f t="shared" si="0"/>
        <v>797403.11127695499</v>
      </c>
      <c r="F39" s="4">
        <v>0.19</v>
      </c>
      <c r="G39" s="81">
        <v>948909.70241957635</v>
      </c>
      <c r="H39" s="76" t="s">
        <v>1981</v>
      </c>
      <c r="I39" s="52"/>
      <c r="J39" s="52"/>
    </row>
    <row r="40" spans="1:10" ht="409.5">
      <c r="A40" s="32" t="s">
        <v>1206</v>
      </c>
      <c r="B40" s="9" t="s">
        <v>1207</v>
      </c>
      <c r="C40" s="10" t="s">
        <v>1208</v>
      </c>
      <c r="D40" s="7" t="s">
        <v>25</v>
      </c>
      <c r="E40" s="6">
        <f t="shared" si="0"/>
        <v>1158777.1725210692</v>
      </c>
      <c r="F40" s="4">
        <v>0.19</v>
      </c>
      <c r="G40" s="81">
        <v>1378944.8353000723</v>
      </c>
      <c r="H40" s="76" t="s">
        <v>1982</v>
      </c>
      <c r="I40" s="52"/>
      <c r="J40" s="52"/>
    </row>
    <row r="41" spans="1:10" ht="209.25" customHeight="1">
      <c r="A41" s="32" t="s">
        <v>1209</v>
      </c>
      <c r="B41" s="9" t="s">
        <v>1210</v>
      </c>
      <c r="C41" s="10" t="s">
        <v>1211</v>
      </c>
      <c r="D41" s="7" t="s">
        <v>25</v>
      </c>
      <c r="E41" s="6">
        <f t="shared" si="0"/>
        <v>1427815.7703529412</v>
      </c>
      <c r="F41" s="4">
        <v>0.19</v>
      </c>
      <c r="G41" s="81">
        <v>1699100.76672</v>
      </c>
      <c r="H41" s="76" t="s">
        <v>1983</v>
      </c>
      <c r="I41" s="52"/>
      <c r="J41" s="52"/>
    </row>
  </sheetData>
  <autoFilter ref="A1:H41">
    <sortState ref="A2:H41">
      <sortCondition ref="G1:G41"/>
    </sortState>
  </autoFilter>
  <conditionalFormatting sqref="A6:A7">
    <cfRule type="expression" dxfId="291" priority="69">
      <formula>$T6="%DTO"</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zoomScale="71" zoomScaleNormal="71" workbookViewId="0">
      <pane ySplit="1" topLeftCell="A8" activePane="bottomLeft" state="frozen"/>
      <selection activeCell="D1" sqref="D1"/>
      <selection pane="bottomLeft" activeCell="J6" sqref="J6"/>
    </sheetView>
  </sheetViews>
  <sheetFormatPr baseColWidth="10" defaultColWidth="11.42578125" defaultRowHeight="14.25"/>
  <cols>
    <col min="1" max="1" width="17.7109375" style="14" bestFit="1" customWidth="1"/>
    <col min="2" max="2" width="25.28515625" style="1" customWidth="1"/>
    <col min="3" max="3" width="37.5703125" style="1" customWidth="1"/>
    <col min="4" max="4" width="18.7109375" style="1" bestFit="1" customWidth="1"/>
    <col min="5" max="5" width="14.140625" style="1" bestFit="1" customWidth="1"/>
    <col min="6" max="6" width="6.5703125" style="1" bestFit="1" customWidth="1"/>
    <col min="7" max="7" width="15.8554687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93.25" customHeight="1">
      <c r="A2" s="32" t="s">
        <v>506</v>
      </c>
      <c r="B2" s="9" t="s">
        <v>505</v>
      </c>
      <c r="C2" s="10" t="s">
        <v>507</v>
      </c>
      <c r="D2" s="7" t="s">
        <v>234</v>
      </c>
      <c r="E2" s="6">
        <f t="shared" ref="E2:E13" si="0">G2/1.19</f>
        <v>76494.898710867492</v>
      </c>
      <c r="F2" s="12">
        <v>0.19</v>
      </c>
      <c r="G2" s="83">
        <v>91028.929465932306</v>
      </c>
      <c r="H2" s="23" t="s">
        <v>2358</v>
      </c>
      <c r="I2" s="85">
        <v>1.18</v>
      </c>
    </row>
    <row r="3" spans="1:9" ht="293.25" customHeight="1">
      <c r="A3" s="32" t="s">
        <v>496</v>
      </c>
      <c r="B3" s="9" t="s">
        <v>497</v>
      </c>
      <c r="C3" s="10" t="s">
        <v>498</v>
      </c>
      <c r="D3" s="7" t="s">
        <v>234</v>
      </c>
      <c r="E3" s="6">
        <f t="shared" si="0"/>
        <v>94455.744164357602</v>
      </c>
      <c r="F3" s="12">
        <v>0.19</v>
      </c>
      <c r="G3" s="83">
        <v>112402.33555558554</v>
      </c>
      <c r="H3" s="23" t="s">
        <v>2359</v>
      </c>
    </row>
    <row r="4" spans="1:9" ht="293.25" customHeight="1">
      <c r="A4" s="32" t="s">
        <v>395</v>
      </c>
      <c r="B4" s="17" t="s">
        <v>396</v>
      </c>
      <c r="C4" s="11" t="s">
        <v>397</v>
      </c>
      <c r="D4" s="7" t="s">
        <v>234</v>
      </c>
      <c r="E4" s="6">
        <f t="shared" si="0"/>
        <v>99070.110929277114</v>
      </c>
      <c r="F4" s="4">
        <v>0.19</v>
      </c>
      <c r="G4" s="83">
        <v>117893.43200583976</v>
      </c>
      <c r="H4" s="5" t="s">
        <v>2360</v>
      </c>
    </row>
    <row r="5" spans="1:9" ht="293.25" customHeight="1">
      <c r="A5" s="34" t="s">
        <v>499</v>
      </c>
      <c r="B5" s="9" t="s">
        <v>500</v>
      </c>
      <c r="C5" s="10" t="s">
        <v>501</v>
      </c>
      <c r="D5" s="7" t="s">
        <v>234</v>
      </c>
      <c r="E5" s="6">
        <f t="shared" si="0"/>
        <v>110696.39216189575</v>
      </c>
      <c r="F5" s="12">
        <v>0.19</v>
      </c>
      <c r="G5" s="83">
        <v>131728.70667265594</v>
      </c>
      <c r="H5" s="23" t="s">
        <v>2361</v>
      </c>
    </row>
    <row r="6" spans="1:9" ht="293.25" customHeight="1">
      <c r="A6" s="34" t="s">
        <v>502</v>
      </c>
      <c r="B6" s="9" t="s">
        <v>503</v>
      </c>
      <c r="C6" s="10" t="s">
        <v>504</v>
      </c>
      <c r="D6" s="7" t="s">
        <v>234</v>
      </c>
      <c r="E6" s="6">
        <f t="shared" si="0"/>
        <v>118311.08251537631</v>
      </c>
      <c r="F6" s="12">
        <v>0.19</v>
      </c>
      <c r="G6" s="83">
        <v>140790.1881932978</v>
      </c>
      <c r="H6" s="23" t="s">
        <v>2362</v>
      </c>
    </row>
    <row r="7" spans="1:9" ht="293.25" customHeight="1">
      <c r="A7" s="32" t="s">
        <v>392</v>
      </c>
      <c r="B7" s="17" t="s">
        <v>393</v>
      </c>
      <c r="C7" s="11" t="s">
        <v>394</v>
      </c>
      <c r="D7" s="7" t="s">
        <v>234</v>
      </c>
      <c r="E7" s="6">
        <f t="shared" si="0"/>
        <v>124035.3943373494</v>
      </c>
      <c r="F7" s="4">
        <v>0.19</v>
      </c>
      <c r="G7" s="83">
        <v>147602.11926144577</v>
      </c>
      <c r="H7" s="5" t="s">
        <v>2363</v>
      </c>
    </row>
    <row r="8" spans="1:9" ht="293.25" customHeight="1">
      <c r="A8" s="32" t="s">
        <v>389</v>
      </c>
      <c r="B8" s="17" t="s">
        <v>390</v>
      </c>
      <c r="C8" s="11" t="s">
        <v>391</v>
      </c>
      <c r="D8" s="7" t="s">
        <v>234</v>
      </c>
      <c r="E8" s="6">
        <f t="shared" si="0"/>
        <v>125591.22889047685</v>
      </c>
      <c r="F8" s="4">
        <v>0.19</v>
      </c>
      <c r="G8" s="83">
        <v>149453.56237966745</v>
      </c>
      <c r="H8" s="5" t="s">
        <v>2364</v>
      </c>
    </row>
    <row r="9" spans="1:9" ht="293.25" customHeight="1">
      <c r="A9" s="34" t="s">
        <v>705</v>
      </c>
      <c r="B9" s="9" t="s">
        <v>1843</v>
      </c>
      <c r="C9" s="10" t="s">
        <v>706</v>
      </c>
      <c r="D9" s="7" t="s">
        <v>234</v>
      </c>
      <c r="E9" s="6">
        <f t="shared" si="0"/>
        <v>133378.84618478999</v>
      </c>
      <c r="F9" s="12">
        <v>0.19</v>
      </c>
      <c r="G9" s="83">
        <v>158720.82695990006</v>
      </c>
      <c r="H9" s="23" t="s">
        <v>2365</v>
      </c>
    </row>
    <row r="10" spans="1:9" ht="293.25" customHeight="1">
      <c r="A10" s="32" t="s">
        <v>386</v>
      </c>
      <c r="B10" s="17" t="s">
        <v>387</v>
      </c>
      <c r="C10" s="11" t="s">
        <v>388</v>
      </c>
      <c r="D10" s="7" t="s">
        <v>234</v>
      </c>
      <c r="E10" s="6">
        <f t="shared" si="0"/>
        <v>136048.86440186747</v>
      </c>
      <c r="F10" s="4">
        <v>0.19</v>
      </c>
      <c r="G10" s="83">
        <v>161898.14863822228</v>
      </c>
      <c r="H10" s="5" t="s">
        <v>2366</v>
      </c>
    </row>
    <row r="11" spans="1:9" ht="293.25" customHeight="1">
      <c r="A11" s="32" t="s">
        <v>398</v>
      </c>
      <c r="B11" s="17" t="s">
        <v>399</v>
      </c>
      <c r="C11" s="11" t="s">
        <v>400</v>
      </c>
      <c r="D11" s="7" t="s">
        <v>234</v>
      </c>
      <c r="E11" s="6">
        <f t="shared" si="0"/>
        <v>138823.72156307159</v>
      </c>
      <c r="F11" s="4">
        <v>0.19</v>
      </c>
      <c r="G11" s="83">
        <v>165200.2286600552</v>
      </c>
      <c r="H11" s="5" t="s">
        <v>2367</v>
      </c>
    </row>
    <row r="12" spans="1:9" ht="293.25" customHeight="1">
      <c r="A12" s="32" t="s">
        <v>194</v>
      </c>
      <c r="B12" s="17" t="s">
        <v>232</v>
      </c>
      <c r="C12" s="11" t="s">
        <v>233</v>
      </c>
      <c r="D12" s="7" t="s">
        <v>234</v>
      </c>
      <c r="E12" s="6">
        <f t="shared" si="0"/>
        <v>146569.61682465085</v>
      </c>
      <c r="F12" s="4">
        <v>0.19</v>
      </c>
      <c r="G12" s="83">
        <v>174417.84402133449</v>
      </c>
      <c r="H12" s="5" t="s">
        <v>2368</v>
      </c>
    </row>
    <row r="13" spans="1:9" ht="293.25" customHeight="1">
      <c r="A13" s="32" t="s">
        <v>1839</v>
      </c>
      <c r="B13" s="9" t="s">
        <v>1840</v>
      </c>
      <c r="C13" s="10" t="s">
        <v>1841</v>
      </c>
      <c r="D13" s="7" t="s">
        <v>234</v>
      </c>
      <c r="E13" s="6">
        <f t="shared" si="0"/>
        <v>160524.23393493975</v>
      </c>
      <c r="F13" s="12">
        <v>0.19</v>
      </c>
      <c r="G13" s="83">
        <v>191023.83838257831</v>
      </c>
      <c r="H13" s="23" t="s">
        <v>2369</v>
      </c>
    </row>
  </sheetData>
  <autoFilter ref="A1:H13">
    <sortState ref="A2:H13">
      <sortCondition ref="G1:G13"/>
    </sortState>
  </autoFilter>
  <conditionalFormatting sqref="A2:A5 A7:A9 A11:A12">
    <cfRule type="expression" dxfId="121" priority="208">
      <formula>#REF!="%DTO"</formula>
    </cfRule>
  </conditionalFormatting>
  <conditionalFormatting sqref="A6:A7">
    <cfRule type="expression" dxfId="120" priority="32">
      <formula>$W6="%DTO"</formula>
    </cfRule>
  </conditionalFormatting>
  <conditionalFormatting sqref="A10">
    <cfRule type="expression" dxfId="119" priority="152">
      <formula>$W10="%DTO"</formula>
    </cfRule>
  </conditionalFormatting>
  <conditionalFormatting sqref="A11">
    <cfRule type="expression" dxfId="118" priority="670">
      <formula>#REF!="%DTO"</formula>
    </cfRule>
  </conditionalFormatting>
  <conditionalFormatting sqref="A12">
    <cfRule type="expression" dxfId="117" priority="669">
      <formula>$W9="%DTO"</formula>
    </cfRule>
  </conditionalFormatting>
  <conditionalFormatting sqref="A13">
    <cfRule type="expression" dxfId="116" priority="7">
      <formula>$AE13="%DTO"</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zoomScaleNormal="100" workbookViewId="0">
      <pane ySplit="1" topLeftCell="A69" activePane="bottomLeft" state="frozen"/>
      <selection activeCell="D1" sqref="D1"/>
      <selection pane="bottomLeft" activeCell="H70" sqref="H70"/>
    </sheetView>
  </sheetViews>
  <sheetFormatPr baseColWidth="10" defaultColWidth="11.42578125" defaultRowHeight="14.25"/>
  <cols>
    <col min="1" max="1" width="18.42578125" style="14" bestFit="1" customWidth="1"/>
    <col min="2" max="2" width="20.28515625" style="1" customWidth="1"/>
    <col min="3" max="3" width="37.5703125" style="1" customWidth="1"/>
    <col min="4" max="4" width="16.85546875" style="1" bestFit="1" customWidth="1"/>
    <col min="5" max="5" width="15.7109375" style="1" customWidth="1"/>
    <col min="6" max="6" width="7.7109375" style="1" customWidth="1"/>
    <col min="7" max="7" width="15" style="1" customWidth="1"/>
    <col min="8" max="8" width="69"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312.75" customHeight="1">
      <c r="A2" s="32" t="s">
        <v>610</v>
      </c>
      <c r="B2" s="17" t="s">
        <v>611</v>
      </c>
      <c r="C2" s="11" t="s">
        <v>612</v>
      </c>
      <c r="D2" s="7" t="s">
        <v>588</v>
      </c>
      <c r="E2" s="6">
        <f t="shared" ref="E2:E33" si="0">G2/1.19</f>
        <v>15930.050516787962</v>
      </c>
      <c r="F2" s="4">
        <v>0.19</v>
      </c>
      <c r="G2" s="83">
        <v>18956.760114977675</v>
      </c>
      <c r="H2" s="5" t="s">
        <v>2370</v>
      </c>
      <c r="I2" s="84">
        <v>1.18</v>
      </c>
    </row>
    <row r="3" spans="1:9" s="8" customFormat="1" ht="312.75" customHeight="1">
      <c r="A3" s="32" t="s">
        <v>613</v>
      </c>
      <c r="B3" s="17" t="s">
        <v>614</v>
      </c>
      <c r="C3" s="11" t="s">
        <v>615</v>
      </c>
      <c r="D3" s="7" t="s">
        <v>588</v>
      </c>
      <c r="E3" s="6">
        <f t="shared" si="0"/>
        <v>15930.050516787962</v>
      </c>
      <c r="F3" s="4">
        <v>0.19</v>
      </c>
      <c r="G3" s="83">
        <v>18956.760114977675</v>
      </c>
      <c r="H3" s="5" t="s">
        <v>2371</v>
      </c>
    </row>
    <row r="4" spans="1:9" s="8" customFormat="1" ht="312.75" customHeight="1">
      <c r="A4" s="32" t="s">
        <v>595</v>
      </c>
      <c r="B4" s="17" t="s">
        <v>596</v>
      </c>
      <c r="C4" s="11" t="s">
        <v>597</v>
      </c>
      <c r="D4" s="7" t="s">
        <v>588</v>
      </c>
      <c r="E4" s="6">
        <f t="shared" si="0"/>
        <v>20290.428719955966</v>
      </c>
      <c r="F4" s="4">
        <v>0.19</v>
      </c>
      <c r="G4" s="83">
        <v>24145.610176747599</v>
      </c>
      <c r="H4" s="5" t="s">
        <v>2372</v>
      </c>
    </row>
    <row r="5" spans="1:9" s="8" customFormat="1" ht="312.75" customHeight="1">
      <c r="A5" s="32" t="s">
        <v>601</v>
      </c>
      <c r="B5" s="17" t="s">
        <v>602</v>
      </c>
      <c r="C5" s="11" t="s">
        <v>603</v>
      </c>
      <c r="D5" s="7" t="s">
        <v>588</v>
      </c>
      <c r="E5" s="6">
        <f t="shared" si="0"/>
        <v>22100.37306586753</v>
      </c>
      <c r="F5" s="4">
        <v>0.19</v>
      </c>
      <c r="G5" s="83">
        <v>26299.443948382359</v>
      </c>
      <c r="H5" s="5" t="s">
        <v>2373</v>
      </c>
    </row>
    <row r="6" spans="1:9" s="8" customFormat="1" ht="312.75" customHeight="1">
      <c r="A6" s="32" t="s">
        <v>585</v>
      </c>
      <c r="B6" s="17" t="s">
        <v>586</v>
      </c>
      <c r="C6" s="11" t="s">
        <v>587</v>
      </c>
      <c r="D6" s="7" t="s">
        <v>588</v>
      </c>
      <c r="E6" s="6">
        <f t="shared" si="0"/>
        <v>24708.121827411163</v>
      </c>
      <c r="F6" s="4">
        <v>0.19</v>
      </c>
      <c r="G6" s="83">
        <v>29402.664974619285</v>
      </c>
      <c r="H6" s="5" t="s">
        <v>2374</v>
      </c>
    </row>
    <row r="7" spans="1:9" s="8" customFormat="1" ht="312.75" customHeight="1">
      <c r="A7" s="32" t="s">
        <v>598</v>
      </c>
      <c r="B7" s="17" t="s">
        <v>599</v>
      </c>
      <c r="C7" s="11" t="s">
        <v>600</v>
      </c>
      <c r="D7" s="7" t="s">
        <v>588</v>
      </c>
      <c r="E7" s="6">
        <f t="shared" si="0"/>
        <v>26541.88123050578</v>
      </c>
      <c r="F7" s="4">
        <v>0.19</v>
      </c>
      <c r="G7" s="83">
        <v>31584.838664301878</v>
      </c>
      <c r="H7" s="5" t="s">
        <v>2375</v>
      </c>
    </row>
    <row r="8" spans="1:9" s="8" customFormat="1" ht="312.75" customHeight="1">
      <c r="A8" s="32" t="s">
        <v>604</v>
      </c>
      <c r="B8" s="17" t="s">
        <v>605</v>
      </c>
      <c r="C8" s="11" t="s">
        <v>606</v>
      </c>
      <c r="D8" s="7" t="s">
        <v>588</v>
      </c>
      <c r="E8" s="6">
        <f t="shared" si="0"/>
        <v>26625.233930646446</v>
      </c>
      <c r="F8" s="4">
        <v>0.19</v>
      </c>
      <c r="G8" s="83">
        <v>31684.028377469269</v>
      </c>
      <c r="H8" s="5" t="s">
        <v>2376</v>
      </c>
    </row>
    <row r="9" spans="1:9" ht="256.5" customHeight="1">
      <c r="A9" s="32" t="s">
        <v>589</v>
      </c>
      <c r="B9" s="17" t="s">
        <v>590</v>
      </c>
      <c r="C9" s="11" t="s">
        <v>591</v>
      </c>
      <c r="D9" s="7" t="s">
        <v>588</v>
      </c>
      <c r="E9" s="6">
        <f t="shared" si="0"/>
        <v>28324.041343037123</v>
      </c>
      <c r="F9" s="4">
        <v>0.19</v>
      </c>
      <c r="G9" s="83">
        <v>33705.609198214173</v>
      </c>
      <c r="H9" s="5" t="s">
        <v>2377</v>
      </c>
    </row>
    <row r="10" spans="1:9" s="8" customFormat="1" ht="312.75" customHeight="1">
      <c r="A10" s="32" t="s">
        <v>592</v>
      </c>
      <c r="B10" s="17" t="s">
        <v>593</v>
      </c>
      <c r="C10" s="11" t="s">
        <v>594</v>
      </c>
      <c r="D10" s="7" t="s">
        <v>588</v>
      </c>
      <c r="E10" s="6">
        <f t="shared" si="0"/>
        <v>28339.91804782582</v>
      </c>
      <c r="F10" s="4">
        <v>0.19</v>
      </c>
      <c r="G10" s="83">
        <v>33724.502476912727</v>
      </c>
      <c r="H10" s="5" t="s">
        <v>2378</v>
      </c>
    </row>
    <row r="11" spans="1:9" s="8" customFormat="1" ht="312.75" customHeight="1">
      <c r="A11" s="32" t="s">
        <v>1290</v>
      </c>
      <c r="B11" s="9" t="s">
        <v>1291</v>
      </c>
      <c r="C11" s="10" t="s">
        <v>1292</v>
      </c>
      <c r="D11" s="7" t="s">
        <v>37</v>
      </c>
      <c r="E11" s="6">
        <f t="shared" si="0"/>
        <v>29946.783078045682</v>
      </c>
      <c r="F11" s="12">
        <v>0.19</v>
      </c>
      <c r="G11" s="83">
        <v>35636.671862874362</v>
      </c>
      <c r="H11" s="23" t="s">
        <v>2379</v>
      </c>
    </row>
    <row r="12" spans="1:9" s="8" customFormat="1" ht="312.75" customHeight="1">
      <c r="A12" s="32" t="s">
        <v>607</v>
      </c>
      <c r="B12" s="17" t="s">
        <v>608</v>
      </c>
      <c r="C12" s="11" t="s">
        <v>609</v>
      </c>
      <c r="D12" s="7" t="s">
        <v>588</v>
      </c>
      <c r="E12" s="6">
        <f t="shared" si="0"/>
        <v>30403.889670356552</v>
      </c>
      <c r="F12" s="4">
        <v>0.19</v>
      </c>
      <c r="G12" s="83">
        <v>36180.628707724296</v>
      </c>
      <c r="H12" s="5" t="s">
        <v>2380</v>
      </c>
    </row>
    <row r="13" spans="1:9" s="8" customFormat="1" ht="312.75" customHeight="1">
      <c r="A13" s="32" t="s">
        <v>1281</v>
      </c>
      <c r="B13" s="9" t="s">
        <v>1282</v>
      </c>
      <c r="C13" s="10" t="s">
        <v>1283</v>
      </c>
      <c r="D13" s="7" t="s">
        <v>37</v>
      </c>
      <c r="E13" s="6">
        <f t="shared" si="0"/>
        <v>40036.265904695443</v>
      </c>
      <c r="F13" s="12">
        <v>0.19</v>
      </c>
      <c r="G13" s="83">
        <v>47643.156426587571</v>
      </c>
      <c r="H13" s="23" t="s">
        <v>2381</v>
      </c>
    </row>
    <row r="14" spans="1:9" s="8" customFormat="1" ht="312.75" customHeight="1">
      <c r="A14" s="32" t="s">
        <v>1273</v>
      </c>
      <c r="B14" s="9" t="s">
        <v>1274</v>
      </c>
      <c r="C14" s="10" t="s">
        <v>1272</v>
      </c>
      <c r="D14" s="7" t="s">
        <v>37</v>
      </c>
      <c r="E14" s="6">
        <f t="shared" si="0"/>
        <v>42119.558907106584</v>
      </c>
      <c r="F14" s="12">
        <v>0.19</v>
      </c>
      <c r="G14" s="83">
        <v>50122.275099456834</v>
      </c>
      <c r="H14" s="23" t="s">
        <v>2382</v>
      </c>
    </row>
    <row r="15" spans="1:9" s="8" customFormat="1" ht="312.75" customHeight="1">
      <c r="A15" s="32" t="s">
        <v>438</v>
      </c>
      <c r="B15" s="17" t="s">
        <v>439</v>
      </c>
      <c r="C15" s="11" t="s">
        <v>440</v>
      </c>
      <c r="D15" s="7" t="s">
        <v>37</v>
      </c>
      <c r="E15" s="6">
        <f t="shared" si="0"/>
        <v>45517.089900898463</v>
      </c>
      <c r="F15" s="12">
        <v>0.19</v>
      </c>
      <c r="G15" s="83">
        <v>54165.336982069173</v>
      </c>
      <c r="H15" s="5" t="s">
        <v>2383</v>
      </c>
    </row>
    <row r="16" spans="1:9" s="8" customFormat="1" ht="312.75" customHeight="1">
      <c r="A16" s="32" t="s">
        <v>492</v>
      </c>
      <c r="B16" s="17" t="s">
        <v>493</v>
      </c>
      <c r="C16" s="11" t="s">
        <v>494</v>
      </c>
      <c r="D16" s="7" t="s">
        <v>495</v>
      </c>
      <c r="E16" s="6">
        <f t="shared" si="0"/>
        <v>46528.979042622639</v>
      </c>
      <c r="F16" s="12">
        <v>0.19</v>
      </c>
      <c r="G16" s="83">
        <v>55369.485060720937</v>
      </c>
      <c r="H16" s="5" t="s">
        <v>2384</v>
      </c>
    </row>
    <row r="17" spans="1:8" s="8" customFormat="1" ht="312.75" customHeight="1">
      <c r="A17" s="32" t="s">
        <v>444</v>
      </c>
      <c r="B17" s="17" t="s">
        <v>445</v>
      </c>
      <c r="C17" s="11" t="s">
        <v>446</v>
      </c>
      <c r="D17" s="7" t="s">
        <v>37</v>
      </c>
      <c r="E17" s="6">
        <f t="shared" si="0"/>
        <v>50833.226061725887</v>
      </c>
      <c r="F17" s="12">
        <v>0.19</v>
      </c>
      <c r="G17" s="83">
        <v>60491.539013453803</v>
      </c>
      <c r="H17" s="5" t="s">
        <v>2385</v>
      </c>
    </row>
    <row r="18" spans="1:8" ht="230.25" customHeight="1">
      <c r="A18" s="32" t="s">
        <v>1270</v>
      </c>
      <c r="B18" s="9" t="s">
        <v>1271</v>
      </c>
      <c r="C18" s="10" t="s">
        <v>1272</v>
      </c>
      <c r="D18" s="7" t="s">
        <v>37</v>
      </c>
      <c r="E18" s="6">
        <f t="shared" si="0"/>
        <v>51933.455122208128</v>
      </c>
      <c r="F18" s="12">
        <v>0.19</v>
      </c>
      <c r="G18" s="83">
        <v>61800.811595427665</v>
      </c>
      <c r="H18" s="23" t="s">
        <v>2386</v>
      </c>
    </row>
    <row r="19" spans="1:8" ht="208.5" customHeight="1">
      <c r="A19" s="32" t="s">
        <v>1287</v>
      </c>
      <c r="B19" s="9" t="s">
        <v>1288</v>
      </c>
      <c r="C19" s="10" t="s">
        <v>1289</v>
      </c>
      <c r="D19" s="7" t="s">
        <v>37</v>
      </c>
      <c r="E19" s="6">
        <f t="shared" si="0"/>
        <v>57519.62232220811</v>
      </c>
      <c r="F19" s="12">
        <v>0.19</v>
      </c>
      <c r="G19" s="83">
        <v>68448.350563427652</v>
      </c>
      <c r="H19" s="23" t="s">
        <v>2387</v>
      </c>
    </row>
    <row r="20" spans="1:8" ht="230.25" customHeight="1">
      <c r="A20" s="32" t="s">
        <v>441</v>
      </c>
      <c r="B20" s="17" t="s">
        <v>442</v>
      </c>
      <c r="C20" s="11" t="s">
        <v>443</v>
      </c>
      <c r="D20" s="7" t="s">
        <v>37</v>
      </c>
      <c r="E20" s="6">
        <f t="shared" si="0"/>
        <v>58112.341078147212</v>
      </c>
      <c r="F20" s="12">
        <v>0.19</v>
      </c>
      <c r="G20" s="83">
        <v>69153.685882995182</v>
      </c>
      <c r="H20" s="5" t="s">
        <v>2388</v>
      </c>
    </row>
    <row r="21" spans="1:8" ht="230.25" customHeight="1">
      <c r="A21" s="32" t="s">
        <v>1275</v>
      </c>
      <c r="B21" s="9" t="s">
        <v>1276</v>
      </c>
      <c r="C21" s="10" t="s">
        <v>1277</v>
      </c>
      <c r="D21" s="7" t="s">
        <v>37</v>
      </c>
      <c r="E21" s="6">
        <f t="shared" si="0"/>
        <v>59695.072905329936</v>
      </c>
      <c r="F21" s="12">
        <v>0.19</v>
      </c>
      <c r="G21" s="83">
        <v>71037.136757342625</v>
      </c>
      <c r="H21" s="23" t="s">
        <v>2389</v>
      </c>
    </row>
    <row r="22" spans="1:8" ht="230.25" customHeight="1">
      <c r="A22" s="32" t="s">
        <v>1278</v>
      </c>
      <c r="B22" s="9" t="s">
        <v>1279</v>
      </c>
      <c r="C22" s="10" t="s">
        <v>1280</v>
      </c>
      <c r="D22" s="7" t="s">
        <v>37</v>
      </c>
      <c r="E22" s="6">
        <f t="shared" si="0"/>
        <v>64837.288682868006</v>
      </c>
      <c r="F22" s="12">
        <v>0.19</v>
      </c>
      <c r="G22" s="83">
        <v>77156.373532612924</v>
      </c>
      <c r="H22" s="23" t="s">
        <v>2390</v>
      </c>
    </row>
    <row r="23" spans="1:8" ht="230.25" customHeight="1">
      <c r="A23" s="32" t="s">
        <v>824</v>
      </c>
      <c r="B23" s="9" t="s">
        <v>825</v>
      </c>
      <c r="C23" s="10" t="s">
        <v>826</v>
      </c>
      <c r="D23" s="7" t="s">
        <v>333</v>
      </c>
      <c r="E23" s="6">
        <f t="shared" si="0"/>
        <v>72128.577090086226</v>
      </c>
      <c r="F23" s="12">
        <v>0.19</v>
      </c>
      <c r="G23" s="83">
        <v>85833.00673720261</v>
      </c>
      <c r="H23" s="23" t="s">
        <v>2391</v>
      </c>
    </row>
    <row r="24" spans="1:8" ht="230.25" customHeight="1">
      <c r="A24" s="32" t="s">
        <v>330</v>
      </c>
      <c r="B24" s="9" t="s">
        <v>331</v>
      </c>
      <c r="C24" s="10" t="s">
        <v>332</v>
      </c>
      <c r="D24" s="7" t="s">
        <v>333</v>
      </c>
      <c r="E24" s="6">
        <f t="shared" si="0"/>
        <v>75734.199823702846</v>
      </c>
      <c r="F24" s="12">
        <v>0.19</v>
      </c>
      <c r="G24" s="83">
        <v>90123.697790206381</v>
      </c>
      <c r="H24" s="23" t="s">
        <v>2392</v>
      </c>
    </row>
    <row r="25" spans="1:8" ht="230.25" customHeight="1">
      <c r="A25" s="32" t="s">
        <v>340</v>
      </c>
      <c r="B25" s="9" t="s">
        <v>341</v>
      </c>
      <c r="C25" s="10" t="s">
        <v>342</v>
      </c>
      <c r="D25" s="7" t="s">
        <v>333</v>
      </c>
      <c r="E25" s="6">
        <f t="shared" si="0"/>
        <v>75734.199823702846</v>
      </c>
      <c r="F25" s="12">
        <v>0.19</v>
      </c>
      <c r="G25" s="83">
        <v>90123.697790206381</v>
      </c>
      <c r="H25" s="23" t="s">
        <v>2393</v>
      </c>
    </row>
    <row r="26" spans="1:8" ht="230.25" customHeight="1">
      <c r="A26" s="32" t="s">
        <v>343</v>
      </c>
      <c r="B26" s="9" t="s">
        <v>344</v>
      </c>
      <c r="C26" s="10" t="s">
        <v>345</v>
      </c>
      <c r="D26" s="7" t="s">
        <v>333</v>
      </c>
      <c r="E26" s="6">
        <f t="shared" si="0"/>
        <v>75734.199823702846</v>
      </c>
      <c r="F26" s="12">
        <v>0.19</v>
      </c>
      <c r="G26" s="83">
        <v>90123.697790206381</v>
      </c>
      <c r="H26" s="23" t="s">
        <v>2394</v>
      </c>
    </row>
    <row r="27" spans="1:8" ht="230.25" customHeight="1">
      <c r="A27" s="32" t="s">
        <v>346</v>
      </c>
      <c r="B27" s="9" t="s">
        <v>347</v>
      </c>
      <c r="C27" s="10" t="s">
        <v>348</v>
      </c>
      <c r="D27" s="7" t="s">
        <v>333</v>
      </c>
      <c r="E27" s="6">
        <f t="shared" si="0"/>
        <v>75734.199823702846</v>
      </c>
      <c r="F27" s="12">
        <v>0.19</v>
      </c>
      <c r="G27" s="83">
        <v>90123.697790206381</v>
      </c>
      <c r="H27" s="23" t="s">
        <v>2395</v>
      </c>
    </row>
    <row r="28" spans="1:8" ht="230.25" customHeight="1">
      <c r="A28" s="32" t="s">
        <v>428</v>
      </c>
      <c r="B28" s="9" t="s">
        <v>429</v>
      </c>
      <c r="C28" s="10" t="s">
        <v>430</v>
      </c>
      <c r="D28" s="7" t="s">
        <v>37</v>
      </c>
      <c r="E28" s="6">
        <f t="shared" si="0"/>
        <v>84407.687834314711</v>
      </c>
      <c r="F28" s="12">
        <v>0.19</v>
      </c>
      <c r="G28" s="83">
        <v>100445.1485228345</v>
      </c>
      <c r="H28" s="23" t="s">
        <v>2396</v>
      </c>
    </row>
    <row r="29" spans="1:8" ht="230.25" customHeight="1">
      <c r="A29" s="32" t="s">
        <v>788</v>
      </c>
      <c r="B29" s="9" t="s">
        <v>789</v>
      </c>
      <c r="C29" s="10" t="s">
        <v>790</v>
      </c>
      <c r="D29" s="7" t="s">
        <v>588</v>
      </c>
      <c r="E29" s="6">
        <f t="shared" si="0"/>
        <v>88055.091431716719</v>
      </c>
      <c r="F29" s="12">
        <v>0.19</v>
      </c>
      <c r="G29" s="83">
        <v>104785.55880374288</v>
      </c>
      <c r="H29" s="23" t="s">
        <v>2397</v>
      </c>
    </row>
    <row r="30" spans="1:8" ht="300" customHeight="1">
      <c r="A30" s="32" t="s">
        <v>794</v>
      </c>
      <c r="B30" s="9" t="s">
        <v>795</v>
      </c>
      <c r="C30" s="10" t="s">
        <v>796</v>
      </c>
      <c r="D30" s="7" t="s">
        <v>333</v>
      </c>
      <c r="E30" s="6">
        <f t="shared" si="0"/>
        <v>94474.223594887168</v>
      </c>
      <c r="F30" s="12">
        <v>0.19</v>
      </c>
      <c r="G30" s="83">
        <v>112424.32607791573</v>
      </c>
      <c r="H30" s="23" t="s">
        <v>2398</v>
      </c>
    </row>
    <row r="31" spans="1:8" ht="273.75" customHeight="1">
      <c r="A31" s="32" t="s">
        <v>809</v>
      </c>
      <c r="B31" s="9" t="s">
        <v>810</v>
      </c>
      <c r="C31" s="10" t="s">
        <v>811</v>
      </c>
      <c r="D31" s="7" t="s">
        <v>333</v>
      </c>
      <c r="E31" s="6">
        <f t="shared" si="0"/>
        <v>94474.223594887168</v>
      </c>
      <c r="F31" s="12">
        <v>0.19</v>
      </c>
      <c r="G31" s="83">
        <v>112424.32607791573</v>
      </c>
      <c r="H31" s="23" t="s">
        <v>2399</v>
      </c>
    </row>
    <row r="32" spans="1:8" ht="342.75" customHeight="1">
      <c r="A32" s="32" t="s">
        <v>1284</v>
      </c>
      <c r="B32" s="9" t="s">
        <v>1285</v>
      </c>
      <c r="C32" s="10" t="s">
        <v>1286</v>
      </c>
      <c r="D32" s="7" t="s">
        <v>37</v>
      </c>
      <c r="E32" s="6">
        <f t="shared" si="0"/>
        <v>97347.73148893399</v>
      </c>
      <c r="F32" s="12">
        <v>0.19</v>
      </c>
      <c r="G32" s="83">
        <v>115843.80047183145</v>
      </c>
      <c r="H32" s="23" t="s">
        <v>2400</v>
      </c>
    </row>
    <row r="33" spans="1:8" ht="295.5" customHeight="1">
      <c r="A33" s="32" t="s">
        <v>786</v>
      </c>
      <c r="B33" s="17" t="s">
        <v>787</v>
      </c>
      <c r="C33" s="11" t="s">
        <v>787</v>
      </c>
      <c r="D33" s="7" t="s">
        <v>333</v>
      </c>
      <c r="E33" s="6">
        <f t="shared" si="0"/>
        <v>98193.376081947776</v>
      </c>
      <c r="F33" s="12">
        <v>0.19</v>
      </c>
      <c r="G33" s="83">
        <v>116850.11753751784</v>
      </c>
      <c r="H33" s="5" t="s">
        <v>2401</v>
      </c>
    </row>
    <row r="34" spans="1:8" s="8" customFormat="1" ht="312.75" customHeight="1">
      <c r="A34" s="32" t="s">
        <v>833</v>
      </c>
      <c r="B34" s="9" t="s">
        <v>834</v>
      </c>
      <c r="C34" s="10" t="s">
        <v>835</v>
      </c>
      <c r="D34" s="7" t="s">
        <v>333</v>
      </c>
      <c r="E34" s="6">
        <f t="shared" ref="E34:E70" si="1">G34/1.19</f>
        <v>98193.376081947776</v>
      </c>
      <c r="F34" s="12">
        <v>0.19</v>
      </c>
      <c r="G34" s="83">
        <v>116850.11753751784</v>
      </c>
      <c r="H34" s="23" t="s">
        <v>2402</v>
      </c>
    </row>
    <row r="35" spans="1:8" s="8" customFormat="1" ht="312.75" customHeight="1">
      <c r="A35" s="32" t="s">
        <v>447</v>
      </c>
      <c r="B35" s="17" t="s">
        <v>448</v>
      </c>
      <c r="C35" s="11" t="s">
        <v>449</v>
      </c>
      <c r="D35" s="7" t="s">
        <v>37</v>
      </c>
      <c r="E35" s="6">
        <f t="shared" si="1"/>
        <v>99154.281246192899</v>
      </c>
      <c r="F35" s="12">
        <v>0.19</v>
      </c>
      <c r="G35" s="83">
        <v>117993.59468296955</v>
      </c>
      <c r="H35" s="5" t="s">
        <v>2403</v>
      </c>
    </row>
    <row r="36" spans="1:8" s="8" customFormat="1" ht="312.75" customHeight="1">
      <c r="A36" s="32" t="s">
        <v>324</v>
      </c>
      <c r="B36" s="9" t="s">
        <v>325</v>
      </c>
      <c r="C36" s="10" t="s">
        <v>326</v>
      </c>
      <c r="D36" s="7" t="s">
        <v>37</v>
      </c>
      <c r="E36" s="6">
        <f t="shared" si="1"/>
        <v>99362.736470253803</v>
      </c>
      <c r="F36" s="12">
        <v>0.19</v>
      </c>
      <c r="G36" s="83">
        <v>118241.65639960201</v>
      </c>
      <c r="H36" s="23" t="s">
        <v>2404</v>
      </c>
    </row>
    <row r="37" spans="1:8" s="8" customFormat="1" ht="312.75" customHeight="1">
      <c r="A37" s="32" t="s">
        <v>334</v>
      </c>
      <c r="B37" s="9" t="s">
        <v>335</v>
      </c>
      <c r="C37" s="10" t="s">
        <v>336</v>
      </c>
      <c r="D37" s="7" t="s">
        <v>333</v>
      </c>
      <c r="E37" s="6">
        <f t="shared" si="1"/>
        <v>102019.0920331925</v>
      </c>
      <c r="F37" s="12">
        <v>0.19</v>
      </c>
      <c r="G37" s="83">
        <v>121402.71951949908</v>
      </c>
      <c r="H37" s="23" t="s">
        <v>2405</v>
      </c>
    </row>
    <row r="38" spans="1:8" s="8" customFormat="1" ht="312.75" customHeight="1">
      <c r="A38" s="32" t="s">
        <v>1293</v>
      </c>
      <c r="B38" s="9" t="s">
        <v>1295</v>
      </c>
      <c r="C38" s="10" t="s">
        <v>1294</v>
      </c>
      <c r="D38" s="7" t="s">
        <v>37</v>
      </c>
      <c r="E38" s="6">
        <f t="shared" si="1"/>
        <v>103524.86383908628</v>
      </c>
      <c r="F38" s="12">
        <v>0.19</v>
      </c>
      <c r="G38" s="83">
        <v>123194.58796851267</v>
      </c>
      <c r="H38" s="23" t="s">
        <v>2406</v>
      </c>
    </row>
    <row r="39" spans="1:8" s="8" customFormat="1" ht="312.75" customHeight="1">
      <c r="A39" s="32" t="s">
        <v>812</v>
      </c>
      <c r="B39" s="9" t="s">
        <v>813</v>
      </c>
      <c r="C39" s="10" t="s">
        <v>814</v>
      </c>
      <c r="D39" s="7" t="s">
        <v>333</v>
      </c>
      <c r="E39" s="6">
        <f t="shared" si="1"/>
        <v>116046.71718775647</v>
      </c>
      <c r="F39" s="12">
        <v>0.19</v>
      </c>
      <c r="G39" s="83">
        <v>138095.59345343019</v>
      </c>
      <c r="H39" s="23" t="s">
        <v>2407</v>
      </c>
    </row>
    <row r="40" spans="1:8" s="8" customFormat="1" ht="312.75" customHeight="1">
      <c r="A40" s="32" t="s">
        <v>803</v>
      </c>
      <c r="B40" s="9" t="s">
        <v>804</v>
      </c>
      <c r="C40" s="10" t="s">
        <v>805</v>
      </c>
      <c r="D40" s="7" t="s">
        <v>333</v>
      </c>
      <c r="E40" s="6">
        <f t="shared" si="1"/>
        <v>120262.82915418016</v>
      </c>
      <c r="F40" s="12">
        <v>0.19</v>
      </c>
      <c r="G40" s="83">
        <v>143112.76669347438</v>
      </c>
      <c r="H40" s="23" t="s">
        <v>2408</v>
      </c>
    </row>
    <row r="41" spans="1:8" s="8" customFormat="1" ht="312.75" customHeight="1">
      <c r="A41" s="32" t="s">
        <v>818</v>
      </c>
      <c r="B41" s="9" t="s">
        <v>819</v>
      </c>
      <c r="C41" s="10" t="s">
        <v>820</v>
      </c>
      <c r="D41" s="7" t="s">
        <v>333</v>
      </c>
      <c r="E41" s="6">
        <f t="shared" si="1"/>
        <v>120262.82915418016</v>
      </c>
      <c r="F41" s="12">
        <v>0.19</v>
      </c>
      <c r="G41" s="83">
        <v>143112.76669347438</v>
      </c>
      <c r="H41" s="23" t="s">
        <v>2409</v>
      </c>
    </row>
    <row r="42" spans="1:8" s="8" customFormat="1" ht="312.75" customHeight="1">
      <c r="A42" s="32" t="s">
        <v>800</v>
      </c>
      <c r="B42" s="9" t="s">
        <v>801</v>
      </c>
      <c r="C42" s="10" t="s">
        <v>802</v>
      </c>
      <c r="D42" s="7" t="s">
        <v>333</v>
      </c>
      <c r="E42" s="6">
        <f t="shared" si="1"/>
        <v>120263.15210078894</v>
      </c>
      <c r="F42" s="12">
        <v>0.19</v>
      </c>
      <c r="G42" s="83">
        <v>143113.15099993884</v>
      </c>
      <c r="H42" s="23" t="s">
        <v>2410</v>
      </c>
    </row>
    <row r="43" spans="1:8" s="8" customFormat="1" ht="312.75" customHeight="1">
      <c r="A43" s="32" t="s">
        <v>797</v>
      </c>
      <c r="B43" s="9" t="s">
        <v>798</v>
      </c>
      <c r="C43" s="10" t="s">
        <v>799</v>
      </c>
      <c r="D43" s="7" t="s">
        <v>333</v>
      </c>
      <c r="E43" s="6">
        <f t="shared" si="1"/>
        <v>120263.15210078894</v>
      </c>
      <c r="F43" s="12">
        <v>0.19</v>
      </c>
      <c r="G43" s="83">
        <v>143113.15099993884</v>
      </c>
      <c r="H43" s="23" t="s">
        <v>2411</v>
      </c>
    </row>
    <row r="44" spans="1:8" s="8" customFormat="1" ht="312.75" customHeight="1">
      <c r="A44" s="32" t="s">
        <v>806</v>
      </c>
      <c r="B44" s="9" t="s">
        <v>807</v>
      </c>
      <c r="C44" s="10" t="s">
        <v>808</v>
      </c>
      <c r="D44" s="7" t="s">
        <v>333</v>
      </c>
      <c r="E44" s="6">
        <f t="shared" si="1"/>
        <v>120263.15210078894</v>
      </c>
      <c r="F44" s="12">
        <v>0.19</v>
      </c>
      <c r="G44" s="83">
        <v>143113.15099993884</v>
      </c>
      <c r="H44" s="23" t="s">
        <v>2412</v>
      </c>
    </row>
    <row r="45" spans="1:8" s="8" customFormat="1" ht="312.75" customHeight="1">
      <c r="A45" s="32" t="s">
        <v>815</v>
      </c>
      <c r="B45" s="9" t="s">
        <v>816</v>
      </c>
      <c r="C45" s="10" t="s">
        <v>817</v>
      </c>
      <c r="D45" s="7" t="s">
        <v>333</v>
      </c>
      <c r="E45" s="6">
        <f t="shared" si="1"/>
        <v>120263.15210078894</v>
      </c>
      <c r="F45" s="12">
        <v>0.19</v>
      </c>
      <c r="G45" s="83">
        <v>143113.15099993884</v>
      </c>
      <c r="H45" s="23" t="s">
        <v>2413</v>
      </c>
    </row>
    <row r="46" spans="1:8" s="8" customFormat="1" ht="312.75" customHeight="1">
      <c r="A46" s="32" t="s">
        <v>836</v>
      </c>
      <c r="B46" s="9" t="s">
        <v>837</v>
      </c>
      <c r="C46" s="10" t="s">
        <v>838</v>
      </c>
      <c r="D46" s="7" t="s">
        <v>333</v>
      </c>
      <c r="E46" s="6">
        <f t="shared" si="1"/>
        <v>120263.15210078894</v>
      </c>
      <c r="F46" s="12">
        <v>0.19</v>
      </c>
      <c r="G46" s="83">
        <v>143113.15099993884</v>
      </c>
      <c r="H46" s="23" t="s">
        <v>2414</v>
      </c>
    </row>
    <row r="47" spans="1:8" s="8" customFormat="1" ht="312.75" customHeight="1">
      <c r="A47" s="32" t="s">
        <v>337</v>
      </c>
      <c r="B47" s="9" t="s">
        <v>338</v>
      </c>
      <c r="C47" s="10" t="s">
        <v>339</v>
      </c>
      <c r="D47" s="7" t="s">
        <v>333</v>
      </c>
      <c r="E47" s="6">
        <f t="shared" si="1"/>
        <v>120267.94397896154</v>
      </c>
      <c r="F47" s="12">
        <v>0.19</v>
      </c>
      <c r="G47" s="83">
        <v>143118.85333496422</v>
      </c>
      <c r="H47" s="23" t="s">
        <v>2415</v>
      </c>
    </row>
    <row r="48" spans="1:8" s="8" customFormat="1" ht="312.75" customHeight="1">
      <c r="A48" s="32" t="s">
        <v>312</v>
      </c>
      <c r="B48" s="9" t="s">
        <v>313</v>
      </c>
      <c r="C48" s="10" t="s">
        <v>314</v>
      </c>
      <c r="D48" s="7" t="s">
        <v>37</v>
      </c>
      <c r="E48" s="6">
        <f t="shared" si="1"/>
        <v>123438.9230862944</v>
      </c>
      <c r="F48" s="12">
        <v>0.19</v>
      </c>
      <c r="G48" s="83">
        <v>146892.31847269033</v>
      </c>
      <c r="H48" s="23" t="s">
        <v>2416</v>
      </c>
    </row>
    <row r="49" spans="1:8" s="8" customFormat="1" ht="312.75" customHeight="1">
      <c r="A49" s="32" t="s">
        <v>791</v>
      </c>
      <c r="B49" s="9" t="s">
        <v>792</v>
      </c>
      <c r="C49" s="10" t="s">
        <v>793</v>
      </c>
      <c r="D49" s="7" t="s">
        <v>333</v>
      </c>
      <c r="E49" s="6">
        <f t="shared" si="1"/>
        <v>131760.99422110093</v>
      </c>
      <c r="F49" s="12">
        <v>0.19</v>
      </c>
      <c r="G49" s="83">
        <v>156795.58312311012</v>
      </c>
      <c r="H49" s="23" t="s">
        <v>2417</v>
      </c>
    </row>
    <row r="50" spans="1:8" s="8" customFormat="1" ht="312.75" customHeight="1">
      <c r="A50" s="32" t="s">
        <v>315</v>
      </c>
      <c r="B50" s="9" t="s">
        <v>316</v>
      </c>
      <c r="C50" s="10" t="s">
        <v>317</v>
      </c>
      <c r="D50" s="7" t="s">
        <v>37</v>
      </c>
      <c r="E50" s="6">
        <f t="shared" si="1"/>
        <v>132494.3232358477</v>
      </c>
      <c r="F50" s="12">
        <v>0.19</v>
      </c>
      <c r="G50" s="83">
        <v>157668.24465065874</v>
      </c>
      <c r="H50" s="23" t="s">
        <v>2418</v>
      </c>
    </row>
    <row r="51" spans="1:8" s="8" customFormat="1" ht="312.75" customHeight="1">
      <c r="A51" s="32" t="s">
        <v>551</v>
      </c>
      <c r="B51" s="9" t="s">
        <v>552</v>
      </c>
      <c r="C51" s="10" t="s">
        <v>553</v>
      </c>
      <c r="D51" s="7" t="s">
        <v>37</v>
      </c>
      <c r="E51" s="6">
        <f t="shared" si="1"/>
        <v>136503.09964416243</v>
      </c>
      <c r="F51" s="12">
        <v>0.19</v>
      </c>
      <c r="G51" s="83">
        <v>162438.68857655328</v>
      </c>
      <c r="H51" s="23" t="s">
        <v>2419</v>
      </c>
    </row>
    <row r="52" spans="1:8" s="8" customFormat="1" ht="312.75" customHeight="1">
      <c r="A52" s="32" t="s">
        <v>349</v>
      </c>
      <c r="B52" s="9" t="s">
        <v>350</v>
      </c>
      <c r="C52" s="10" t="s">
        <v>351</v>
      </c>
      <c r="D52" s="7" t="s">
        <v>333</v>
      </c>
      <c r="E52" s="6">
        <f t="shared" si="1"/>
        <v>137931.12445721976</v>
      </c>
      <c r="F52" s="12">
        <v>0.19</v>
      </c>
      <c r="G52" s="83">
        <v>164138.03810409151</v>
      </c>
      <c r="H52" s="23" t="s">
        <v>2420</v>
      </c>
    </row>
    <row r="53" spans="1:8" s="8" customFormat="1" ht="312.75" customHeight="1">
      <c r="A53" s="32" t="s">
        <v>845</v>
      </c>
      <c r="B53" s="9" t="s">
        <v>846</v>
      </c>
      <c r="C53" s="10" t="s">
        <v>847</v>
      </c>
      <c r="D53" s="7" t="s">
        <v>37</v>
      </c>
      <c r="E53" s="6">
        <f t="shared" si="1"/>
        <v>139805.70832982232</v>
      </c>
      <c r="F53" s="12">
        <v>0.19</v>
      </c>
      <c r="G53" s="83">
        <v>166368.79291248854</v>
      </c>
      <c r="H53" s="23" t="s">
        <v>2421</v>
      </c>
    </row>
    <row r="54" spans="1:8" s="8" customFormat="1" ht="312.75" customHeight="1">
      <c r="A54" s="32" t="s">
        <v>848</v>
      </c>
      <c r="B54" s="9" t="s">
        <v>849</v>
      </c>
      <c r="C54" s="10" t="s">
        <v>850</v>
      </c>
      <c r="D54" s="7" t="s">
        <v>37</v>
      </c>
      <c r="E54" s="53">
        <f t="shared" si="1"/>
        <v>148194.70656624364</v>
      </c>
      <c r="F54" s="12">
        <v>0.19</v>
      </c>
      <c r="G54" s="83">
        <v>176351.70081382993</v>
      </c>
      <c r="H54" s="23" t="s">
        <v>2422</v>
      </c>
    </row>
    <row r="55" spans="1:8" s="8" customFormat="1" ht="312.75" customHeight="1">
      <c r="A55" s="32" t="s">
        <v>327</v>
      </c>
      <c r="B55" s="9" t="s">
        <v>328</v>
      </c>
      <c r="C55" s="10" t="s">
        <v>329</v>
      </c>
      <c r="D55" s="7" t="s">
        <v>37</v>
      </c>
      <c r="E55" s="6">
        <f t="shared" si="1"/>
        <v>148637.67858121826</v>
      </c>
      <c r="F55" s="12">
        <v>0.19</v>
      </c>
      <c r="G55" s="83">
        <v>176878.83751164973</v>
      </c>
      <c r="H55" s="23" t="s">
        <v>2423</v>
      </c>
    </row>
    <row r="56" spans="1:8" s="8" customFormat="1" ht="312.75" customHeight="1">
      <c r="A56" s="32" t="s">
        <v>842</v>
      </c>
      <c r="B56" s="9" t="s">
        <v>843</v>
      </c>
      <c r="C56" s="10" t="s">
        <v>844</v>
      </c>
      <c r="D56" s="7" t="s">
        <v>37</v>
      </c>
      <c r="E56" s="6">
        <f t="shared" si="1"/>
        <v>176016.5485044416</v>
      </c>
      <c r="F56" s="12">
        <v>0.19</v>
      </c>
      <c r="G56" s="83">
        <v>209459.6927202855</v>
      </c>
      <c r="H56" s="23" t="s">
        <v>2424</v>
      </c>
    </row>
    <row r="57" spans="1:8" s="8" customFormat="1" ht="312.75" customHeight="1">
      <c r="A57" s="32" t="s">
        <v>830</v>
      </c>
      <c r="B57" s="9" t="s">
        <v>831</v>
      </c>
      <c r="C57" s="10" t="s">
        <v>832</v>
      </c>
      <c r="D57" s="7" t="s">
        <v>333</v>
      </c>
      <c r="E57" s="6">
        <f t="shared" si="1"/>
        <v>194162.84056021037</v>
      </c>
      <c r="F57" s="12">
        <v>0.19</v>
      </c>
      <c r="G57" s="83">
        <v>231053.78026665034</v>
      </c>
      <c r="H57" s="23" t="s">
        <v>2425</v>
      </c>
    </row>
    <row r="58" spans="1:8" s="8" customFormat="1" ht="312.75" customHeight="1">
      <c r="A58" s="32" t="s">
        <v>1267</v>
      </c>
      <c r="B58" s="9" t="s">
        <v>1268</v>
      </c>
      <c r="C58" s="10" t="s">
        <v>1269</v>
      </c>
      <c r="D58" s="7" t="s">
        <v>37</v>
      </c>
      <c r="E58" s="6">
        <f t="shared" si="1"/>
        <v>196134.97744733497</v>
      </c>
      <c r="F58" s="12">
        <v>0.19</v>
      </c>
      <c r="G58" s="83">
        <v>233400.62316232861</v>
      </c>
      <c r="H58" s="23" t="s">
        <v>2426</v>
      </c>
    </row>
    <row r="59" spans="1:8" s="8" customFormat="1" ht="312.75" customHeight="1">
      <c r="A59" s="32" t="s">
        <v>851</v>
      </c>
      <c r="B59" s="9" t="s">
        <v>852</v>
      </c>
      <c r="C59" s="10" t="s">
        <v>853</v>
      </c>
      <c r="D59" s="7" t="s">
        <v>37</v>
      </c>
      <c r="E59" s="6">
        <f t="shared" si="1"/>
        <v>197131.22141573601</v>
      </c>
      <c r="F59" s="12">
        <v>0.19</v>
      </c>
      <c r="G59" s="83">
        <v>234586.15348472586</v>
      </c>
      <c r="H59" s="23" t="s">
        <v>2427</v>
      </c>
    </row>
    <row r="60" spans="1:8" ht="231.75" customHeight="1">
      <c r="A60" s="32" t="s">
        <v>821</v>
      </c>
      <c r="B60" s="9" t="s">
        <v>822</v>
      </c>
      <c r="C60" s="10" t="s">
        <v>823</v>
      </c>
      <c r="D60" s="7" t="s">
        <v>333</v>
      </c>
      <c r="E60" s="6">
        <f t="shared" si="1"/>
        <v>200501.1314292704</v>
      </c>
      <c r="F60" s="12">
        <v>0.19</v>
      </c>
      <c r="G60" s="83">
        <v>238596.34640083177</v>
      </c>
      <c r="H60" s="23" t="s">
        <v>2428</v>
      </c>
    </row>
    <row r="61" spans="1:8" ht="197.25" customHeight="1">
      <c r="A61" s="32" t="s">
        <v>352</v>
      </c>
      <c r="B61" s="9" t="s">
        <v>353</v>
      </c>
      <c r="C61" s="10" t="s">
        <v>354</v>
      </c>
      <c r="D61" s="7" t="s">
        <v>333</v>
      </c>
      <c r="E61" s="6">
        <f t="shared" si="1"/>
        <v>200501.1314292704</v>
      </c>
      <c r="F61" s="12">
        <v>0.19</v>
      </c>
      <c r="G61" s="83">
        <v>238596.34640083177</v>
      </c>
      <c r="H61" s="23" t="s">
        <v>2429</v>
      </c>
    </row>
    <row r="62" spans="1:8" ht="197.25" customHeight="1">
      <c r="A62" s="32" t="s">
        <v>827</v>
      </c>
      <c r="B62" s="9" t="s">
        <v>828</v>
      </c>
      <c r="C62" s="10" t="s">
        <v>829</v>
      </c>
      <c r="D62" s="7" t="s">
        <v>333</v>
      </c>
      <c r="E62" s="6">
        <f t="shared" si="1"/>
        <v>200501.1314292704</v>
      </c>
      <c r="F62" s="12">
        <v>0.19</v>
      </c>
      <c r="G62" s="83">
        <v>238596.34640083177</v>
      </c>
      <c r="H62" s="23" t="s">
        <v>2430</v>
      </c>
    </row>
    <row r="63" spans="1:8" ht="197.25" customHeight="1">
      <c r="A63" s="32" t="s">
        <v>554</v>
      </c>
      <c r="B63" s="9" t="s">
        <v>555</v>
      </c>
      <c r="C63" s="10" t="s">
        <v>556</v>
      </c>
      <c r="D63" s="7" t="s">
        <v>37</v>
      </c>
      <c r="E63" s="6">
        <f t="shared" si="1"/>
        <v>203955.94732418779</v>
      </c>
      <c r="F63" s="12">
        <v>0.19</v>
      </c>
      <c r="G63" s="83">
        <v>242707.57731578345</v>
      </c>
      <c r="H63" s="23" t="s">
        <v>2431</v>
      </c>
    </row>
    <row r="64" spans="1:8" ht="197.25" customHeight="1">
      <c r="A64" s="32" t="s">
        <v>321</v>
      </c>
      <c r="B64" s="9" t="s">
        <v>322</v>
      </c>
      <c r="C64" s="10" t="s">
        <v>323</v>
      </c>
      <c r="D64" s="7" t="s">
        <v>37</v>
      </c>
      <c r="E64" s="6">
        <f t="shared" si="1"/>
        <v>211300.39348385783</v>
      </c>
      <c r="F64" s="12">
        <v>0.19</v>
      </c>
      <c r="G64" s="83">
        <v>251447.46824579081</v>
      </c>
      <c r="H64" s="23" t="s">
        <v>2432</v>
      </c>
    </row>
    <row r="65" spans="1:8" ht="197.25" customHeight="1">
      <c r="A65" s="32" t="s">
        <v>854</v>
      </c>
      <c r="B65" s="9"/>
      <c r="C65" s="10" t="s">
        <v>855</v>
      </c>
      <c r="D65" s="7" t="s">
        <v>37</v>
      </c>
      <c r="E65" s="6">
        <f t="shared" si="1"/>
        <v>231354.70388324873</v>
      </c>
      <c r="F65" s="12">
        <v>0.19</v>
      </c>
      <c r="G65" s="83">
        <v>275312.09762106597</v>
      </c>
      <c r="H65" s="23" t="s">
        <v>2433</v>
      </c>
    </row>
    <row r="66" spans="1:8" ht="197.25" customHeight="1">
      <c r="A66" s="32" t="s">
        <v>859</v>
      </c>
      <c r="B66" s="9" t="s">
        <v>860</v>
      </c>
      <c r="C66" s="10" t="s">
        <v>861</v>
      </c>
      <c r="D66" s="7" t="s">
        <v>37</v>
      </c>
      <c r="E66" s="6">
        <f t="shared" si="1"/>
        <v>241113.47344835024</v>
      </c>
      <c r="F66" s="12">
        <v>0.19</v>
      </c>
      <c r="G66" s="83">
        <v>286925.03340353677</v>
      </c>
      <c r="H66" s="23" t="s">
        <v>2434</v>
      </c>
    </row>
    <row r="67" spans="1:8" ht="197.25" customHeight="1">
      <c r="A67" s="32" t="s">
        <v>318</v>
      </c>
      <c r="B67" s="9" t="s">
        <v>319</v>
      </c>
      <c r="C67" s="10" t="s">
        <v>320</v>
      </c>
      <c r="D67" s="7" t="s">
        <v>37</v>
      </c>
      <c r="E67" s="6">
        <f t="shared" si="1"/>
        <v>241437.93715736043</v>
      </c>
      <c r="F67" s="12">
        <v>0.19</v>
      </c>
      <c r="G67" s="83">
        <v>287311.14521725889</v>
      </c>
      <c r="H67" s="23" t="s">
        <v>2435</v>
      </c>
    </row>
    <row r="68" spans="1:8" ht="197.25" customHeight="1">
      <c r="A68" s="32" t="s">
        <v>856</v>
      </c>
      <c r="B68" s="9" t="s">
        <v>857</v>
      </c>
      <c r="C68" s="10" t="s">
        <v>858</v>
      </c>
      <c r="D68" s="7" t="s">
        <v>37</v>
      </c>
      <c r="E68" s="6">
        <f t="shared" si="1"/>
        <v>249429.8089769035</v>
      </c>
      <c r="F68" s="12">
        <v>0.19</v>
      </c>
      <c r="G68" s="83">
        <v>296821.47268251516</v>
      </c>
      <c r="H68" s="23" t="s">
        <v>2436</v>
      </c>
    </row>
    <row r="69" spans="1:8" ht="197.25" customHeight="1">
      <c r="A69" s="32" t="s">
        <v>839</v>
      </c>
      <c r="B69" s="9" t="s">
        <v>840</v>
      </c>
      <c r="C69" s="10" t="s">
        <v>841</v>
      </c>
      <c r="D69" s="7" t="s">
        <v>37</v>
      </c>
      <c r="E69" s="6">
        <f t="shared" si="1"/>
        <v>288024.1538680204</v>
      </c>
      <c r="F69" s="12">
        <v>0.19</v>
      </c>
      <c r="G69" s="83">
        <v>342748.74310294422</v>
      </c>
      <c r="H69" s="23" t="s">
        <v>2437</v>
      </c>
    </row>
    <row r="70" spans="1:8" ht="197.25" customHeight="1">
      <c r="A70" s="32" t="s">
        <v>264</v>
      </c>
      <c r="B70" s="9" t="s">
        <v>278</v>
      </c>
      <c r="C70" s="10" t="s">
        <v>279</v>
      </c>
      <c r="D70" s="7" t="s">
        <v>37</v>
      </c>
      <c r="E70" s="6">
        <f t="shared" si="1"/>
        <v>304734.71113959391</v>
      </c>
      <c r="F70" s="12">
        <v>0.19</v>
      </c>
      <c r="G70" s="83">
        <v>362634.30625611672</v>
      </c>
      <c r="H70" s="23" t="s">
        <v>2438</v>
      </c>
    </row>
  </sheetData>
  <autoFilter ref="A1:H70">
    <sortState ref="A2:H70">
      <sortCondition ref="G1:G70"/>
    </sortState>
  </autoFilter>
  <conditionalFormatting sqref="A2 A15:A17 A35 A38 A40 A49 A55:A58">
    <cfRule type="expression" dxfId="115" priority="274">
      <formula>#REF!="%DTO"</formula>
    </cfRule>
    <cfRule type="expression" dxfId="114" priority="572">
      <formula>#REF!="%DTO"</formula>
    </cfRule>
  </conditionalFormatting>
  <conditionalFormatting sqref="A3 A5:A7 A10:A12 A14">
    <cfRule type="expression" dxfId="113" priority="760">
      <formula>#REF!="%DTO"</formula>
    </cfRule>
  </conditionalFormatting>
  <conditionalFormatting sqref="A4 A18:A19 A59:A70">
    <cfRule type="expression" dxfId="112" priority="56">
      <formula>#REF!="%DTO"</formula>
    </cfRule>
  </conditionalFormatting>
  <conditionalFormatting sqref="A8:A9">
    <cfRule type="expression" dxfId="111" priority="34">
      <formula>#REF!="%DTO"</formula>
    </cfRule>
  </conditionalFormatting>
  <conditionalFormatting sqref="A13">
    <cfRule type="expression" dxfId="110" priority="52">
      <formula>#REF!="%DTO"</formula>
    </cfRule>
  </conditionalFormatting>
  <conditionalFormatting sqref="A20:A29">
    <cfRule type="expression" dxfId="109" priority="31">
      <formula>#REF!="%DTO"</formula>
    </cfRule>
  </conditionalFormatting>
  <conditionalFormatting sqref="A30:A34">
    <cfRule type="expression" dxfId="108" priority="32">
      <formula>#REF!="%DTO"</formula>
    </cfRule>
  </conditionalFormatting>
  <conditionalFormatting sqref="A36:A37">
    <cfRule type="expression" dxfId="107" priority="38">
      <formula>#REF!="%DTO"</formula>
    </cfRule>
  </conditionalFormatting>
  <conditionalFormatting sqref="A39">
    <cfRule type="expression" dxfId="106" priority="49">
      <formula>#REF!="%DTO"</formula>
    </cfRule>
  </conditionalFormatting>
  <conditionalFormatting sqref="A41:A48">
    <cfRule type="expression" dxfId="105" priority="36">
      <formula>#REF!="%DTO"</formula>
    </cfRule>
  </conditionalFormatting>
  <conditionalFormatting sqref="A50">
    <cfRule type="expression" dxfId="104" priority="51">
      <formula>#REF!="%DTO"</formula>
    </cfRule>
  </conditionalFormatting>
  <conditionalFormatting sqref="A51:A54">
    <cfRule type="expression" dxfId="103" priority="37">
      <formula>#REF!="%DTO"</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topLeftCell="C1" zoomScaleNormal="100" workbookViewId="0">
      <pane ySplit="1" topLeftCell="A2" activePane="bottomLeft" state="frozen"/>
      <selection activeCell="D1" sqref="D1"/>
      <selection pane="bottomLeft" activeCell="H8" sqref="H8"/>
    </sheetView>
  </sheetViews>
  <sheetFormatPr baseColWidth="10" defaultColWidth="11.42578125" defaultRowHeight="14.25"/>
  <cols>
    <col min="1" max="1" width="18" style="14" bestFit="1" customWidth="1"/>
    <col min="2" max="2" width="25.28515625" style="1" customWidth="1"/>
    <col min="3" max="3" width="55.28515625" style="1" bestFit="1" customWidth="1"/>
    <col min="4" max="4" width="12.85546875" style="1" bestFit="1" customWidth="1"/>
    <col min="5" max="5" width="14.140625" style="1" bestFit="1" customWidth="1"/>
    <col min="6" max="6" width="6.5703125" style="1" bestFit="1" customWidth="1"/>
    <col min="7" max="7" width="15.8554687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37.75" customHeight="1">
      <c r="A2" s="32" t="s">
        <v>735</v>
      </c>
      <c r="B2" s="9" t="s">
        <v>736</v>
      </c>
      <c r="C2" s="10" t="s">
        <v>737</v>
      </c>
      <c r="D2" s="7" t="s">
        <v>734</v>
      </c>
      <c r="E2" s="6">
        <f t="shared" ref="E2:E8" si="0">G2/1.19</f>
        <v>101028.39315532993</v>
      </c>
      <c r="F2" s="12">
        <v>0.19</v>
      </c>
      <c r="G2" s="83">
        <v>120223.78785484261</v>
      </c>
      <c r="H2" s="23" t="s">
        <v>2439</v>
      </c>
      <c r="I2" s="85">
        <v>1.18</v>
      </c>
    </row>
    <row r="3" spans="1:9" ht="237.75" customHeight="1">
      <c r="A3" s="32" t="s">
        <v>738</v>
      </c>
      <c r="B3" s="9" t="s">
        <v>739</v>
      </c>
      <c r="C3" s="10" t="s">
        <v>740</v>
      </c>
      <c r="D3" s="7" t="s">
        <v>734</v>
      </c>
      <c r="E3" s="6">
        <f t="shared" si="0"/>
        <v>101028.39315532993</v>
      </c>
      <c r="F3" s="12">
        <v>0.19</v>
      </c>
      <c r="G3" s="83">
        <v>120223.78785484261</v>
      </c>
      <c r="H3" s="23" t="s">
        <v>2440</v>
      </c>
    </row>
    <row r="4" spans="1:9" ht="237.75" customHeight="1">
      <c r="A4" s="32" t="s">
        <v>731</v>
      </c>
      <c r="B4" s="17" t="s">
        <v>732</v>
      </c>
      <c r="C4" s="11" t="s">
        <v>733</v>
      </c>
      <c r="D4" s="7" t="s">
        <v>7</v>
      </c>
      <c r="E4" s="6">
        <f t="shared" si="0"/>
        <v>108723.28626882221</v>
      </c>
      <c r="F4" s="4">
        <v>0.19</v>
      </c>
      <c r="G4" s="83">
        <v>129380.71065989842</v>
      </c>
      <c r="H4" s="5" t="s">
        <v>2441</v>
      </c>
    </row>
    <row r="5" spans="1:9" ht="237.75" customHeight="1">
      <c r="A5" s="32" t="s">
        <v>1264</v>
      </c>
      <c r="B5" s="9" t="s">
        <v>1265</v>
      </c>
      <c r="C5" s="10" t="s">
        <v>1266</v>
      </c>
      <c r="D5" s="7" t="s">
        <v>7</v>
      </c>
      <c r="E5" s="6">
        <f t="shared" si="0"/>
        <v>108723.28626882221</v>
      </c>
      <c r="F5" s="12">
        <v>0.19</v>
      </c>
      <c r="G5" s="83">
        <v>129380.71065989842</v>
      </c>
      <c r="H5" s="23" t="s">
        <v>2442</v>
      </c>
    </row>
    <row r="6" spans="1:9" ht="237.75" customHeight="1">
      <c r="A6" s="32" t="s">
        <v>1257</v>
      </c>
      <c r="B6" s="9" t="s">
        <v>1258</v>
      </c>
      <c r="C6" s="10" t="s">
        <v>1259</v>
      </c>
      <c r="D6" s="7" t="s">
        <v>1260</v>
      </c>
      <c r="E6" s="6">
        <f t="shared" si="0"/>
        <v>143158.66911231496</v>
      </c>
      <c r="F6" s="12">
        <v>0.19</v>
      </c>
      <c r="G6" s="83">
        <v>170358.81624365482</v>
      </c>
      <c r="H6" s="23" t="s">
        <v>2443</v>
      </c>
    </row>
    <row r="7" spans="1:9" ht="237.75" customHeight="1">
      <c r="A7" s="32" t="s">
        <v>1261</v>
      </c>
      <c r="B7" s="9" t="s">
        <v>1262</v>
      </c>
      <c r="C7" s="10" t="s">
        <v>1263</v>
      </c>
      <c r="D7" s="7" t="s">
        <v>734</v>
      </c>
      <c r="E7" s="6">
        <f t="shared" si="0"/>
        <v>261123.43471398708</v>
      </c>
      <c r="F7" s="12">
        <v>0.19</v>
      </c>
      <c r="G7" s="83">
        <v>310736.8873096446</v>
      </c>
      <c r="H7" s="23" t="s">
        <v>2444</v>
      </c>
    </row>
    <row r="8" spans="1:9" ht="215.25" customHeight="1">
      <c r="A8" s="32" t="s">
        <v>535</v>
      </c>
      <c r="B8" s="9" t="s">
        <v>536</v>
      </c>
      <c r="C8" s="10" t="s">
        <v>537</v>
      </c>
      <c r="D8" s="7" t="s">
        <v>7</v>
      </c>
      <c r="E8" s="6">
        <f t="shared" si="0"/>
        <v>301908.45881499827</v>
      </c>
      <c r="F8" s="12">
        <v>0.19</v>
      </c>
      <c r="G8" s="83">
        <v>359271.06598984794</v>
      </c>
      <c r="H8" s="23" t="s">
        <v>2445</v>
      </c>
    </row>
  </sheetData>
  <autoFilter ref="A1:H8">
    <sortState ref="A2:H8">
      <sortCondition ref="G1:G8"/>
    </sortState>
  </autoFilter>
  <conditionalFormatting sqref="A2 A6">
    <cfRule type="expression" dxfId="102" priority="39">
      <formula>$S2="%DTO"</formula>
    </cfRule>
  </conditionalFormatting>
  <conditionalFormatting sqref="A3 A5 A7">
    <cfRule type="expression" dxfId="101" priority="124">
      <formula>$S3="%DTO"</formula>
    </cfRule>
  </conditionalFormatting>
  <conditionalFormatting sqref="A4">
    <cfRule type="expression" dxfId="100" priority="35">
      <formula>$S4="%DTO"</formula>
    </cfRule>
  </conditionalFormatting>
  <conditionalFormatting sqref="A8">
    <cfRule type="expression" dxfId="99" priority="34">
      <formula>$V8="%DTO"</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B1" zoomScale="69" zoomScaleNormal="69" workbookViewId="0">
      <pane ySplit="1" topLeftCell="A17" activePane="bottomLeft" state="frozen"/>
      <selection activeCell="D1" sqref="D1"/>
      <selection pane="bottomLeft" activeCell="B11" sqref="B11"/>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4.85546875" style="1" customWidth="1"/>
    <col min="5" max="5" width="15.7109375" style="1" customWidth="1"/>
    <col min="6" max="6" width="7.7109375" style="1" customWidth="1"/>
    <col min="7" max="7" width="17.85546875" style="1" customWidth="1"/>
    <col min="8" max="8" width="66.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37.75" customHeight="1">
      <c r="A2" s="32" t="s">
        <v>696</v>
      </c>
      <c r="B2" s="17" t="s">
        <v>697</v>
      </c>
      <c r="C2" s="11" t="s">
        <v>698</v>
      </c>
      <c r="D2" s="7" t="s">
        <v>690</v>
      </c>
      <c r="E2" s="6">
        <f t="shared" ref="E2:E35" si="0">G2/1.19</f>
        <v>24253.957436075289</v>
      </c>
      <c r="F2" s="4">
        <v>0.19</v>
      </c>
      <c r="G2" s="83">
        <v>28862.209348929591</v>
      </c>
      <c r="H2" s="5" t="s">
        <v>2510</v>
      </c>
      <c r="I2" s="85">
        <v>1.18</v>
      </c>
    </row>
    <row r="3" spans="1:9" ht="237.75" customHeight="1">
      <c r="A3" s="32" t="s">
        <v>1103</v>
      </c>
      <c r="B3" s="17" t="s">
        <v>1104</v>
      </c>
      <c r="C3" s="11" t="s">
        <v>1105</v>
      </c>
      <c r="D3" s="7" t="s">
        <v>690</v>
      </c>
      <c r="E3" s="6">
        <f t="shared" si="0"/>
        <v>24253.957436075289</v>
      </c>
      <c r="F3" s="4">
        <v>0.19</v>
      </c>
      <c r="G3" s="83">
        <v>28862.209348929591</v>
      </c>
      <c r="H3" s="5" t="s">
        <v>2511</v>
      </c>
    </row>
    <row r="4" spans="1:9" ht="253.5" customHeight="1">
      <c r="A4" s="32" t="s">
        <v>1143</v>
      </c>
      <c r="B4" s="17" t="s">
        <v>1144</v>
      </c>
      <c r="C4" s="11" t="s">
        <v>1145</v>
      </c>
      <c r="D4" s="7" t="s">
        <v>690</v>
      </c>
      <c r="E4" s="6">
        <f t="shared" si="0"/>
        <v>33605.769019768573</v>
      </c>
      <c r="F4" s="4">
        <v>0.19</v>
      </c>
      <c r="G4" s="83">
        <v>39990.865133524603</v>
      </c>
      <c r="H4" s="5" t="s">
        <v>2512</v>
      </c>
    </row>
    <row r="5" spans="1:9" ht="237.75" customHeight="1">
      <c r="A5" s="32" t="s">
        <v>1159</v>
      </c>
      <c r="B5" s="17" t="s">
        <v>1160</v>
      </c>
      <c r="C5" s="11" t="s">
        <v>1161</v>
      </c>
      <c r="D5" s="7" t="s">
        <v>690</v>
      </c>
      <c r="E5" s="6">
        <f t="shared" si="0"/>
        <v>35006.009395592264</v>
      </c>
      <c r="F5" s="4">
        <v>0.19</v>
      </c>
      <c r="G5" s="83">
        <v>41657.151180754794</v>
      </c>
      <c r="H5" s="5" t="s">
        <v>2513</v>
      </c>
    </row>
    <row r="6" spans="1:9" ht="237.75" customHeight="1">
      <c r="A6" s="32" t="s">
        <v>1162</v>
      </c>
      <c r="B6" s="17" t="s">
        <v>1163</v>
      </c>
      <c r="C6" s="11" t="s">
        <v>1161</v>
      </c>
      <c r="D6" s="7" t="s">
        <v>690</v>
      </c>
      <c r="E6" s="6">
        <f t="shared" si="0"/>
        <v>35006.009395592264</v>
      </c>
      <c r="F6" s="4">
        <v>0.19</v>
      </c>
      <c r="G6" s="83">
        <v>41657.151180754794</v>
      </c>
      <c r="H6" s="5" t="s">
        <v>2514</v>
      </c>
    </row>
    <row r="7" spans="1:9" ht="231" customHeight="1">
      <c r="A7" s="32" t="s">
        <v>1154</v>
      </c>
      <c r="B7" s="17" t="s">
        <v>1155</v>
      </c>
      <c r="C7" s="11" t="s">
        <v>1156</v>
      </c>
      <c r="D7" s="7" t="s">
        <v>690</v>
      </c>
      <c r="E7" s="6">
        <f t="shared" si="0"/>
        <v>35525.853769271991</v>
      </c>
      <c r="F7" s="4">
        <v>0.19</v>
      </c>
      <c r="G7" s="83">
        <v>42275.765985433667</v>
      </c>
      <c r="H7" s="5" t="s">
        <v>2515</v>
      </c>
    </row>
    <row r="8" spans="1:9" ht="237.75" customHeight="1">
      <c r="A8" s="32" t="s">
        <v>1157</v>
      </c>
      <c r="B8" s="17" t="s">
        <v>1158</v>
      </c>
      <c r="C8" s="11" t="s">
        <v>1156</v>
      </c>
      <c r="D8" s="7" t="s">
        <v>690</v>
      </c>
      <c r="E8" s="6">
        <f t="shared" si="0"/>
        <v>37006.097676325</v>
      </c>
      <c r="F8" s="4">
        <v>0.19</v>
      </c>
      <c r="G8" s="83">
        <v>44037.256234826746</v>
      </c>
      <c r="H8" s="5" t="s">
        <v>2516</v>
      </c>
    </row>
    <row r="9" spans="1:9" ht="237.75" customHeight="1">
      <c r="A9" s="32" t="s">
        <v>694</v>
      </c>
      <c r="B9" s="9" t="s">
        <v>695</v>
      </c>
      <c r="C9" s="10" t="s">
        <v>379</v>
      </c>
      <c r="D9" s="7" t="s">
        <v>251</v>
      </c>
      <c r="E9" s="6">
        <f t="shared" si="0"/>
        <v>40525.812182741109</v>
      </c>
      <c r="F9" s="4">
        <v>0.19</v>
      </c>
      <c r="G9" s="83">
        <v>48225.716497461915</v>
      </c>
      <c r="H9" s="23" t="s">
        <v>2517</v>
      </c>
    </row>
    <row r="10" spans="1:9" ht="237.75" customHeight="1">
      <c r="A10" s="32" t="s">
        <v>1149</v>
      </c>
      <c r="B10" s="9" t="s">
        <v>1150</v>
      </c>
      <c r="C10" s="10" t="s">
        <v>379</v>
      </c>
      <c r="D10" s="7" t="s">
        <v>251</v>
      </c>
      <c r="E10" s="6">
        <f t="shared" si="0"/>
        <v>41779.187817258884</v>
      </c>
      <c r="F10" s="4">
        <v>0.19</v>
      </c>
      <c r="G10" s="83">
        <v>49717.233502538067</v>
      </c>
      <c r="H10" s="23" t="s">
        <v>2518</v>
      </c>
    </row>
    <row r="11" spans="1:9" ht="237.75" customHeight="1">
      <c r="A11" s="32" t="s">
        <v>1151</v>
      </c>
      <c r="B11" s="17" t="s">
        <v>1152</v>
      </c>
      <c r="C11" s="11" t="s">
        <v>1153</v>
      </c>
      <c r="D11" s="7" t="s">
        <v>690</v>
      </c>
      <c r="E11" s="6">
        <f t="shared" si="0"/>
        <v>44169.092411009864</v>
      </c>
      <c r="F11" s="4">
        <v>0.19</v>
      </c>
      <c r="G11" s="83">
        <v>52561.219969101738</v>
      </c>
      <c r="H11" s="5" t="s">
        <v>2519</v>
      </c>
    </row>
    <row r="12" spans="1:9" ht="237.75" customHeight="1">
      <c r="A12" s="32" t="s">
        <v>1146</v>
      </c>
      <c r="B12" s="9" t="s">
        <v>1147</v>
      </c>
      <c r="C12" s="10" t="s">
        <v>1148</v>
      </c>
      <c r="D12" s="7" t="s">
        <v>251</v>
      </c>
      <c r="E12" s="6">
        <f t="shared" si="0"/>
        <v>48218.274111675113</v>
      </c>
      <c r="F12" s="4">
        <v>0.19</v>
      </c>
      <c r="G12" s="83">
        <v>57379.746192893384</v>
      </c>
      <c r="H12" s="23" t="s">
        <v>2520</v>
      </c>
    </row>
    <row r="13" spans="1:9" ht="204" customHeight="1">
      <c r="A13" s="32" t="s">
        <v>376</v>
      </c>
      <c r="B13" s="17" t="s">
        <v>377</v>
      </c>
      <c r="C13" s="11" t="s">
        <v>378</v>
      </c>
      <c r="D13" s="7" t="s">
        <v>251</v>
      </c>
      <c r="E13" s="6">
        <f t="shared" si="0"/>
        <v>48218.274111675113</v>
      </c>
      <c r="F13" s="12">
        <v>0.19</v>
      </c>
      <c r="G13" s="83">
        <v>57379.746192893384</v>
      </c>
      <c r="H13" s="5" t="s">
        <v>2521</v>
      </c>
    </row>
    <row r="14" spans="1:9" ht="237.75" customHeight="1">
      <c r="A14" s="32" t="s">
        <v>1164</v>
      </c>
      <c r="B14" s="17" t="s">
        <v>1165</v>
      </c>
      <c r="C14" s="11" t="s">
        <v>1166</v>
      </c>
      <c r="D14" s="7" t="s">
        <v>251</v>
      </c>
      <c r="E14" s="6">
        <f t="shared" si="0"/>
        <v>58550.761421319788</v>
      </c>
      <c r="F14" s="4">
        <v>0.19</v>
      </c>
      <c r="G14" s="83">
        <v>69675.406091370547</v>
      </c>
      <c r="H14" s="5" t="s">
        <v>2522</v>
      </c>
    </row>
    <row r="15" spans="1:9" ht="237.75" customHeight="1">
      <c r="A15" s="32" t="s">
        <v>1140</v>
      </c>
      <c r="B15" s="17" t="s">
        <v>1141</v>
      </c>
      <c r="C15" s="11" t="s">
        <v>1142</v>
      </c>
      <c r="D15" s="7" t="s">
        <v>251</v>
      </c>
      <c r="E15" s="6">
        <f t="shared" si="0"/>
        <v>70680.203045685266</v>
      </c>
      <c r="F15" s="4">
        <v>0.19</v>
      </c>
      <c r="G15" s="83">
        <v>84109.44162436547</v>
      </c>
      <c r="H15" s="5" t="s">
        <v>2523</v>
      </c>
    </row>
    <row r="16" spans="1:9" ht="246.75" customHeight="1">
      <c r="A16" s="32" t="s">
        <v>1477</v>
      </c>
      <c r="B16" s="17" t="s">
        <v>1138</v>
      </c>
      <c r="C16" s="11" t="s">
        <v>1139</v>
      </c>
      <c r="D16" s="7" t="s">
        <v>251</v>
      </c>
      <c r="E16" s="6">
        <f t="shared" si="0"/>
        <v>92093.908629441619</v>
      </c>
      <c r="F16" s="4">
        <v>0.19</v>
      </c>
      <c r="G16" s="83">
        <v>109591.75126903552</v>
      </c>
      <c r="H16" s="5" t="s">
        <v>2524</v>
      </c>
    </row>
    <row r="17" spans="1:8" ht="237.75" customHeight="1">
      <c r="A17" s="32" t="s">
        <v>1126</v>
      </c>
      <c r="B17" s="17" t="s">
        <v>1127</v>
      </c>
      <c r="C17" s="11" t="s">
        <v>1128</v>
      </c>
      <c r="D17" s="7" t="s">
        <v>251</v>
      </c>
      <c r="E17" s="6">
        <f t="shared" si="0"/>
        <v>104522.84263959389</v>
      </c>
      <c r="F17" s="4">
        <v>0.19</v>
      </c>
      <c r="G17" s="83">
        <v>124382.18274111672</v>
      </c>
      <c r="H17" s="5" t="s">
        <v>2525</v>
      </c>
    </row>
    <row r="18" spans="1:8" ht="237.75" customHeight="1">
      <c r="A18" s="32" t="s">
        <v>1135</v>
      </c>
      <c r="B18" s="17" t="s">
        <v>1136</v>
      </c>
      <c r="C18" s="11" t="s">
        <v>1137</v>
      </c>
      <c r="D18" s="7" t="s">
        <v>251</v>
      </c>
      <c r="E18" s="6">
        <f t="shared" si="0"/>
        <v>104522.84263959389</v>
      </c>
      <c r="F18" s="4">
        <v>0.19</v>
      </c>
      <c r="G18" s="83">
        <v>124382.18274111672</v>
      </c>
      <c r="H18" s="5" t="s">
        <v>2526</v>
      </c>
    </row>
    <row r="19" spans="1:8" ht="237.75" customHeight="1">
      <c r="A19" s="32" t="s">
        <v>383</v>
      </c>
      <c r="B19" s="17" t="s">
        <v>384</v>
      </c>
      <c r="C19" s="11" t="s">
        <v>385</v>
      </c>
      <c r="D19" s="7" t="s">
        <v>251</v>
      </c>
      <c r="E19" s="6">
        <f t="shared" si="0"/>
        <v>110512.69035532995</v>
      </c>
      <c r="F19" s="12">
        <v>0.19</v>
      </c>
      <c r="G19" s="83">
        <v>131510.10152284263</v>
      </c>
      <c r="H19" s="5" t="s">
        <v>2527</v>
      </c>
    </row>
    <row r="20" spans="1:8" ht="237.75" customHeight="1">
      <c r="A20" s="32" t="s">
        <v>691</v>
      </c>
      <c r="B20" s="17" t="s">
        <v>692</v>
      </c>
      <c r="C20" s="11" t="s">
        <v>693</v>
      </c>
      <c r="D20" s="7" t="s">
        <v>251</v>
      </c>
      <c r="E20" s="6">
        <f t="shared" si="0"/>
        <v>110512.69035532995</v>
      </c>
      <c r="F20" s="4">
        <v>0.19</v>
      </c>
      <c r="G20" s="83">
        <v>131510.10152284263</v>
      </c>
      <c r="H20" s="5" t="s">
        <v>2528</v>
      </c>
    </row>
    <row r="21" spans="1:8" ht="237.75" customHeight="1">
      <c r="A21" s="32" t="s">
        <v>702</v>
      </c>
      <c r="B21" s="17" t="s">
        <v>703</v>
      </c>
      <c r="C21" s="11" t="s">
        <v>704</v>
      </c>
      <c r="D21" s="7" t="s">
        <v>251</v>
      </c>
      <c r="E21" s="6">
        <f t="shared" si="0"/>
        <v>139114.21319796951</v>
      </c>
      <c r="F21" s="4">
        <v>0.19</v>
      </c>
      <c r="G21" s="83">
        <v>165545.91370558372</v>
      </c>
      <c r="H21" s="5" t="s">
        <v>2529</v>
      </c>
    </row>
    <row r="22" spans="1:8" ht="237.75" customHeight="1">
      <c r="A22" s="32" t="s">
        <v>1129</v>
      </c>
      <c r="B22" s="17" t="s">
        <v>1130</v>
      </c>
      <c r="C22" s="11" t="s">
        <v>1131</v>
      </c>
      <c r="D22" s="7" t="s">
        <v>251</v>
      </c>
      <c r="E22" s="6">
        <f t="shared" si="0"/>
        <v>191076.14213197969</v>
      </c>
      <c r="F22" s="4">
        <v>0.19</v>
      </c>
      <c r="G22" s="83">
        <v>227380.60913705581</v>
      </c>
      <c r="H22" s="5" t="s">
        <v>2530</v>
      </c>
    </row>
    <row r="23" spans="1:8" ht="231" customHeight="1">
      <c r="A23" s="32" t="s">
        <v>1132</v>
      </c>
      <c r="B23" s="17" t="s">
        <v>1133</v>
      </c>
      <c r="C23" s="11" t="s">
        <v>1134</v>
      </c>
      <c r="D23" s="7" t="s">
        <v>251</v>
      </c>
      <c r="E23" s="6">
        <f t="shared" si="0"/>
        <v>191076.14213197969</v>
      </c>
      <c r="F23" s="4">
        <v>0.19</v>
      </c>
      <c r="G23" s="83">
        <v>227380.60913705581</v>
      </c>
      <c r="H23" s="5" t="s">
        <v>2531</v>
      </c>
    </row>
    <row r="24" spans="1:8" ht="236.25" customHeight="1">
      <c r="A24" s="32" t="s">
        <v>477</v>
      </c>
      <c r="B24" s="17" t="s">
        <v>478</v>
      </c>
      <c r="C24" s="11" t="s">
        <v>480</v>
      </c>
      <c r="D24" s="7" t="s">
        <v>251</v>
      </c>
      <c r="E24" s="6">
        <f t="shared" si="0"/>
        <v>192573.60406091367</v>
      </c>
      <c r="F24" s="12">
        <v>0.19</v>
      </c>
      <c r="G24" s="83">
        <v>229162.58883248726</v>
      </c>
      <c r="H24" s="5" t="s">
        <v>2532</v>
      </c>
    </row>
    <row r="25" spans="1:8" ht="238.5" customHeight="1">
      <c r="A25" s="32" t="s">
        <v>380</v>
      </c>
      <c r="B25" s="17" t="s">
        <v>381</v>
      </c>
      <c r="C25" s="11" t="s">
        <v>382</v>
      </c>
      <c r="D25" s="7" t="s">
        <v>251</v>
      </c>
      <c r="E25" s="6">
        <f t="shared" si="0"/>
        <v>207098.98477157357</v>
      </c>
      <c r="F25" s="12">
        <v>0.19</v>
      </c>
      <c r="G25" s="83">
        <v>246447.79187817255</v>
      </c>
      <c r="H25" s="5" t="s">
        <v>2533</v>
      </c>
    </row>
    <row r="26" spans="1:8" ht="246" customHeight="1">
      <c r="A26" s="32" t="s">
        <v>1124</v>
      </c>
      <c r="B26" s="17" t="s">
        <v>1125</v>
      </c>
      <c r="C26" s="11" t="s">
        <v>1121</v>
      </c>
      <c r="D26" s="7" t="s">
        <v>1118</v>
      </c>
      <c r="E26" s="6">
        <f t="shared" si="0"/>
        <v>233553.72605895146</v>
      </c>
      <c r="F26" s="4">
        <v>0.19</v>
      </c>
      <c r="G26" s="83">
        <v>277928.93401015224</v>
      </c>
      <c r="H26" s="5" t="s">
        <v>2534</v>
      </c>
    </row>
    <row r="27" spans="1:8" ht="258.75" customHeight="1">
      <c r="A27" s="32" t="s">
        <v>1122</v>
      </c>
      <c r="B27" s="17" t="s">
        <v>1123</v>
      </c>
      <c r="C27" s="11" t="s">
        <v>1121</v>
      </c>
      <c r="D27" s="7" t="s">
        <v>1118</v>
      </c>
      <c r="E27" s="6">
        <f t="shared" si="0"/>
        <v>233553.72605895146</v>
      </c>
      <c r="F27" s="4">
        <v>0.19</v>
      </c>
      <c r="G27" s="83">
        <v>277928.93401015224</v>
      </c>
      <c r="H27" s="5" t="s">
        <v>2535</v>
      </c>
    </row>
    <row r="28" spans="1:8" ht="237.75" customHeight="1">
      <c r="A28" s="32" t="s">
        <v>1119</v>
      </c>
      <c r="B28" s="17" t="s">
        <v>1120</v>
      </c>
      <c r="C28" s="11" t="s">
        <v>1121</v>
      </c>
      <c r="D28" s="7" t="s">
        <v>1118</v>
      </c>
      <c r="E28" s="6">
        <f t="shared" si="0"/>
        <v>233553.72605895146</v>
      </c>
      <c r="F28" s="4">
        <v>0.19</v>
      </c>
      <c r="G28" s="83">
        <v>277928.93401015224</v>
      </c>
      <c r="H28" s="5" t="s">
        <v>2536</v>
      </c>
    </row>
    <row r="29" spans="1:8" ht="205.5" customHeight="1">
      <c r="A29" s="32" t="s">
        <v>1109</v>
      </c>
      <c r="B29" s="17" t="s">
        <v>1110</v>
      </c>
      <c r="C29" s="11" t="s">
        <v>1111</v>
      </c>
      <c r="D29" s="7" t="s">
        <v>251</v>
      </c>
      <c r="E29" s="6">
        <f t="shared" si="0"/>
        <v>255317.25888324872</v>
      </c>
      <c r="F29" s="4">
        <v>0.19</v>
      </c>
      <c r="G29" s="83">
        <v>303827.53807106597</v>
      </c>
      <c r="H29" s="5" t="s">
        <v>2537</v>
      </c>
    </row>
    <row r="30" spans="1:8" ht="234.75" customHeight="1">
      <c r="A30" s="32" t="s">
        <v>475</v>
      </c>
      <c r="B30" s="17" t="s">
        <v>476</v>
      </c>
      <c r="C30" s="11" t="s">
        <v>479</v>
      </c>
      <c r="D30" s="7" t="s">
        <v>251</v>
      </c>
      <c r="E30" s="6">
        <f t="shared" si="0"/>
        <v>275083.75634517765</v>
      </c>
      <c r="F30" s="12">
        <v>0.19</v>
      </c>
      <c r="G30" s="83">
        <v>327349.67005076137</v>
      </c>
      <c r="H30" s="5" t="s">
        <v>2538</v>
      </c>
    </row>
    <row r="31" spans="1:8" ht="205.5" customHeight="1">
      <c r="A31" s="32" t="s">
        <v>699</v>
      </c>
      <c r="B31" s="17" t="s">
        <v>700</v>
      </c>
      <c r="C31" s="11" t="s">
        <v>701</v>
      </c>
      <c r="D31" s="7" t="s">
        <v>251</v>
      </c>
      <c r="E31" s="6">
        <f t="shared" si="0"/>
        <v>380804.56852791877</v>
      </c>
      <c r="F31" s="4">
        <v>0.19</v>
      </c>
      <c r="G31" s="83">
        <v>453157.43654822331</v>
      </c>
      <c r="H31" s="5" t="s">
        <v>2539</v>
      </c>
    </row>
    <row r="32" spans="1:8" ht="205.5" customHeight="1">
      <c r="A32" s="32" t="s">
        <v>1115</v>
      </c>
      <c r="B32" s="17" t="s">
        <v>1116</v>
      </c>
      <c r="C32" s="11" t="s">
        <v>1117</v>
      </c>
      <c r="D32" s="7" t="s">
        <v>1118</v>
      </c>
      <c r="E32" s="6">
        <f t="shared" si="0"/>
        <v>385766.32683530269</v>
      </c>
      <c r="F32" s="4">
        <v>0.19</v>
      </c>
      <c r="G32" s="83">
        <v>459061.92893401015</v>
      </c>
      <c r="H32" s="5" t="s">
        <v>2540</v>
      </c>
    </row>
    <row r="33" spans="1:8" ht="251.25" customHeight="1">
      <c r="A33" s="32" t="s">
        <v>687</v>
      </c>
      <c r="B33" s="17" t="s">
        <v>688</v>
      </c>
      <c r="C33" s="11" t="s">
        <v>689</v>
      </c>
      <c r="D33" s="7" t="s">
        <v>251</v>
      </c>
      <c r="E33" s="6">
        <f t="shared" si="0"/>
        <v>461667.51269035524</v>
      </c>
      <c r="F33" s="4">
        <v>0.19</v>
      </c>
      <c r="G33" s="83">
        <v>549384.34010152274</v>
      </c>
      <c r="H33" s="5" t="s">
        <v>2541</v>
      </c>
    </row>
    <row r="34" spans="1:8" ht="237.75" customHeight="1">
      <c r="A34" s="32" t="s">
        <v>1106</v>
      </c>
      <c r="B34" s="17" t="s">
        <v>1107</v>
      </c>
      <c r="C34" s="11" t="s">
        <v>1108</v>
      </c>
      <c r="D34" s="7" t="s">
        <v>251</v>
      </c>
      <c r="E34" s="6">
        <f t="shared" si="0"/>
        <v>558253.80710659886</v>
      </c>
      <c r="F34" s="4">
        <v>0.19</v>
      </c>
      <c r="G34" s="83">
        <v>664322.03045685263</v>
      </c>
      <c r="H34" s="5" t="s">
        <v>2542</v>
      </c>
    </row>
    <row r="35" spans="1:8" ht="237.75" customHeight="1">
      <c r="A35" s="32" t="s">
        <v>1112</v>
      </c>
      <c r="B35" s="17" t="s">
        <v>1113</v>
      </c>
      <c r="C35" s="11" t="s">
        <v>1114</v>
      </c>
      <c r="D35" s="7" t="s">
        <v>251</v>
      </c>
      <c r="E35" s="6">
        <f t="shared" si="0"/>
        <v>558253.80710659886</v>
      </c>
      <c r="F35" s="4">
        <v>0.19</v>
      </c>
      <c r="G35" s="83">
        <v>664322.03045685263</v>
      </c>
      <c r="H35" s="5" t="s">
        <v>2446</v>
      </c>
    </row>
  </sheetData>
  <autoFilter ref="A1:H35">
    <sortState ref="A2:H35">
      <sortCondition ref="G1:G35"/>
    </sortState>
  </autoFilter>
  <conditionalFormatting sqref="A2:A3">
    <cfRule type="expression" dxfId="98" priority="36">
      <formula>#REF!="%DTO"</formula>
    </cfRule>
  </conditionalFormatting>
  <conditionalFormatting sqref="A4 A34:A35">
    <cfRule type="expression" dxfId="97" priority="53">
      <formula>#REF!="%DTO"</formula>
    </cfRule>
  </conditionalFormatting>
  <conditionalFormatting sqref="A5">
    <cfRule type="expression" dxfId="96" priority="47">
      <formula>#REF!="%DTO"</formula>
    </cfRule>
  </conditionalFormatting>
  <conditionalFormatting sqref="A6:A7 A12:A13 A16:A17">
    <cfRule type="expression" dxfId="95" priority="52">
      <formula>#REF!="%DTO"</formula>
    </cfRule>
  </conditionalFormatting>
  <conditionalFormatting sqref="A8:A11">
    <cfRule type="expression" dxfId="94" priority="46">
      <formula>#REF!="%DTO"</formula>
    </cfRule>
  </conditionalFormatting>
  <conditionalFormatting sqref="A14:A15">
    <cfRule type="expression" dxfId="93" priority="51">
      <formula>#REF!="%DTO"</formula>
    </cfRule>
  </conditionalFormatting>
  <conditionalFormatting sqref="A18:A21">
    <cfRule type="expression" dxfId="92" priority="31">
      <formula>#REF!="%DTO"</formula>
    </cfRule>
  </conditionalFormatting>
  <conditionalFormatting sqref="A22">
    <cfRule type="expression" dxfId="91" priority="48">
      <formula>#REF!="%DTO"</formula>
    </cfRule>
  </conditionalFormatting>
  <conditionalFormatting sqref="A23:A24 A26:A27 A29:A33">
    <cfRule type="expression" dxfId="90" priority="54">
      <formula>#REF!="%DTO"</formula>
    </cfRule>
  </conditionalFormatting>
  <conditionalFormatting sqref="A25">
    <cfRule type="expression" dxfId="89" priority="50">
      <formula>#REF!="%DTO"</formula>
    </cfRule>
  </conditionalFormatting>
  <conditionalFormatting sqref="A28">
    <cfRule type="expression" dxfId="88" priority="49">
      <formula>#REF!="%DTO"</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68" zoomScaleNormal="68" workbookViewId="0">
      <pane ySplit="1" topLeftCell="A35" activePane="bottomLeft" state="frozen"/>
      <selection activeCell="D1" sqref="D1"/>
      <selection pane="bottomLeft" activeCell="H40" sqref="H40"/>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19.5703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37.75" customHeight="1">
      <c r="A2" s="45" t="s">
        <v>1941</v>
      </c>
      <c r="B2" s="16" t="s">
        <v>1942</v>
      </c>
      <c r="C2" s="13" t="s">
        <v>1943</v>
      </c>
      <c r="D2" s="7" t="s">
        <v>1920</v>
      </c>
      <c r="E2" s="6">
        <f t="shared" ref="E2:E40" si="0">G2/1.19</f>
        <v>91092.459999999992</v>
      </c>
      <c r="F2" s="4">
        <v>0.19</v>
      </c>
      <c r="G2" s="83">
        <v>108400.02739999999</v>
      </c>
      <c r="H2" s="76" t="s">
        <v>2447</v>
      </c>
      <c r="I2" s="85">
        <v>1.18</v>
      </c>
    </row>
    <row r="3" spans="1:9" ht="237.75" customHeight="1">
      <c r="A3" s="45" t="s">
        <v>1932</v>
      </c>
      <c r="B3" s="16" t="s">
        <v>1933</v>
      </c>
      <c r="C3" s="13" t="s">
        <v>1934</v>
      </c>
      <c r="D3" s="7" t="s">
        <v>1920</v>
      </c>
      <c r="E3" s="6">
        <f t="shared" si="0"/>
        <v>108345.23999999999</v>
      </c>
      <c r="F3" s="4">
        <v>0.19</v>
      </c>
      <c r="G3" s="83">
        <v>128930.83559999999</v>
      </c>
      <c r="H3" s="76" t="s">
        <v>2448</v>
      </c>
    </row>
    <row r="4" spans="1:9" ht="237.75" customHeight="1">
      <c r="A4" s="45" t="s">
        <v>1844</v>
      </c>
      <c r="B4" s="16" t="s">
        <v>1845</v>
      </c>
      <c r="C4" s="13" t="s">
        <v>1846</v>
      </c>
      <c r="D4" s="7" t="s">
        <v>750</v>
      </c>
      <c r="E4" s="6">
        <f t="shared" si="0"/>
        <v>135700</v>
      </c>
      <c r="F4" s="4">
        <v>0.19</v>
      </c>
      <c r="G4" s="83">
        <v>161483</v>
      </c>
      <c r="H4" s="76" t="s">
        <v>2449</v>
      </c>
    </row>
    <row r="5" spans="1:9" ht="237.75" customHeight="1">
      <c r="A5" s="45" t="s">
        <v>1859</v>
      </c>
      <c r="B5" s="16" t="s">
        <v>1860</v>
      </c>
      <c r="C5" s="13" t="s">
        <v>1861</v>
      </c>
      <c r="D5" s="7" t="s">
        <v>750</v>
      </c>
      <c r="E5" s="6">
        <f t="shared" si="0"/>
        <v>135700</v>
      </c>
      <c r="F5" s="4">
        <v>0.19</v>
      </c>
      <c r="G5" s="83">
        <v>161483</v>
      </c>
      <c r="H5" s="76" t="s">
        <v>2450</v>
      </c>
    </row>
    <row r="6" spans="1:9" ht="237.75" customHeight="1">
      <c r="A6" s="45" t="s">
        <v>1847</v>
      </c>
      <c r="B6" s="16" t="s">
        <v>1848</v>
      </c>
      <c r="C6" s="13" t="s">
        <v>1849</v>
      </c>
      <c r="D6" s="7" t="s">
        <v>750</v>
      </c>
      <c r="E6" s="6">
        <f t="shared" si="0"/>
        <v>141600</v>
      </c>
      <c r="F6" s="4">
        <v>0.19</v>
      </c>
      <c r="G6" s="83">
        <v>168504</v>
      </c>
      <c r="H6" s="76" t="s">
        <v>2451</v>
      </c>
    </row>
    <row r="7" spans="1:9" ht="237.75" customHeight="1">
      <c r="A7" s="45" t="s">
        <v>1850</v>
      </c>
      <c r="B7" s="16" t="s">
        <v>1851</v>
      </c>
      <c r="C7" s="13" t="s">
        <v>1852</v>
      </c>
      <c r="D7" s="7" t="s">
        <v>750</v>
      </c>
      <c r="E7" s="6">
        <f t="shared" si="0"/>
        <v>146320</v>
      </c>
      <c r="F7" s="4">
        <v>0.19</v>
      </c>
      <c r="G7" s="83">
        <v>174120.8</v>
      </c>
      <c r="H7" s="76" t="s">
        <v>2452</v>
      </c>
    </row>
    <row r="8" spans="1:9" ht="237.75" customHeight="1">
      <c r="A8" s="45" t="s">
        <v>1926</v>
      </c>
      <c r="B8" s="16" t="s">
        <v>1927</v>
      </c>
      <c r="C8" s="13" t="s">
        <v>1928</v>
      </c>
      <c r="D8" s="7" t="s">
        <v>767</v>
      </c>
      <c r="E8" s="6">
        <f t="shared" si="0"/>
        <v>147500</v>
      </c>
      <c r="F8" s="4">
        <v>0.19</v>
      </c>
      <c r="G8" s="83">
        <v>175525</v>
      </c>
      <c r="H8" s="76" t="s">
        <v>2453</v>
      </c>
    </row>
    <row r="9" spans="1:9" ht="237.75" customHeight="1">
      <c r="A9" s="45" t="s">
        <v>1856</v>
      </c>
      <c r="B9" s="16" t="s">
        <v>1857</v>
      </c>
      <c r="C9" s="13" t="s">
        <v>1858</v>
      </c>
      <c r="D9" s="7" t="s">
        <v>750</v>
      </c>
      <c r="E9" s="6">
        <f t="shared" si="0"/>
        <v>151040</v>
      </c>
      <c r="F9" s="4">
        <v>0.19</v>
      </c>
      <c r="G9" s="83">
        <v>179737.59999999998</v>
      </c>
      <c r="H9" s="76" t="s">
        <v>2454</v>
      </c>
    </row>
    <row r="10" spans="1:9" ht="237.75" customHeight="1">
      <c r="A10" s="45" t="s">
        <v>1853</v>
      </c>
      <c r="B10" s="16" t="s">
        <v>1854</v>
      </c>
      <c r="C10" s="13" t="s">
        <v>1855</v>
      </c>
      <c r="D10" s="7" t="s">
        <v>750</v>
      </c>
      <c r="E10" s="6">
        <f t="shared" si="0"/>
        <v>162840</v>
      </c>
      <c r="F10" s="4">
        <v>0.19</v>
      </c>
      <c r="G10" s="83">
        <v>193779.59999999998</v>
      </c>
      <c r="H10" s="76" t="s">
        <v>2455</v>
      </c>
    </row>
    <row r="11" spans="1:9" ht="237.75" customHeight="1">
      <c r="A11" s="45" t="s">
        <v>1865</v>
      </c>
      <c r="B11" s="16" t="s">
        <v>1866</v>
      </c>
      <c r="C11" s="13" t="s">
        <v>1867</v>
      </c>
      <c r="D11" s="7" t="s">
        <v>750</v>
      </c>
      <c r="E11" s="6">
        <f t="shared" si="0"/>
        <v>166380</v>
      </c>
      <c r="F11" s="4">
        <v>0.19</v>
      </c>
      <c r="G11" s="83">
        <v>197992.19999999998</v>
      </c>
      <c r="H11" s="76" t="s">
        <v>2456</v>
      </c>
    </row>
    <row r="12" spans="1:9" ht="237.75" customHeight="1">
      <c r="A12" s="45" t="s">
        <v>764</v>
      </c>
      <c r="B12" s="16" t="s">
        <v>765</v>
      </c>
      <c r="C12" s="13" t="s">
        <v>766</v>
      </c>
      <c r="D12" s="7" t="s">
        <v>767</v>
      </c>
      <c r="E12" s="6">
        <f t="shared" si="0"/>
        <v>166985.34</v>
      </c>
      <c r="F12" s="4">
        <v>0.19</v>
      </c>
      <c r="G12" s="83">
        <v>198712.5546</v>
      </c>
      <c r="H12" s="76" t="s">
        <v>2457</v>
      </c>
    </row>
    <row r="13" spans="1:9" ht="237.75" customHeight="1">
      <c r="A13" s="45" t="s">
        <v>1862</v>
      </c>
      <c r="B13" s="16" t="s">
        <v>1863</v>
      </c>
      <c r="C13" s="13" t="s">
        <v>1864</v>
      </c>
      <c r="D13" s="7" t="s">
        <v>750</v>
      </c>
      <c r="E13" s="6">
        <f t="shared" si="0"/>
        <v>177000</v>
      </c>
      <c r="F13" s="4">
        <v>0.19</v>
      </c>
      <c r="G13" s="83">
        <v>210630</v>
      </c>
      <c r="H13" s="76" t="s">
        <v>2458</v>
      </c>
    </row>
    <row r="14" spans="1:9" ht="237.75" customHeight="1">
      <c r="A14" s="45" t="s">
        <v>1921</v>
      </c>
      <c r="B14" s="16" t="s">
        <v>1922</v>
      </c>
      <c r="C14" s="13" t="s">
        <v>1919</v>
      </c>
      <c r="D14" s="7" t="s">
        <v>1920</v>
      </c>
      <c r="E14" s="6">
        <f t="shared" si="0"/>
        <v>177826</v>
      </c>
      <c r="F14" s="4">
        <v>0.19</v>
      </c>
      <c r="G14" s="83">
        <v>211612.94</v>
      </c>
      <c r="H14" s="76" t="s">
        <v>2459</v>
      </c>
    </row>
    <row r="15" spans="1:9" ht="237.75" customHeight="1">
      <c r="A15" s="45" t="s">
        <v>1929</v>
      </c>
      <c r="B15" s="16" t="s">
        <v>1930</v>
      </c>
      <c r="C15" s="13" t="s">
        <v>1931</v>
      </c>
      <c r="D15" s="7" t="s">
        <v>767</v>
      </c>
      <c r="E15" s="6">
        <f t="shared" si="0"/>
        <v>180540</v>
      </c>
      <c r="F15" s="4">
        <v>0.19</v>
      </c>
      <c r="G15" s="83">
        <v>214842.59999999998</v>
      </c>
      <c r="H15" s="76" t="s">
        <v>2460</v>
      </c>
    </row>
    <row r="16" spans="1:9" ht="237.75" customHeight="1">
      <c r="A16" s="45" t="s">
        <v>1917</v>
      </c>
      <c r="B16" s="16" t="s">
        <v>1918</v>
      </c>
      <c r="C16" s="13" t="s">
        <v>1919</v>
      </c>
      <c r="D16" s="7" t="s">
        <v>1920</v>
      </c>
      <c r="E16" s="6">
        <f t="shared" si="0"/>
        <v>183170.21999999997</v>
      </c>
      <c r="F16" s="4">
        <v>0.19</v>
      </c>
      <c r="G16" s="83">
        <v>217972.56179999997</v>
      </c>
      <c r="H16" s="76" t="s">
        <v>2461</v>
      </c>
    </row>
    <row r="17" spans="1:8" ht="237.75" customHeight="1">
      <c r="A17" s="45" t="s">
        <v>1868</v>
      </c>
      <c r="B17" s="16" t="s">
        <v>1869</v>
      </c>
      <c r="C17" s="13" t="s">
        <v>1870</v>
      </c>
      <c r="D17" s="7" t="s">
        <v>750</v>
      </c>
      <c r="E17" s="6">
        <f t="shared" si="0"/>
        <v>183874.68</v>
      </c>
      <c r="F17" s="4">
        <v>0.19</v>
      </c>
      <c r="G17" s="83">
        <v>218810.86919999999</v>
      </c>
      <c r="H17" s="76" t="s">
        <v>2462</v>
      </c>
    </row>
    <row r="18" spans="1:8" ht="237.75" customHeight="1">
      <c r="A18" s="45" t="s">
        <v>1923</v>
      </c>
      <c r="B18" s="16" t="s">
        <v>1924</v>
      </c>
      <c r="C18" s="13" t="s">
        <v>1925</v>
      </c>
      <c r="D18" s="7" t="s">
        <v>767</v>
      </c>
      <c r="E18" s="6">
        <f t="shared" si="0"/>
        <v>205674</v>
      </c>
      <c r="F18" s="4">
        <v>0.19</v>
      </c>
      <c r="G18" s="83">
        <v>244752.06</v>
      </c>
      <c r="H18" s="76" t="s">
        <v>2463</v>
      </c>
    </row>
    <row r="19" spans="1:8" ht="237.75" customHeight="1">
      <c r="A19" s="45" t="s">
        <v>1938</v>
      </c>
      <c r="B19" s="16" t="s">
        <v>1939</v>
      </c>
      <c r="C19" s="13" t="s">
        <v>1940</v>
      </c>
      <c r="D19" s="7" t="s">
        <v>767</v>
      </c>
      <c r="E19" s="6">
        <f t="shared" si="0"/>
        <v>246629.43999999997</v>
      </c>
      <c r="F19" s="4">
        <v>0.19</v>
      </c>
      <c r="G19" s="83">
        <v>293489.03359999997</v>
      </c>
      <c r="H19" s="76" t="s">
        <v>2464</v>
      </c>
    </row>
    <row r="20" spans="1:8" ht="237.75" customHeight="1">
      <c r="A20" s="45" t="s">
        <v>1911</v>
      </c>
      <c r="B20" s="16" t="s">
        <v>1912</v>
      </c>
      <c r="C20" s="13" t="s">
        <v>1913</v>
      </c>
      <c r="D20" s="7" t="s">
        <v>767</v>
      </c>
      <c r="E20" s="6">
        <f t="shared" si="0"/>
        <v>265747.79999999993</v>
      </c>
      <c r="F20" s="4">
        <v>0.19</v>
      </c>
      <c r="G20" s="83">
        <v>316239.88199999993</v>
      </c>
      <c r="H20" s="76" t="s">
        <v>2465</v>
      </c>
    </row>
    <row r="21" spans="1:8" ht="274.5" customHeight="1">
      <c r="A21" s="45" t="s">
        <v>1905</v>
      </c>
      <c r="B21" s="16" t="s">
        <v>1906</v>
      </c>
      <c r="C21" s="13" t="s">
        <v>1907</v>
      </c>
      <c r="D21" s="7" t="s">
        <v>750</v>
      </c>
      <c r="E21" s="6">
        <f t="shared" si="0"/>
        <v>283200</v>
      </c>
      <c r="F21" s="4">
        <v>0.19</v>
      </c>
      <c r="G21" s="83">
        <v>337008</v>
      </c>
      <c r="H21" s="76" t="s">
        <v>2466</v>
      </c>
    </row>
    <row r="22" spans="1:8" ht="237.75" customHeight="1">
      <c r="A22" s="45" t="s">
        <v>1914</v>
      </c>
      <c r="B22" s="16" t="s">
        <v>1915</v>
      </c>
      <c r="C22" s="13" t="s">
        <v>1916</v>
      </c>
      <c r="D22" s="7" t="s">
        <v>767</v>
      </c>
      <c r="E22" s="6">
        <f t="shared" si="0"/>
        <v>307329.82</v>
      </c>
      <c r="F22" s="4">
        <v>0.19</v>
      </c>
      <c r="G22" s="83">
        <v>365722.48579999997</v>
      </c>
      <c r="H22" s="76" t="s">
        <v>2467</v>
      </c>
    </row>
    <row r="23" spans="1:8" ht="237.75" customHeight="1">
      <c r="A23" s="45" t="s">
        <v>1908</v>
      </c>
      <c r="B23" s="16" t="s">
        <v>1909</v>
      </c>
      <c r="C23" s="13" t="s">
        <v>1910</v>
      </c>
      <c r="D23" s="7" t="s">
        <v>750</v>
      </c>
      <c r="E23" s="6">
        <f t="shared" si="0"/>
        <v>315060</v>
      </c>
      <c r="F23" s="4">
        <v>0.19</v>
      </c>
      <c r="G23" s="83">
        <v>374921.39999999997</v>
      </c>
      <c r="H23" s="80" t="s">
        <v>2468</v>
      </c>
    </row>
    <row r="24" spans="1:8" ht="237.75" customHeight="1">
      <c r="A24" s="45" t="s">
        <v>1935</v>
      </c>
      <c r="B24" s="16" t="s">
        <v>1936</v>
      </c>
      <c r="C24" s="13" t="s">
        <v>1937</v>
      </c>
      <c r="D24" s="7" t="s">
        <v>767</v>
      </c>
      <c r="E24" s="6">
        <f t="shared" si="0"/>
        <v>323959.56</v>
      </c>
      <c r="F24" s="4">
        <v>0.19</v>
      </c>
      <c r="G24" s="83">
        <v>385511.87639999995</v>
      </c>
      <c r="H24" s="76" t="s">
        <v>2469</v>
      </c>
    </row>
    <row r="25" spans="1:8" ht="237.75" customHeight="1">
      <c r="A25" s="45" t="s">
        <v>1902</v>
      </c>
      <c r="B25" s="16" t="s">
        <v>1903</v>
      </c>
      <c r="C25" s="13" t="s">
        <v>1904</v>
      </c>
      <c r="D25" s="7" t="s">
        <v>750</v>
      </c>
      <c r="E25" s="6">
        <f t="shared" si="0"/>
        <v>336300</v>
      </c>
      <c r="F25" s="4">
        <v>0.19</v>
      </c>
      <c r="G25" s="83">
        <v>400197</v>
      </c>
      <c r="H25" s="76" t="s">
        <v>2470</v>
      </c>
    </row>
    <row r="26" spans="1:8" ht="237.75" customHeight="1">
      <c r="A26" s="45" t="s">
        <v>1896</v>
      </c>
      <c r="B26" s="16" t="s">
        <v>1897</v>
      </c>
      <c r="C26" s="13" t="s">
        <v>1898</v>
      </c>
      <c r="D26" s="7" t="s">
        <v>750</v>
      </c>
      <c r="E26" s="6">
        <f t="shared" si="0"/>
        <v>350529.62</v>
      </c>
      <c r="F26" s="4">
        <v>0.19</v>
      </c>
      <c r="G26" s="83">
        <v>417130.24779999995</v>
      </c>
      <c r="H26" s="76" t="s">
        <v>2471</v>
      </c>
    </row>
    <row r="27" spans="1:8" ht="237.75" customHeight="1">
      <c r="A27" s="45" t="s">
        <v>1890</v>
      </c>
      <c r="B27" s="16" t="s">
        <v>1891</v>
      </c>
      <c r="C27" s="13" t="s">
        <v>1892</v>
      </c>
      <c r="D27" s="7" t="s">
        <v>750</v>
      </c>
      <c r="E27" s="6">
        <f t="shared" si="0"/>
        <v>357540</v>
      </c>
      <c r="F27" s="4">
        <v>0.19</v>
      </c>
      <c r="G27" s="83">
        <v>425472.6</v>
      </c>
      <c r="H27" s="80" t="s">
        <v>2472</v>
      </c>
    </row>
    <row r="28" spans="1:8" ht="237.75" customHeight="1">
      <c r="A28" s="45" t="s">
        <v>1893</v>
      </c>
      <c r="B28" s="16" t="s">
        <v>1894</v>
      </c>
      <c r="C28" s="13" t="s">
        <v>1895</v>
      </c>
      <c r="D28" s="7" t="s">
        <v>750</v>
      </c>
      <c r="E28" s="6">
        <f t="shared" si="0"/>
        <v>413000</v>
      </c>
      <c r="F28" s="4">
        <v>0.19</v>
      </c>
      <c r="G28" s="83">
        <v>491470</v>
      </c>
      <c r="H28" s="76" t="s">
        <v>2473</v>
      </c>
    </row>
    <row r="29" spans="1:8" ht="237.75" customHeight="1">
      <c r="A29" s="45" t="s">
        <v>1883</v>
      </c>
      <c r="B29" s="16" t="s">
        <v>1884</v>
      </c>
      <c r="C29" s="13" t="s">
        <v>1885</v>
      </c>
      <c r="D29" s="7" t="s">
        <v>1886</v>
      </c>
      <c r="E29" s="6">
        <f t="shared" si="0"/>
        <v>429338.27999999997</v>
      </c>
      <c r="F29" s="4">
        <v>0.19</v>
      </c>
      <c r="G29" s="83">
        <v>510912.55319999997</v>
      </c>
      <c r="H29" s="76" t="s">
        <v>2474</v>
      </c>
    </row>
    <row r="30" spans="1:8" ht="237.75" customHeight="1">
      <c r="A30" s="45" t="s">
        <v>1880</v>
      </c>
      <c r="B30" s="16" t="s">
        <v>1881</v>
      </c>
      <c r="C30" s="13" t="s">
        <v>1882</v>
      </c>
      <c r="D30" s="7" t="s">
        <v>750</v>
      </c>
      <c r="E30" s="6">
        <f t="shared" si="0"/>
        <v>449228.35999999993</v>
      </c>
      <c r="F30" s="4">
        <v>0.19</v>
      </c>
      <c r="G30" s="83">
        <v>534581.74839999992</v>
      </c>
      <c r="H30" s="80" t="s">
        <v>2475</v>
      </c>
    </row>
    <row r="31" spans="1:8" ht="237.75" customHeight="1">
      <c r="A31" s="45" t="s">
        <v>1887</v>
      </c>
      <c r="B31" s="16" t="s">
        <v>1888</v>
      </c>
      <c r="C31" s="13" t="s">
        <v>1889</v>
      </c>
      <c r="D31" s="7" t="s">
        <v>1886</v>
      </c>
      <c r="E31" s="6">
        <f t="shared" si="0"/>
        <v>463229.05999999994</v>
      </c>
      <c r="F31" s="4">
        <v>0.19</v>
      </c>
      <c r="G31" s="83">
        <v>551242.58139999991</v>
      </c>
      <c r="H31" s="76" t="s">
        <v>2476</v>
      </c>
    </row>
    <row r="32" spans="1:8" ht="237.75" customHeight="1">
      <c r="A32" s="45" t="s">
        <v>1899</v>
      </c>
      <c r="B32" s="16" t="s">
        <v>1900</v>
      </c>
      <c r="C32" s="13" t="s">
        <v>1901</v>
      </c>
      <c r="D32" s="7" t="s">
        <v>750</v>
      </c>
      <c r="E32" s="6">
        <f t="shared" si="0"/>
        <v>489700</v>
      </c>
      <c r="F32" s="4">
        <v>0.19</v>
      </c>
      <c r="G32" s="83">
        <v>582743</v>
      </c>
      <c r="H32" s="76" t="s">
        <v>2477</v>
      </c>
    </row>
    <row r="33" spans="1:8" ht="237.75" customHeight="1">
      <c r="A33" s="45" t="s">
        <v>751</v>
      </c>
      <c r="B33" s="16" t="s">
        <v>752</v>
      </c>
      <c r="C33" s="13" t="s">
        <v>753</v>
      </c>
      <c r="D33" s="7" t="s">
        <v>750</v>
      </c>
      <c r="E33" s="6">
        <f t="shared" si="0"/>
        <v>493240</v>
      </c>
      <c r="F33" s="46">
        <v>0.19</v>
      </c>
      <c r="G33" s="83">
        <v>586955.6</v>
      </c>
      <c r="H33" s="76" t="s">
        <v>2478</v>
      </c>
    </row>
    <row r="34" spans="1:8" ht="237.75" customHeight="1">
      <c r="A34" s="45" t="s">
        <v>1874</v>
      </c>
      <c r="B34" s="16" t="s">
        <v>1875</v>
      </c>
      <c r="C34" s="13" t="s">
        <v>1876</v>
      </c>
      <c r="D34" s="7" t="s">
        <v>750</v>
      </c>
      <c r="E34" s="6">
        <f t="shared" si="0"/>
        <v>560500</v>
      </c>
      <c r="F34" s="4">
        <v>0.19</v>
      </c>
      <c r="G34" s="83">
        <v>666995</v>
      </c>
      <c r="H34" s="76" t="s">
        <v>2479</v>
      </c>
    </row>
    <row r="35" spans="1:8" ht="237.75" customHeight="1">
      <c r="A35" s="45" t="s">
        <v>761</v>
      </c>
      <c r="B35" s="16" t="s">
        <v>762</v>
      </c>
      <c r="C35" s="13" t="s">
        <v>763</v>
      </c>
      <c r="D35" s="7" t="s">
        <v>750</v>
      </c>
      <c r="E35" s="6">
        <f t="shared" si="0"/>
        <v>584100</v>
      </c>
      <c r="F35" s="46">
        <v>0.19</v>
      </c>
      <c r="G35" s="83">
        <v>695079</v>
      </c>
      <c r="H35" s="76" t="s">
        <v>2480</v>
      </c>
    </row>
    <row r="36" spans="1:8" ht="237.75" customHeight="1">
      <c r="A36" s="45" t="s">
        <v>757</v>
      </c>
      <c r="B36" s="16" t="s">
        <v>758</v>
      </c>
      <c r="C36" s="13" t="s">
        <v>759</v>
      </c>
      <c r="D36" s="7" t="s">
        <v>760</v>
      </c>
      <c r="E36" s="6">
        <f t="shared" si="0"/>
        <v>601800</v>
      </c>
      <c r="F36" s="46">
        <v>0.19</v>
      </c>
      <c r="G36" s="83">
        <v>716142</v>
      </c>
      <c r="H36" s="76" t="s">
        <v>2481</v>
      </c>
    </row>
    <row r="37" spans="1:8" ht="237.75" customHeight="1">
      <c r="A37" s="45" t="s">
        <v>754</v>
      </c>
      <c r="B37" s="16" t="s">
        <v>755</v>
      </c>
      <c r="C37" s="13" t="s">
        <v>756</v>
      </c>
      <c r="D37" s="7" t="s">
        <v>750</v>
      </c>
      <c r="E37" s="6">
        <f t="shared" si="0"/>
        <v>601800</v>
      </c>
      <c r="F37" s="46">
        <v>0.19</v>
      </c>
      <c r="G37" s="83">
        <v>716142</v>
      </c>
      <c r="H37" s="76" t="s">
        <v>2482</v>
      </c>
    </row>
    <row r="38" spans="1:8" ht="237.75" customHeight="1">
      <c r="A38" s="45" t="s">
        <v>1877</v>
      </c>
      <c r="B38" s="16" t="s">
        <v>1878</v>
      </c>
      <c r="C38" s="13" t="s">
        <v>1879</v>
      </c>
      <c r="D38" s="7" t="s">
        <v>760</v>
      </c>
      <c r="E38" s="6">
        <f t="shared" si="0"/>
        <v>618320</v>
      </c>
      <c r="F38" s="4">
        <v>0.19</v>
      </c>
      <c r="G38" s="83">
        <v>735800.79999999993</v>
      </c>
      <c r="H38" s="57" t="s">
        <v>2483</v>
      </c>
    </row>
    <row r="39" spans="1:8" ht="237.75" customHeight="1">
      <c r="A39" s="45" t="s">
        <v>747</v>
      </c>
      <c r="B39" s="16" t="s">
        <v>748</v>
      </c>
      <c r="C39" s="13" t="s">
        <v>749</v>
      </c>
      <c r="D39" s="7" t="s">
        <v>750</v>
      </c>
      <c r="E39" s="6">
        <f t="shared" si="0"/>
        <v>649000</v>
      </c>
      <c r="F39" s="4">
        <v>0.19</v>
      </c>
      <c r="G39" s="83">
        <v>772310</v>
      </c>
      <c r="H39" s="76" t="s">
        <v>2484</v>
      </c>
    </row>
    <row r="40" spans="1:8" ht="263.25" customHeight="1">
      <c r="A40" s="45" t="s">
        <v>1871</v>
      </c>
      <c r="B40" s="16" t="s">
        <v>1872</v>
      </c>
      <c r="C40" s="13" t="s">
        <v>1873</v>
      </c>
      <c r="D40" s="7" t="s">
        <v>750</v>
      </c>
      <c r="E40" s="6">
        <f t="shared" si="0"/>
        <v>940436.39999999991</v>
      </c>
      <c r="F40" s="4">
        <v>0.19</v>
      </c>
      <c r="G40" s="83">
        <v>1119119.3159999999</v>
      </c>
      <c r="H40" s="76" t="s">
        <v>2485</v>
      </c>
    </row>
  </sheetData>
  <autoFilter ref="A1:H40">
    <sortState ref="A2:H40">
      <sortCondition ref="G1:G40"/>
    </sortState>
  </autoFilter>
  <conditionalFormatting sqref="A2:A19 A21:A39">
    <cfRule type="expression" dxfId="87" priority="5">
      <formula>$U2="%DTO"</formula>
    </cfRule>
  </conditionalFormatting>
  <conditionalFormatting sqref="A20">
    <cfRule type="expression" dxfId="86" priority="4">
      <formula>$W20="%DTO"</formula>
    </cfRule>
  </conditionalFormatting>
  <conditionalFormatting sqref="A40">
    <cfRule type="expression" dxfId="85" priority="99">
      <formula>$X40="%DTO"</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73" zoomScaleNormal="73" workbookViewId="0">
      <pane ySplit="1" topLeftCell="A35" activePane="bottomLeft" state="frozen"/>
      <selection activeCell="D1" sqref="D1"/>
      <selection pane="bottomLeft" activeCell="H25" sqref="H25"/>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4.85546875" style="1" customWidth="1"/>
    <col min="5" max="5" width="15.7109375" style="1" customWidth="1"/>
    <col min="6" max="6" width="7.7109375" style="1" customWidth="1"/>
    <col min="7" max="7" width="17.85546875" style="1" customWidth="1"/>
    <col min="8" max="8" width="66.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00.25" customHeight="1">
      <c r="A2" s="32" t="s">
        <v>1086</v>
      </c>
      <c r="B2" s="17" t="s">
        <v>1087</v>
      </c>
      <c r="C2" s="11" t="s">
        <v>1088</v>
      </c>
      <c r="D2" s="7" t="s">
        <v>481</v>
      </c>
      <c r="E2" s="6">
        <f t="shared" ref="E2:E25" si="0">G2/1.19</f>
        <v>509581.51260504202</v>
      </c>
      <c r="F2" s="12">
        <v>0.19</v>
      </c>
      <c r="G2" s="83">
        <v>606402</v>
      </c>
      <c r="H2" s="5" t="s">
        <v>2486</v>
      </c>
      <c r="I2" s="85">
        <v>1.18</v>
      </c>
    </row>
    <row r="3" spans="1:9" ht="200.25" customHeight="1">
      <c r="A3" s="32" t="s">
        <v>1089</v>
      </c>
      <c r="B3" s="17" t="s">
        <v>1090</v>
      </c>
      <c r="C3" s="11" t="s">
        <v>1091</v>
      </c>
      <c r="D3" s="7" t="s">
        <v>481</v>
      </c>
      <c r="E3" s="6">
        <f t="shared" si="0"/>
        <v>515531.09243697481</v>
      </c>
      <c r="F3" s="12">
        <v>0.19</v>
      </c>
      <c r="G3" s="83">
        <v>613482</v>
      </c>
      <c r="H3" s="5" t="s">
        <v>2487</v>
      </c>
    </row>
    <row r="4" spans="1:9" ht="200.25" customHeight="1">
      <c r="A4" s="32" t="s">
        <v>1065</v>
      </c>
      <c r="B4" s="17" t="s">
        <v>1066</v>
      </c>
      <c r="C4" s="11" t="s">
        <v>1067</v>
      </c>
      <c r="D4" s="42" t="s">
        <v>481</v>
      </c>
      <c r="E4" s="6">
        <f t="shared" si="0"/>
        <v>542304.20168067224</v>
      </c>
      <c r="F4" s="4">
        <v>0.19</v>
      </c>
      <c r="G4" s="83">
        <v>645342</v>
      </c>
      <c r="H4" s="5" t="s">
        <v>2488</v>
      </c>
    </row>
    <row r="5" spans="1:9" ht="200.25" customHeight="1">
      <c r="A5" s="32" t="s">
        <v>1068</v>
      </c>
      <c r="B5" s="17" t="s">
        <v>1069</v>
      </c>
      <c r="C5" s="11" t="s">
        <v>1070</v>
      </c>
      <c r="D5" s="7" t="s">
        <v>481</v>
      </c>
      <c r="E5" s="6">
        <f t="shared" si="0"/>
        <v>667290.99159663846</v>
      </c>
      <c r="F5" s="12">
        <v>0.19</v>
      </c>
      <c r="G5" s="83">
        <v>794076.2799999998</v>
      </c>
      <c r="H5" s="5" t="s">
        <v>2489</v>
      </c>
    </row>
    <row r="6" spans="1:9" ht="200.25" customHeight="1">
      <c r="A6" s="32" t="s">
        <v>1095</v>
      </c>
      <c r="B6" s="17" t="s">
        <v>1467</v>
      </c>
      <c r="C6" s="11" t="s">
        <v>1096</v>
      </c>
      <c r="D6" s="7" t="s">
        <v>481</v>
      </c>
      <c r="E6" s="6">
        <f t="shared" si="0"/>
        <v>722774.78991596657</v>
      </c>
      <c r="F6" s="12">
        <v>0.19</v>
      </c>
      <c r="G6" s="83">
        <v>860102.00000000012</v>
      </c>
      <c r="H6" s="5" t="s">
        <v>2490</v>
      </c>
    </row>
    <row r="7" spans="1:9" ht="200.25" customHeight="1">
      <c r="A7" s="32" t="s">
        <v>1063</v>
      </c>
      <c r="B7" s="17" t="s">
        <v>1469</v>
      </c>
      <c r="C7" s="11" t="s">
        <v>1064</v>
      </c>
      <c r="D7" s="7" t="s">
        <v>481</v>
      </c>
      <c r="E7" s="6">
        <f t="shared" si="0"/>
        <v>758472.26890756306</v>
      </c>
      <c r="F7" s="4">
        <v>0.19</v>
      </c>
      <c r="G7" s="83">
        <v>902582</v>
      </c>
      <c r="H7" s="5" t="s">
        <v>2491</v>
      </c>
    </row>
    <row r="8" spans="1:9" ht="219" customHeight="1">
      <c r="A8" s="32" t="s">
        <v>1061</v>
      </c>
      <c r="B8" s="17" t="s">
        <v>1468</v>
      </c>
      <c r="C8" s="11" t="s">
        <v>1062</v>
      </c>
      <c r="D8" s="7" t="s">
        <v>481</v>
      </c>
      <c r="E8" s="6">
        <f t="shared" si="0"/>
        <v>769379.83193277312</v>
      </c>
      <c r="F8" s="4">
        <v>0.19</v>
      </c>
      <c r="G8" s="83">
        <v>915562</v>
      </c>
      <c r="H8" s="5" t="s">
        <v>2492</v>
      </c>
    </row>
    <row r="9" spans="1:9" ht="200.25" customHeight="1">
      <c r="A9" s="32" t="s">
        <v>1080</v>
      </c>
      <c r="B9" s="17" t="s">
        <v>1081</v>
      </c>
      <c r="C9" s="11" t="s">
        <v>1082</v>
      </c>
      <c r="D9" s="7" t="s">
        <v>481</v>
      </c>
      <c r="E9" s="6">
        <f t="shared" si="0"/>
        <v>789211.76470588241</v>
      </c>
      <c r="F9" s="12">
        <v>0.19</v>
      </c>
      <c r="G9" s="83">
        <v>939162</v>
      </c>
      <c r="H9" s="5" t="s">
        <v>2493</v>
      </c>
    </row>
    <row r="10" spans="1:9" ht="218.25" customHeight="1">
      <c r="A10" s="32" t="s">
        <v>1083</v>
      </c>
      <c r="B10" s="17" t="s">
        <v>1084</v>
      </c>
      <c r="C10" s="11" t="s">
        <v>1085</v>
      </c>
      <c r="D10" s="7" t="s">
        <v>481</v>
      </c>
      <c r="E10" s="6">
        <f t="shared" si="0"/>
        <v>876472.26890756306</v>
      </c>
      <c r="F10" s="12">
        <v>0.19</v>
      </c>
      <c r="G10" s="83">
        <v>1043002</v>
      </c>
      <c r="H10" s="5" t="s">
        <v>2494</v>
      </c>
    </row>
    <row r="11" spans="1:9" ht="200.25" customHeight="1">
      <c r="A11" s="32" t="s">
        <v>482</v>
      </c>
      <c r="B11" s="17" t="s">
        <v>483</v>
      </c>
      <c r="C11" s="11" t="s">
        <v>484</v>
      </c>
      <c r="D11" s="7" t="s">
        <v>481</v>
      </c>
      <c r="E11" s="6">
        <f t="shared" si="0"/>
        <v>896304.20168067235</v>
      </c>
      <c r="F11" s="12">
        <v>0.19</v>
      </c>
      <c r="G11" s="83">
        <v>1066602</v>
      </c>
      <c r="H11" s="5" t="s">
        <v>2495</v>
      </c>
    </row>
    <row r="12" spans="1:9" ht="225.75" customHeight="1">
      <c r="A12" s="32" t="s">
        <v>1056</v>
      </c>
      <c r="B12" s="17" t="s">
        <v>1057</v>
      </c>
      <c r="C12" s="11" t="s">
        <v>1058</v>
      </c>
      <c r="D12" s="7" t="s">
        <v>481</v>
      </c>
      <c r="E12" s="6">
        <f t="shared" si="0"/>
        <v>903967.26050420175</v>
      </c>
      <c r="F12" s="4">
        <v>0.19</v>
      </c>
      <c r="G12" s="83">
        <v>1075721.04</v>
      </c>
      <c r="H12" s="5" t="s">
        <v>2496</v>
      </c>
    </row>
    <row r="13" spans="1:9" ht="200.25" customHeight="1">
      <c r="A13" s="32" t="s">
        <v>1092</v>
      </c>
      <c r="B13" s="17" t="s">
        <v>1093</v>
      </c>
      <c r="C13" s="11" t="s">
        <v>1094</v>
      </c>
      <c r="D13" s="7" t="s">
        <v>481</v>
      </c>
      <c r="E13" s="6">
        <f t="shared" si="0"/>
        <v>925060.50420168077</v>
      </c>
      <c r="F13" s="12">
        <v>0.19</v>
      </c>
      <c r="G13" s="83">
        <v>1100822</v>
      </c>
      <c r="H13" s="5" t="s">
        <v>2497</v>
      </c>
    </row>
    <row r="14" spans="1:9" ht="200.25" customHeight="1">
      <c r="A14" s="32" t="s">
        <v>1074</v>
      </c>
      <c r="B14" s="17" t="s">
        <v>1075</v>
      </c>
      <c r="C14" s="11" t="s">
        <v>1076</v>
      </c>
      <c r="D14" s="7" t="s">
        <v>481</v>
      </c>
      <c r="E14" s="6">
        <f t="shared" si="0"/>
        <v>943900.84033613454</v>
      </c>
      <c r="F14" s="12">
        <v>0.19</v>
      </c>
      <c r="G14" s="83">
        <v>1123242</v>
      </c>
      <c r="H14" s="5" t="s">
        <v>2498</v>
      </c>
    </row>
    <row r="15" spans="1:9" ht="200.25" customHeight="1">
      <c r="A15" s="32" t="s">
        <v>664</v>
      </c>
      <c r="B15" s="17" t="s">
        <v>665</v>
      </c>
      <c r="C15" s="11" t="s">
        <v>666</v>
      </c>
      <c r="D15" s="7" t="s">
        <v>481</v>
      </c>
      <c r="E15" s="6">
        <f t="shared" si="0"/>
        <v>1072808.4033613445</v>
      </c>
      <c r="F15" s="4">
        <v>0.19</v>
      </c>
      <c r="G15" s="83">
        <v>1276642</v>
      </c>
      <c r="H15" s="5" t="s">
        <v>2499</v>
      </c>
    </row>
    <row r="16" spans="1:9" ht="200.25" customHeight="1">
      <c r="A16" s="32" t="s">
        <v>1098</v>
      </c>
      <c r="B16" s="17" t="s">
        <v>1099</v>
      </c>
      <c r="C16" s="11" t="s">
        <v>1097</v>
      </c>
      <c r="D16" s="7" t="s">
        <v>481</v>
      </c>
      <c r="E16" s="6">
        <f t="shared" si="0"/>
        <v>1215963.2268907563</v>
      </c>
      <c r="F16" s="12">
        <v>0.19</v>
      </c>
      <c r="G16" s="83">
        <v>1446996.24</v>
      </c>
      <c r="H16" s="5" t="s">
        <v>2500</v>
      </c>
    </row>
    <row r="17" spans="1:8" ht="200.25" customHeight="1">
      <c r="A17" s="32" t="s">
        <v>1047</v>
      </c>
      <c r="B17" s="17" t="s">
        <v>1048</v>
      </c>
      <c r="C17" s="11" t="s">
        <v>1049</v>
      </c>
      <c r="D17" s="7" t="s">
        <v>481</v>
      </c>
      <c r="E17" s="6">
        <f t="shared" si="0"/>
        <v>1216589.9159663867</v>
      </c>
      <c r="F17" s="4">
        <v>0.19</v>
      </c>
      <c r="G17" s="83">
        <v>1447742</v>
      </c>
      <c r="H17" s="5" t="s">
        <v>2501</v>
      </c>
    </row>
    <row r="18" spans="1:8" ht="200.25" customHeight="1">
      <c r="A18" s="32" t="s">
        <v>1071</v>
      </c>
      <c r="B18" s="17" t="s">
        <v>1072</v>
      </c>
      <c r="C18" s="11" t="s">
        <v>1073</v>
      </c>
      <c r="D18" s="7" t="s">
        <v>481</v>
      </c>
      <c r="E18" s="6">
        <f t="shared" si="0"/>
        <v>1273916.1008403362</v>
      </c>
      <c r="F18" s="12">
        <v>0.19</v>
      </c>
      <c r="G18" s="83">
        <v>1515960.16</v>
      </c>
      <c r="H18" s="5" t="s">
        <v>2502</v>
      </c>
    </row>
    <row r="19" spans="1:8" ht="200.25" customHeight="1">
      <c r="A19" s="32" t="s">
        <v>667</v>
      </c>
      <c r="B19" s="17" t="s">
        <v>668</v>
      </c>
      <c r="C19" s="11" t="s">
        <v>669</v>
      </c>
      <c r="D19" s="7" t="s">
        <v>481</v>
      </c>
      <c r="E19" s="6">
        <f t="shared" si="0"/>
        <v>1320707.5630252101</v>
      </c>
      <c r="F19" s="4">
        <v>0.19</v>
      </c>
      <c r="G19" s="83">
        <v>1571642</v>
      </c>
      <c r="H19" s="5" t="s">
        <v>2503</v>
      </c>
    </row>
    <row r="20" spans="1:8" ht="200.25" customHeight="1">
      <c r="A20" s="32" t="s">
        <v>1059</v>
      </c>
      <c r="B20" s="17" t="s">
        <v>1470</v>
      </c>
      <c r="C20" s="11" t="s">
        <v>1060</v>
      </c>
      <c r="D20" s="7" t="s">
        <v>481</v>
      </c>
      <c r="E20" s="6">
        <f t="shared" si="0"/>
        <v>1354421.8487394955</v>
      </c>
      <c r="F20" s="4">
        <v>0.19</v>
      </c>
      <c r="G20" s="83">
        <v>1611761.9999999995</v>
      </c>
      <c r="H20" s="5" t="s">
        <v>2504</v>
      </c>
    </row>
    <row r="21" spans="1:8" ht="200.25" customHeight="1">
      <c r="A21" s="32" t="s">
        <v>1100</v>
      </c>
      <c r="B21" s="17" t="s">
        <v>1101</v>
      </c>
      <c r="C21" s="11" t="s">
        <v>1102</v>
      </c>
      <c r="D21" s="7" t="s">
        <v>481</v>
      </c>
      <c r="E21" s="6">
        <f t="shared" si="0"/>
        <v>1376522.5546218487</v>
      </c>
      <c r="F21" s="12">
        <v>0.19</v>
      </c>
      <c r="G21" s="83">
        <v>1638061.8399999999</v>
      </c>
      <c r="H21" s="5" t="s">
        <v>2505</v>
      </c>
    </row>
    <row r="22" spans="1:8" ht="200.25" customHeight="1">
      <c r="A22" s="32" t="s">
        <v>1077</v>
      </c>
      <c r="B22" s="17" t="s">
        <v>1078</v>
      </c>
      <c r="C22" s="11" t="s">
        <v>1079</v>
      </c>
      <c r="D22" s="7" t="s">
        <v>481</v>
      </c>
      <c r="E22" s="6">
        <f t="shared" si="0"/>
        <v>1559682.3529411766</v>
      </c>
      <c r="F22" s="12">
        <v>0.19</v>
      </c>
      <c r="G22" s="83">
        <v>1856022</v>
      </c>
      <c r="H22" s="5" t="s">
        <v>2506</v>
      </c>
    </row>
    <row r="23" spans="1:8" ht="200.25" customHeight="1">
      <c r="A23" s="32" t="s">
        <v>1050</v>
      </c>
      <c r="B23" s="17" t="s">
        <v>1051</v>
      </c>
      <c r="C23" s="11" t="s">
        <v>1052</v>
      </c>
      <c r="D23" s="7" t="s">
        <v>481</v>
      </c>
      <c r="E23" s="6">
        <f t="shared" si="0"/>
        <v>1886478.8907563025</v>
      </c>
      <c r="F23" s="4">
        <v>0.19</v>
      </c>
      <c r="G23" s="83">
        <v>2244909.88</v>
      </c>
      <c r="H23" s="5" t="s">
        <v>2507</v>
      </c>
    </row>
    <row r="24" spans="1:8" ht="200.25" customHeight="1">
      <c r="A24" s="32" t="s">
        <v>1053</v>
      </c>
      <c r="B24" s="17" t="s">
        <v>1054</v>
      </c>
      <c r="C24" s="11" t="s">
        <v>1055</v>
      </c>
      <c r="D24" s="7" t="s">
        <v>481</v>
      </c>
      <c r="E24" s="6">
        <f t="shared" si="0"/>
        <v>2113446.4369747899</v>
      </c>
      <c r="F24" s="4">
        <v>0.19</v>
      </c>
      <c r="G24" s="83">
        <v>2515001.2599999998</v>
      </c>
      <c r="H24" s="5" t="s">
        <v>2508</v>
      </c>
    </row>
    <row r="25" spans="1:8" ht="200.25" customHeight="1">
      <c r="A25" s="32" t="s">
        <v>1044</v>
      </c>
      <c r="B25" s="17" t="s">
        <v>1045</v>
      </c>
      <c r="C25" s="11" t="s">
        <v>1046</v>
      </c>
      <c r="D25" s="7" t="s">
        <v>481</v>
      </c>
      <c r="E25" s="6">
        <f t="shared" si="0"/>
        <v>2609386.5546218487</v>
      </c>
      <c r="F25" s="4">
        <v>0.19</v>
      </c>
      <c r="G25" s="83">
        <v>3105170</v>
      </c>
      <c r="H25" s="5" t="s">
        <v>2509</v>
      </c>
    </row>
  </sheetData>
  <autoFilter ref="A1:H25">
    <sortState ref="A2:H25">
      <sortCondition ref="G1:G25"/>
    </sortState>
  </autoFilter>
  <conditionalFormatting sqref="A2">
    <cfRule type="expression" dxfId="84" priority="49">
      <formula>#REF!="%DTO"</formula>
    </cfRule>
  </conditionalFormatting>
  <conditionalFormatting sqref="A3">
    <cfRule type="expression" dxfId="83" priority="48">
      <formula>#REF!="%DTO"</formula>
    </cfRule>
  </conditionalFormatting>
  <conditionalFormatting sqref="A4:A7">
    <cfRule type="expression" dxfId="82" priority="30">
      <formula>#REF!="%DTO"</formula>
    </cfRule>
  </conditionalFormatting>
  <conditionalFormatting sqref="A8 A10">
    <cfRule type="expression" dxfId="81" priority="54">
      <formula>#REF!="%DTO"</formula>
    </cfRule>
  </conditionalFormatting>
  <conditionalFormatting sqref="A9 A13:A25">
    <cfRule type="expression" dxfId="80" priority="36">
      <formula>#REF!="%DTO"</formula>
    </cfRule>
  </conditionalFormatting>
  <conditionalFormatting sqref="A11">
    <cfRule type="expression" dxfId="79" priority="35">
      <formula>#REF!="%DTO"</formula>
    </cfRule>
  </conditionalFormatting>
  <conditionalFormatting sqref="A12">
    <cfRule type="expression" dxfId="78" priority="50">
      <formula>#REF!="%DTO"</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zoomScale="56" zoomScaleNormal="56" workbookViewId="0">
      <pane ySplit="1" topLeftCell="A17" activePane="bottomLeft" state="frozen"/>
      <selection pane="bottomLeft"/>
    </sheetView>
  </sheetViews>
  <sheetFormatPr baseColWidth="10" defaultColWidth="11.42578125" defaultRowHeight="25.5"/>
  <cols>
    <col min="1" max="1" width="18.42578125" style="14" bestFit="1"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9" width="27.42578125" style="18" customWidth="1"/>
    <col min="10" max="10" width="12.28515625" style="24" bestFit="1" customWidth="1"/>
    <col min="11" max="13" width="14.5703125" style="24" customWidth="1"/>
    <col min="14" max="14" width="26.5703125" style="26" customWidth="1"/>
    <col min="15" max="16384" width="11.42578125" style="1"/>
  </cols>
  <sheetData>
    <row r="1" spans="1:14" s="2" customFormat="1" ht="68.25" customHeight="1">
      <c r="A1" s="30" t="s">
        <v>30</v>
      </c>
      <c r="B1" s="3" t="s">
        <v>0</v>
      </c>
      <c r="C1" s="3" t="s">
        <v>1</v>
      </c>
      <c r="D1" s="3" t="s">
        <v>2</v>
      </c>
      <c r="E1" s="3" t="s">
        <v>5</v>
      </c>
      <c r="F1" s="3" t="s">
        <v>3</v>
      </c>
      <c r="G1" s="3" t="s">
        <v>6</v>
      </c>
      <c r="H1" s="3" t="s">
        <v>4</v>
      </c>
      <c r="I1" s="22" t="s">
        <v>34</v>
      </c>
      <c r="J1" s="33" t="s">
        <v>61</v>
      </c>
      <c r="K1" s="33" t="s">
        <v>60</v>
      </c>
      <c r="L1" s="33" t="s">
        <v>62</v>
      </c>
      <c r="M1" s="33" t="s">
        <v>63</v>
      </c>
      <c r="N1" s="28" t="s">
        <v>92</v>
      </c>
    </row>
    <row r="2" spans="1:14" s="8" customFormat="1" ht="235.5" customHeight="1">
      <c r="A2" s="31" t="s">
        <v>141</v>
      </c>
      <c r="B2" s="9" t="s">
        <v>142</v>
      </c>
      <c r="C2" s="10" t="s">
        <v>143</v>
      </c>
      <c r="D2" s="7" t="s">
        <v>17</v>
      </c>
      <c r="E2" s="6">
        <v>62072.836691566277</v>
      </c>
      <c r="F2" s="12">
        <v>0.19</v>
      </c>
      <c r="G2" s="5">
        <v>73866.675662963869</v>
      </c>
      <c r="H2" s="29"/>
      <c r="I2" s="19">
        <v>85900</v>
      </c>
      <c r="J2" s="25">
        <v>0</v>
      </c>
      <c r="K2" s="25">
        <v>0</v>
      </c>
      <c r="L2" s="25">
        <v>0</v>
      </c>
      <c r="M2" s="25">
        <v>0</v>
      </c>
      <c r="N2" s="27">
        <v>45344</v>
      </c>
    </row>
    <row r="3" spans="1:14" s="8" customFormat="1" ht="235.5" customHeight="1">
      <c r="A3" s="31" t="s">
        <v>163</v>
      </c>
      <c r="B3" s="9" t="s">
        <v>165</v>
      </c>
      <c r="C3" s="10" t="s">
        <v>164</v>
      </c>
      <c r="D3" s="7" t="s">
        <v>17</v>
      </c>
      <c r="E3" s="6">
        <v>63845.22891566265</v>
      </c>
      <c r="F3" s="12">
        <v>0.19</v>
      </c>
      <c r="G3" s="5">
        <v>75975.822409638553</v>
      </c>
      <c r="H3" s="29"/>
      <c r="I3" s="19">
        <v>85900</v>
      </c>
      <c r="J3" s="25">
        <v>1</v>
      </c>
      <c r="K3" s="25">
        <v>102</v>
      </c>
      <c r="L3" s="25">
        <v>0</v>
      </c>
      <c r="M3" s="25">
        <v>189</v>
      </c>
      <c r="N3" s="27">
        <v>45344</v>
      </c>
    </row>
    <row r="4" spans="1:14" s="8" customFormat="1" ht="200.25" customHeight="1">
      <c r="A4" s="31" t="s">
        <v>107</v>
      </c>
      <c r="B4" s="16" t="s">
        <v>108</v>
      </c>
      <c r="C4" s="13" t="s">
        <v>109</v>
      </c>
      <c r="D4" s="7" t="s">
        <v>26</v>
      </c>
      <c r="E4" s="6">
        <v>68479.794934256061</v>
      </c>
      <c r="F4" s="4">
        <v>0.19</v>
      </c>
      <c r="G4" s="5">
        <v>81490.955971764706</v>
      </c>
      <c r="H4" s="5"/>
      <c r="I4" s="19">
        <v>91900</v>
      </c>
      <c r="J4" s="25">
        <v>45</v>
      </c>
      <c r="K4" s="25">
        <v>736</v>
      </c>
      <c r="L4" s="25">
        <v>133</v>
      </c>
      <c r="M4" s="25">
        <v>736</v>
      </c>
      <c r="N4" s="27">
        <v>45342</v>
      </c>
    </row>
    <row r="5" spans="1:14" s="8" customFormat="1" ht="200.25" customHeight="1">
      <c r="A5" s="31" t="s">
        <v>300</v>
      </c>
      <c r="B5" s="16" t="s">
        <v>301</v>
      </c>
      <c r="C5" s="13" t="s">
        <v>302</v>
      </c>
      <c r="D5" s="7" t="s">
        <v>26</v>
      </c>
      <c r="E5" s="6">
        <f>G5/1.19</f>
        <v>68479.794934256061</v>
      </c>
      <c r="F5" s="4">
        <v>0.19</v>
      </c>
      <c r="G5" s="5">
        <v>81490.955971764706</v>
      </c>
      <c r="H5" s="5"/>
      <c r="I5" s="19">
        <v>89900</v>
      </c>
      <c r="J5" s="25">
        <v>169</v>
      </c>
      <c r="K5" s="25">
        <v>512</v>
      </c>
      <c r="L5" s="25">
        <v>131</v>
      </c>
      <c r="M5" s="25">
        <v>0</v>
      </c>
      <c r="N5" s="27">
        <v>45342</v>
      </c>
    </row>
    <row r="6" spans="1:14" s="8" customFormat="1" ht="200.25" customHeight="1">
      <c r="A6" s="34" t="s">
        <v>303</v>
      </c>
      <c r="B6" s="17" t="s">
        <v>304</v>
      </c>
      <c r="C6" s="11" t="s">
        <v>305</v>
      </c>
      <c r="D6" s="7" t="s">
        <v>26</v>
      </c>
      <c r="E6" s="6">
        <f>G6/1.19</f>
        <v>216865.01248442905</v>
      </c>
      <c r="F6" s="4">
        <v>0.19</v>
      </c>
      <c r="G6" s="5">
        <v>258069.36485647055</v>
      </c>
      <c r="H6" s="35"/>
      <c r="I6" s="19">
        <v>287800</v>
      </c>
      <c r="J6" s="25">
        <v>0</v>
      </c>
      <c r="K6" s="25">
        <v>92</v>
      </c>
      <c r="L6" s="25">
        <v>5</v>
      </c>
      <c r="M6" s="25">
        <v>162</v>
      </c>
      <c r="N6" s="27">
        <v>45342</v>
      </c>
    </row>
    <row r="7" spans="1:14" s="8" customFormat="1" ht="200.25" customHeight="1">
      <c r="A7" s="34" t="s">
        <v>306</v>
      </c>
      <c r="B7" s="17" t="s">
        <v>307</v>
      </c>
      <c r="C7" s="11" t="s">
        <v>308</v>
      </c>
      <c r="D7" s="7" t="s">
        <v>26</v>
      </c>
      <c r="E7" s="6">
        <f>G7/1.19</f>
        <v>216865.01248442905</v>
      </c>
      <c r="F7" s="4">
        <v>0.19</v>
      </c>
      <c r="G7" s="5">
        <v>258069.36485647055</v>
      </c>
      <c r="H7" s="35"/>
      <c r="I7" s="19">
        <v>280900</v>
      </c>
      <c r="J7" s="25">
        <v>0</v>
      </c>
      <c r="K7" s="25">
        <v>25</v>
      </c>
      <c r="L7" s="25">
        <v>15</v>
      </c>
      <c r="M7" s="25">
        <v>17</v>
      </c>
      <c r="N7" s="27">
        <v>45342</v>
      </c>
    </row>
    <row r="8" spans="1:14" s="8" customFormat="1" ht="200.25" customHeight="1">
      <c r="A8" s="34" t="s">
        <v>166</v>
      </c>
      <c r="B8" s="17" t="s">
        <v>167</v>
      </c>
      <c r="C8" s="11" t="s">
        <v>168</v>
      </c>
      <c r="D8" s="7" t="s">
        <v>17</v>
      </c>
      <c r="E8" s="6">
        <v>215488.23529411765</v>
      </c>
      <c r="F8" s="4">
        <v>0.19</v>
      </c>
      <c r="G8" s="5">
        <v>256431</v>
      </c>
      <c r="H8" s="35"/>
      <c r="I8" s="19">
        <v>309900</v>
      </c>
      <c r="J8" s="25">
        <v>50</v>
      </c>
      <c r="K8" s="25">
        <v>131</v>
      </c>
      <c r="L8" s="25">
        <v>17</v>
      </c>
      <c r="M8" s="25">
        <v>50</v>
      </c>
      <c r="N8" s="27">
        <v>45344</v>
      </c>
    </row>
    <row r="9" spans="1:14" s="2" customFormat="1" ht="243.75" customHeight="1">
      <c r="A9" s="31" t="s">
        <v>146</v>
      </c>
      <c r="B9" s="16" t="s">
        <v>144</v>
      </c>
      <c r="C9" s="13" t="s">
        <v>145</v>
      </c>
      <c r="D9" s="7" t="s">
        <v>17</v>
      </c>
      <c r="E9" s="6">
        <v>207457.82567947515</v>
      </c>
      <c r="F9" s="12">
        <v>0.19</v>
      </c>
      <c r="G9" s="5">
        <v>246874.81255857542</v>
      </c>
      <c r="H9" s="29"/>
      <c r="I9" s="19">
        <v>292000</v>
      </c>
      <c r="J9" s="25">
        <v>0</v>
      </c>
      <c r="K9" s="25">
        <v>61</v>
      </c>
      <c r="L9" s="25">
        <v>258</v>
      </c>
      <c r="M9" s="25">
        <v>41</v>
      </c>
      <c r="N9" s="27">
        <v>45344</v>
      </c>
    </row>
    <row r="10" spans="1:14" s="2" customFormat="1" ht="260.25" customHeight="1">
      <c r="A10" s="32" t="s">
        <v>147</v>
      </c>
      <c r="B10" s="15" t="s">
        <v>18</v>
      </c>
      <c r="C10" s="10" t="s">
        <v>19</v>
      </c>
      <c r="D10" s="7" t="s">
        <v>17</v>
      </c>
      <c r="E10" s="6">
        <v>508685.80762250448</v>
      </c>
      <c r="F10" s="12">
        <v>0.19</v>
      </c>
      <c r="G10" s="5">
        <v>605336.11107078032</v>
      </c>
      <c r="H10" s="23"/>
      <c r="I10" s="20">
        <v>609900</v>
      </c>
      <c r="J10" s="25">
        <v>5</v>
      </c>
      <c r="K10" s="25">
        <v>0</v>
      </c>
      <c r="L10" s="25">
        <v>11</v>
      </c>
      <c r="M10" s="25">
        <v>0</v>
      </c>
      <c r="N10" s="27">
        <v>45344</v>
      </c>
    </row>
    <row r="11" spans="1:14" s="8" customFormat="1" ht="253.5" customHeight="1">
      <c r="A11" s="32" t="s">
        <v>89</v>
      </c>
      <c r="B11" s="9" t="s">
        <v>90</v>
      </c>
      <c r="C11" s="10" t="s">
        <v>91</v>
      </c>
      <c r="D11" s="7" t="s">
        <v>26</v>
      </c>
      <c r="E11" s="6">
        <v>699067.60193771624</v>
      </c>
      <c r="F11" s="12">
        <v>0.19</v>
      </c>
      <c r="G11" s="5">
        <v>831890.4463058823</v>
      </c>
      <c r="H11" s="23"/>
      <c r="I11" s="20">
        <v>863900</v>
      </c>
      <c r="J11" s="25">
        <v>0</v>
      </c>
      <c r="K11" s="25">
        <v>11</v>
      </c>
      <c r="L11" s="25">
        <v>5</v>
      </c>
      <c r="M11" s="25">
        <v>26</v>
      </c>
      <c r="N11" s="27">
        <v>45342</v>
      </c>
    </row>
    <row r="12" spans="1:14" s="8" customFormat="1" ht="253.5" customHeight="1">
      <c r="A12" s="34" t="s">
        <v>311</v>
      </c>
      <c r="B12" s="9" t="s">
        <v>309</v>
      </c>
      <c r="C12" s="10" t="s">
        <v>310</v>
      </c>
      <c r="D12" s="7" t="s">
        <v>26</v>
      </c>
      <c r="E12" s="6">
        <f>G12/1.19</f>
        <v>547740.92179930792</v>
      </c>
      <c r="F12" s="12">
        <v>0.19</v>
      </c>
      <c r="G12" s="5">
        <v>651811.69694117643</v>
      </c>
      <c r="H12" s="23"/>
      <c r="I12" s="20">
        <v>656900</v>
      </c>
      <c r="J12" s="25">
        <v>0</v>
      </c>
      <c r="K12" s="25">
        <v>13</v>
      </c>
      <c r="L12" s="25">
        <v>8</v>
      </c>
      <c r="M12" s="25">
        <v>10</v>
      </c>
      <c r="N12" s="27">
        <v>45342</v>
      </c>
    </row>
    <row r="13" spans="1:14" s="8" customFormat="1" ht="273.75" customHeight="1">
      <c r="A13" s="32" t="s">
        <v>148</v>
      </c>
      <c r="B13" s="9" t="s">
        <v>35</v>
      </c>
      <c r="C13" s="10" t="s">
        <v>36</v>
      </c>
      <c r="D13" s="7" t="s">
        <v>7</v>
      </c>
      <c r="E13" s="6">
        <v>36182.924775922314</v>
      </c>
      <c r="F13" s="12">
        <v>0.19</v>
      </c>
      <c r="G13" s="5">
        <v>43713.381201368073</v>
      </c>
      <c r="H13" s="23"/>
      <c r="I13" s="19">
        <v>64900</v>
      </c>
      <c r="J13" s="25">
        <v>1381</v>
      </c>
      <c r="K13" s="25">
        <v>12759</v>
      </c>
      <c r="L13" s="25">
        <v>554</v>
      </c>
      <c r="M13" s="25">
        <v>320</v>
      </c>
      <c r="N13" s="27">
        <v>45355</v>
      </c>
    </row>
    <row r="14" spans="1:14" s="8" customFormat="1" ht="273.75" customHeight="1">
      <c r="A14" s="32" t="s">
        <v>190</v>
      </c>
      <c r="B14" s="9" t="s">
        <v>223</v>
      </c>
      <c r="C14" s="10" t="s">
        <v>224</v>
      </c>
      <c r="D14" s="7" t="s">
        <v>7</v>
      </c>
      <c r="E14" s="6">
        <v>67864.451199999996</v>
      </c>
      <c r="F14" s="12">
        <v>0.19</v>
      </c>
      <c r="G14" s="5">
        <v>81988.524799999999</v>
      </c>
      <c r="H14" s="23"/>
      <c r="I14" s="19">
        <v>99900</v>
      </c>
      <c r="J14" s="25">
        <v>0</v>
      </c>
      <c r="K14" s="25">
        <v>0</v>
      </c>
      <c r="L14" s="25">
        <v>37</v>
      </c>
      <c r="M14" s="25">
        <v>-15</v>
      </c>
      <c r="N14" s="27">
        <v>45355</v>
      </c>
    </row>
    <row r="15" spans="1:14" s="8" customFormat="1" ht="273.75" customHeight="1">
      <c r="A15" s="32" t="s">
        <v>201</v>
      </c>
      <c r="B15" s="9" t="s">
        <v>247</v>
      </c>
      <c r="C15" s="10" t="s">
        <v>248</v>
      </c>
      <c r="D15" s="7" t="s">
        <v>7</v>
      </c>
      <c r="E15" s="6">
        <v>37004.775499999996</v>
      </c>
      <c r="F15" s="12">
        <v>0.19</v>
      </c>
      <c r="G15" s="5">
        <v>44706.277000000002</v>
      </c>
      <c r="H15" s="23"/>
      <c r="I15" s="19">
        <v>75000</v>
      </c>
      <c r="J15" s="25">
        <v>144</v>
      </c>
      <c r="K15" s="25">
        <v>0</v>
      </c>
      <c r="L15" s="25">
        <v>248</v>
      </c>
      <c r="M15" s="25">
        <v>344</v>
      </c>
      <c r="N15" s="27">
        <v>45355</v>
      </c>
    </row>
    <row r="16" spans="1:14" s="8" customFormat="1" ht="273.75" customHeight="1">
      <c r="A16" s="32" t="s">
        <v>203</v>
      </c>
      <c r="B16" s="9" t="s">
        <v>252</v>
      </c>
      <c r="C16" s="10" t="s">
        <v>253</v>
      </c>
      <c r="D16" s="7" t="s">
        <v>7</v>
      </c>
      <c r="E16" s="6">
        <v>36106.43070746951</v>
      </c>
      <c r="F16" s="12">
        <v>0.19</v>
      </c>
      <c r="G16" s="5">
        <v>43620.967047602768</v>
      </c>
      <c r="H16" s="23"/>
      <c r="I16" s="19">
        <v>67900</v>
      </c>
      <c r="J16" s="25">
        <v>673</v>
      </c>
      <c r="K16" s="25">
        <v>14460</v>
      </c>
      <c r="L16" s="25">
        <v>1711</v>
      </c>
      <c r="M16" s="25">
        <v>1218</v>
      </c>
      <c r="N16" s="27">
        <v>45355</v>
      </c>
    </row>
    <row r="17" spans="1:14" s="8" customFormat="1" ht="273.75" customHeight="1">
      <c r="A17" s="32" t="s">
        <v>268</v>
      </c>
      <c r="B17" s="9" t="s">
        <v>286</v>
      </c>
      <c r="C17" s="10" t="s">
        <v>287</v>
      </c>
      <c r="D17" s="7" t="s">
        <v>7</v>
      </c>
      <c r="E17" s="6">
        <v>36821.356096877127</v>
      </c>
      <c r="F17" s="12">
        <v>0.19</v>
      </c>
      <c r="G17" s="5">
        <v>44484.684015516526</v>
      </c>
      <c r="H17" s="23"/>
      <c r="I17" s="19">
        <v>64900</v>
      </c>
      <c r="J17" s="25">
        <v>139</v>
      </c>
      <c r="K17" s="25">
        <v>3040</v>
      </c>
      <c r="L17" s="25">
        <v>211</v>
      </c>
      <c r="M17" s="25">
        <v>253</v>
      </c>
      <c r="N17" s="27">
        <v>45355</v>
      </c>
    </row>
    <row r="18" spans="1:14" s="8" customFormat="1" ht="273.75" customHeight="1">
      <c r="A18" s="32" t="s">
        <v>269</v>
      </c>
      <c r="B18" s="9" t="s">
        <v>288</v>
      </c>
      <c r="C18" s="10" t="s">
        <v>289</v>
      </c>
      <c r="D18" s="7" t="s">
        <v>7</v>
      </c>
      <c r="E18" s="6">
        <v>51740.08</v>
      </c>
      <c r="F18" s="12">
        <v>0.19</v>
      </c>
      <c r="G18" s="5">
        <v>62508.32</v>
      </c>
      <c r="H18" s="23"/>
      <c r="I18" s="19">
        <v>89900</v>
      </c>
      <c r="J18" s="25">
        <v>74</v>
      </c>
      <c r="K18" s="25">
        <v>5812</v>
      </c>
      <c r="L18" s="25">
        <v>45</v>
      </c>
      <c r="M18" s="25">
        <v>59</v>
      </c>
      <c r="N18" s="27">
        <v>45355</v>
      </c>
    </row>
    <row r="19" spans="1:14" s="8" customFormat="1" ht="273.75" customHeight="1">
      <c r="A19" s="32" t="s">
        <v>68</v>
      </c>
      <c r="B19" s="9" t="s">
        <v>69</v>
      </c>
      <c r="C19" s="10" t="s">
        <v>70</v>
      </c>
      <c r="D19" s="7" t="s">
        <v>7</v>
      </c>
      <c r="E19" s="6">
        <v>93643.752999999997</v>
      </c>
      <c r="F19" s="12">
        <v>0.19</v>
      </c>
      <c r="G19" s="5">
        <v>113133.06200000001</v>
      </c>
      <c r="H19" s="23"/>
      <c r="I19" s="19">
        <v>169900</v>
      </c>
      <c r="J19" s="25">
        <v>72</v>
      </c>
      <c r="K19" s="25">
        <v>695</v>
      </c>
      <c r="L19" s="25">
        <v>0</v>
      </c>
      <c r="M19" s="25">
        <v>32</v>
      </c>
      <c r="N19" s="27">
        <v>45355</v>
      </c>
    </row>
    <row r="20" spans="1:14" s="8" customFormat="1" ht="282" customHeight="1">
      <c r="A20" s="32" t="s">
        <v>64</v>
      </c>
      <c r="B20" s="9" t="s">
        <v>65</v>
      </c>
      <c r="C20" s="10" t="s">
        <v>66</v>
      </c>
      <c r="D20" s="7" t="s">
        <v>7</v>
      </c>
      <c r="E20" s="6">
        <v>64361.763921964375</v>
      </c>
      <c r="F20" s="12">
        <v>0.19</v>
      </c>
      <c r="G20" s="5">
        <v>77756.851844809702</v>
      </c>
      <c r="H20" s="23"/>
      <c r="I20" s="19">
        <v>109900</v>
      </c>
      <c r="J20" s="25">
        <v>83</v>
      </c>
      <c r="K20" s="25">
        <v>912</v>
      </c>
      <c r="L20" s="25">
        <v>348</v>
      </c>
      <c r="M20" s="25">
        <v>193</v>
      </c>
      <c r="N20" s="27">
        <v>45355</v>
      </c>
    </row>
    <row r="21" spans="1:14" s="8" customFormat="1" ht="290.25" customHeight="1">
      <c r="A21" s="32" t="s">
        <v>267</v>
      </c>
      <c r="B21" s="17" t="s">
        <v>284</v>
      </c>
      <c r="C21" s="10" t="s">
        <v>285</v>
      </c>
      <c r="D21" s="7" t="s">
        <v>7</v>
      </c>
      <c r="E21" s="6">
        <v>81984.460706804035</v>
      </c>
      <c r="F21" s="12">
        <v>0.19</v>
      </c>
      <c r="G21" s="5">
        <v>99047.216488423146</v>
      </c>
      <c r="H21" s="23"/>
      <c r="I21" s="19">
        <v>119900</v>
      </c>
      <c r="J21" s="25">
        <v>16</v>
      </c>
      <c r="K21" s="25">
        <v>181</v>
      </c>
      <c r="L21" s="25">
        <v>135</v>
      </c>
      <c r="M21" s="25">
        <v>26</v>
      </c>
      <c r="N21" s="27">
        <v>45355</v>
      </c>
    </row>
    <row r="22" spans="1:14" s="8" customFormat="1" ht="295.5" customHeight="1">
      <c r="A22" s="32" t="s">
        <v>77</v>
      </c>
      <c r="B22" s="9" t="s">
        <v>78</v>
      </c>
      <c r="C22" s="10" t="s">
        <v>79</v>
      </c>
      <c r="D22" s="7" t="s">
        <v>37</v>
      </c>
      <c r="E22" s="6">
        <v>56043.443202352944</v>
      </c>
      <c r="F22" s="12">
        <v>0.19</v>
      </c>
      <c r="G22" s="5">
        <v>66691.697410799999</v>
      </c>
      <c r="H22" s="23"/>
      <c r="I22" s="19">
        <v>89900</v>
      </c>
      <c r="J22" s="25">
        <v>18</v>
      </c>
      <c r="K22" s="25">
        <v>6</v>
      </c>
      <c r="L22" s="25">
        <v>151</v>
      </c>
      <c r="M22" s="25">
        <v>99</v>
      </c>
      <c r="N22" s="27">
        <v>45351</v>
      </c>
    </row>
    <row r="23" spans="1:14" s="8" customFormat="1" ht="273.75" customHeight="1">
      <c r="A23" s="32" t="s">
        <v>149</v>
      </c>
      <c r="B23" s="15" t="s">
        <v>11</v>
      </c>
      <c r="C23" s="10" t="s">
        <v>12</v>
      </c>
      <c r="D23" s="7" t="s">
        <v>7</v>
      </c>
      <c r="E23" s="6">
        <v>44732.978635352883</v>
      </c>
      <c r="F23" s="12">
        <v>0.19</v>
      </c>
      <c r="G23" s="5">
        <v>54042.887894487227</v>
      </c>
      <c r="H23" s="23"/>
      <c r="I23" s="19">
        <v>74900</v>
      </c>
      <c r="J23" s="25">
        <v>55</v>
      </c>
      <c r="K23" s="25">
        <v>1482</v>
      </c>
      <c r="L23" s="25">
        <v>669</v>
      </c>
      <c r="M23" s="25">
        <v>134</v>
      </c>
      <c r="N23" s="27">
        <v>45355</v>
      </c>
    </row>
    <row r="24" spans="1:14" ht="223.5" customHeight="1">
      <c r="A24" s="32" t="s">
        <v>47</v>
      </c>
      <c r="B24" s="9" t="s">
        <v>48</v>
      </c>
      <c r="C24" s="10" t="s">
        <v>49</v>
      </c>
      <c r="D24" s="7" t="s">
        <v>7</v>
      </c>
      <c r="E24" s="6">
        <v>38640.105982027198</v>
      </c>
      <c r="F24" s="12">
        <v>0.19</v>
      </c>
      <c r="G24" s="5">
        <v>46681.955450367888</v>
      </c>
      <c r="H24" s="23"/>
      <c r="I24" s="19">
        <v>69900</v>
      </c>
      <c r="J24" s="25">
        <v>24</v>
      </c>
      <c r="K24" s="25">
        <v>740</v>
      </c>
      <c r="L24" s="25">
        <v>299</v>
      </c>
      <c r="M24" s="25">
        <v>77</v>
      </c>
      <c r="N24" s="27">
        <v>45355</v>
      </c>
    </row>
    <row r="25" spans="1:14" s="8" customFormat="1" ht="260.25" customHeight="1">
      <c r="A25" s="32" t="s">
        <v>200</v>
      </c>
      <c r="B25" s="17" t="s">
        <v>245</v>
      </c>
      <c r="C25" s="11" t="s">
        <v>246</v>
      </c>
      <c r="D25" s="7" t="s">
        <v>67</v>
      </c>
      <c r="E25" s="6">
        <v>81372.246633593182</v>
      </c>
      <c r="F25" s="4">
        <v>0.19</v>
      </c>
      <c r="G25" s="5">
        <v>96832.973493975878</v>
      </c>
      <c r="H25" s="5"/>
      <c r="I25" s="19">
        <v>129900</v>
      </c>
      <c r="J25" s="25">
        <v>0</v>
      </c>
      <c r="K25" s="25">
        <v>106</v>
      </c>
      <c r="L25" s="25">
        <v>25</v>
      </c>
      <c r="M25" s="25">
        <v>125</v>
      </c>
      <c r="N25" s="27">
        <v>45351</v>
      </c>
    </row>
    <row r="26" spans="1:14" s="8" customFormat="1" ht="269.25" customHeight="1">
      <c r="A26" s="32" t="s">
        <v>195</v>
      </c>
      <c r="B26" s="9" t="s">
        <v>235</v>
      </c>
      <c r="C26" s="10" t="s">
        <v>236</v>
      </c>
      <c r="D26" s="7" t="s">
        <v>7</v>
      </c>
      <c r="E26" s="6">
        <v>30698.776480343247</v>
      </c>
      <c r="F26" s="12">
        <v>0.19</v>
      </c>
      <c r="G26" s="5">
        <v>37087.86194071926</v>
      </c>
      <c r="H26" s="23"/>
      <c r="I26" s="19">
        <v>49900</v>
      </c>
      <c r="J26" s="25">
        <v>26</v>
      </c>
      <c r="K26" s="25">
        <v>2921</v>
      </c>
      <c r="L26" s="25">
        <v>654</v>
      </c>
      <c r="M26" s="25">
        <v>275</v>
      </c>
      <c r="N26" s="27">
        <v>45355</v>
      </c>
    </row>
    <row r="27" spans="1:14" s="8" customFormat="1" ht="316.5" customHeight="1">
      <c r="A27" s="32" t="s">
        <v>95</v>
      </c>
      <c r="B27" s="17" t="s">
        <v>96</v>
      </c>
      <c r="C27" s="11" t="s">
        <v>97</v>
      </c>
      <c r="D27" s="7" t="s">
        <v>37</v>
      </c>
      <c r="E27" s="6">
        <v>64847.249279999996</v>
      </c>
      <c r="F27" s="4">
        <v>0.19</v>
      </c>
      <c r="G27" s="5">
        <v>77168.226643199989</v>
      </c>
      <c r="H27" s="5"/>
      <c r="I27" s="19">
        <v>119900</v>
      </c>
      <c r="J27" s="25">
        <v>105</v>
      </c>
      <c r="K27" s="25">
        <v>312</v>
      </c>
      <c r="L27" s="25">
        <v>6</v>
      </c>
      <c r="M27" s="25">
        <v>64</v>
      </c>
      <c r="N27" s="27">
        <v>45351</v>
      </c>
    </row>
    <row r="28" spans="1:14" s="8" customFormat="1" ht="316.5" customHeight="1">
      <c r="A28" s="32" t="s">
        <v>50</v>
      </c>
      <c r="B28" s="9" t="s">
        <v>51</v>
      </c>
      <c r="C28" s="10" t="s">
        <v>52</v>
      </c>
      <c r="D28" s="7" t="s">
        <v>37</v>
      </c>
      <c r="E28" s="6">
        <v>92585.488108235309</v>
      </c>
      <c r="F28" s="12">
        <v>0.19</v>
      </c>
      <c r="G28" s="5">
        <v>110176.73084880001</v>
      </c>
      <c r="H28" s="23"/>
      <c r="I28" s="19">
        <v>179900</v>
      </c>
      <c r="J28" s="25">
        <v>22</v>
      </c>
      <c r="K28" s="25">
        <v>88</v>
      </c>
      <c r="L28" s="25">
        <v>376</v>
      </c>
      <c r="M28" s="25">
        <v>332</v>
      </c>
      <c r="N28" s="27">
        <v>45351</v>
      </c>
    </row>
    <row r="29" spans="1:14" s="8" customFormat="1" ht="316.5" customHeight="1">
      <c r="A29" s="32" t="s">
        <v>191</v>
      </c>
      <c r="B29" s="17" t="s">
        <v>225</v>
      </c>
      <c r="C29" s="11" t="s">
        <v>226</v>
      </c>
      <c r="D29" s="7" t="s">
        <v>227</v>
      </c>
      <c r="E29" s="6">
        <v>159971.92682926828</v>
      </c>
      <c r="F29" s="12">
        <v>0.19</v>
      </c>
      <c r="G29" s="5">
        <v>190366.59292682924</v>
      </c>
      <c r="H29" s="5"/>
      <c r="I29" s="19">
        <v>239900</v>
      </c>
      <c r="J29" s="25">
        <v>0</v>
      </c>
      <c r="K29" s="25">
        <v>344</v>
      </c>
      <c r="L29" s="25">
        <v>60</v>
      </c>
      <c r="M29" s="25">
        <v>0</v>
      </c>
      <c r="N29" s="27">
        <v>45351</v>
      </c>
    </row>
    <row r="30" spans="1:14" s="8" customFormat="1" ht="319.5" customHeight="1">
      <c r="A30" s="32" t="s">
        <v>197</v>
      </c>
      <c r="B30" s="17" t="s">
        <v>239</v>
      </c>
      <c r="C30" s="11" t="s">
        <v>240</v>
      </c>
      <c r="D30" s="7" t="s">
        <v>227</v>
      </c>
      <c r="E30" s="6">
        <v>124047.00000000003</v>
      </c>
      <c r="F30" s="4">
        <v>0.19</v>
      </c>
      <c r="G30" s="5">
        <v>147615.93000000002</v>
      </c>
      <c r="H30" s="5"/>
      <c r="I30" s="19">
        <v>164900</v>
      </c>
      <c r="J30" s="25">
        <v>0</v>
      </c>
      <c r="K30" s="25">
        <v>146</v>
      </c>
      <c r="L30" s="25">
        <v>104</v>
      </c>
      <c r="M30" s="25">
        <v>0</v>
      </c>
      <c r="N30" s="27">
        <v>45351</v>
      </c>
    </row>
    <row r="31" spans="1:14" s="8" customFormat="1" ht="300.75" customHeight="1">
      <c r="A31" s="32" t="s">
        <v>150</v>
      </c>
      <c r="B31" s="17" t="s">
        <v>20</v>
      </c>
      <c r="C31" s="11" t="s">
        <v>21</v>
      </c>
      <c r="D31" s="7" t="s">
        <v>22</v>
      </c>
      <c r="E31" s="6">
        <v>185324.06329411763</v>
      </c>
      <c r="F31" s="4">
        <v>0.19</v>
      </c>
      <c r="G31" s="5">
        <v>220535.63531999997</v>
      </c>
      <c r="H31" s="5"/>
      <c r="I31" s="19">
        <v>340712</v>
      </c>
      <c r="J31" s="25">
        <v>736</v>
      </c>
      <c r="K31" s="25">
        <v>3241</v>
      </c>
      <c r="L31" s="25">
        <v>319</v>
      </c>
      <c r="M31" s="25">
        <v>1337</v>
      </c>
      <c r="N31" s="27">
        <v>45351</v>
      </c>
    </row>
    <row r="32" spans="1:14" s="8" customFormat="1" ht="273.75" customHeight="1">
      <c r="A32" s="32" t="s">
        <v>151</v>
      </c>
      <c r="B32" s="15" t="s">
        <v>23</v>
      </c>
      <c r="C32" s="10" t="s">
        <v>24</v>
      </c>
      <c r="D32" s="7" t="s">
        <v>22</v>
      </c>
      <c r="E32" s="6">
        <v>143031.70588235295</v>
      </c>
      <c r="F32" s="12">
        <v>0.19</v>
      </c>
      <c r="G32" s="5">
        <v>170207.73</v>
      </c>
      <c r="H32" s="23"/>
      <c r="I32" s="19">
        <v>179900</v>
      </c>
      <c r="J32" s="25">
        <v>103</v>
      </c>
      <c r="K32" s="25">
        <v>160</v>
      </c>
      <c r="L32" s="25">
        <v>118</v>
      </c>
      <c r="M32" s="25">
        <v>13</v>
      </c>
      <c r="N32" s="27">
        <v>45351</v>
      </c>
    </row>
    <row r="33" spans="1:14" ht="240" customHeight="1">
      <c r="A33" s="32" t="s">
        <v>263</v>
      </c>
      <c r="B33" s="9" t="s">
        <v>276</v>
      </c>
      <c r="C33" s="10" t="s">
        <v>277</v>
      </c>
      <c r="D33" s="7" t="s">
        <v>7</v>
      </c>
      <c r="E33" s="6">
        <v>159810.28976499999</v>
      </c>
      <c r="F33" s="12">
        <v>0.19</v>
      </c>
      <c r="G33" s="5">
        <v>193070.29931000003</v>
      </c>
      <c r="H33" s="23"/>
      <c r="I33" s="19">
        <v>229900</v>
      </c>
      <c r="J33" s="25">
        <v>47</v>
      </c>
      <c r="K33" s="25">
        <v>306</v>
      </c>
      <c r="L33" s="25">
        <v>29</v>
      </c>
      <c r="M33" s="25">
        <v>0</v>
      </c>
      <c r="N33" s="27">
        <v>45355</v>
      </c>
    </row>
    <row r="34" spans="1:14" s="8" customFormat="1" ht="262.5" customHeight="1">
      <c r="A34" s="32" t="s">
        <v>198</v>
      </c>
      <c r="B34" s="17" t="s">
        <v>241</v>
      </c>
      <c r="C34" s="11" t="s">
        <v>242</v>
      </c>
      <c r="D34" s="7" t="s">
        <v>22</v>
      </c>
      <c r="E34" s="6">
        <v>104961.78</v>
      </c>
      <c r="F34" s="4">
        <v>0.19</v>
      </c>
      <c r="G34" s="5">
        <v>124904.51819999999</v>
      </c>
      <c r="H34" s="5"/>
      <c r="I34" s="19">
        <v>154900</v>
      </c>
      <c r="J34" s="25">
        <v>68</v>
      </c>
      <c r="K34" s="25">
        <v>748</v>
      </c>
      <c r="L34" s="25">
        <v>722</v>
      </c>
      <c r="M34" s="25">
        <v>560</v>
      </c>
      <c r="N34" s="27">
        <v>45351</v>
      </c>
    </row>
    <row r="35" spans="1:14" s="8" customFormat="1" ht="246.75" customHeight="1">
      <c r="A35" s="32" t="s">
        <v>119</v>
      </c>
      <c r="B35" s="9" t="s">
        <v>120</v>
      </c>
      <c r="C35" s="10" t="s">
        <v>121</v>
      </c>
      <c r="D35" s="7" t="s">
        <v>7</v>
      </c>
      <c r="E35" s="6">
        <v>137721.76425000001</v>
      </c>
      <c r="F35" s="12">
        <v>0.19</v>
      </c>
      <c r="G35" s="5">
        <v>166384.66949999999</v>
      </c>
      <c r="H35" s="23"/>
      <c r="I35" s="19">
        <v>189900</v>
      </c>
      <c r="J35" s="25">
        <v>462</v>
      </c>
      <c r="K35" s="25">
        <v>976</v>
      </c>
      <c r="L35" s="25">
        <v>20</v>
      </c>
      <c r="M35" s="25">
        <v>0</v>
      </c>
      <c r="N35" s="27">
        <v>45355</v>
      </c>
    </row>
    <row r="36" spans="1:14" s="8" customFormat="1" ht="226.5" customHeight="1">
      <c r="A36" s="32" t="s">
        <v>152</v>
      </c>
      <c r="B36" s="17" t="s">
        <v>122</v>
      </c>
      <c r="C36" s="11" t="s">
        <v>123</v>
      </c>
      <c r="D36" s="7" t="s">
        <v>7</v>
      </c>
      <c r="E36" s="6">
        <v>214838.5378742647</v>
      </c>
      <c r="F36" s="4">
        <v>0.19</v>
      </c>
      <c r="G36" s="5">
        <v>259551.12697500002</v>
      </c>
      <c r="H36" s="5"/>
      <c r="I36" s="19">
        <v>299900</v>
      </c>
      <c r="J36" s="25">
        <v>63</v>
      </c>
      <c r="K36" s="25">
        <v>1294</v>
      </c>
      <c r="L36" s="25">
        <v>184</v>
      </c>
      <c r="M36" s="25">
        <v>249</v>
      </c>
      <c r="N36" s="27">
        <v>45355</v>
      </c>
    </row>
    <row r="37" spans="1:14" s="8" customFormat="1" ht="226.5" customHeight="1">
      <c r="A37" s="32" t="s">
        <v>189</v>
      </c>
      <c r="B37" s="9" t="s">
        <v>221</v>
      </c>
      <c r="C37" s="10" t="s">
        <v>222</v>
      </c>
      <c r="D37" s="7" t="s">
        <v>7</v>
      </c>
      <c r="E37" s="6">
        <v>53704.637965761001</v>
      </c>
      <c r="F37" s="12">
        <v>0.19</v>
      </c>
      <c r="G37" s="5">
        <v>64881.745359650355</v>
      </c>
      <c r="H37" s="23"/>
      <c r="I37" s="19">
        <v>98900</v>
      </c>
      <c r="J37" s="25">
        <v>369</v>
      </c>
      <c r="K37" s="25">
        <v>243</v>
      </c>
      <c r="L37" s="25">
        <v>0</v>
      </c>
      <c r="M37" s="25">
        <v>0</v>
      </c>
      <c r="N37" s="27">
        <v>45355</v>
      </c>
    </row>
    <row r="38" spans="1:14" s="8" customFormat="1" ht="264.75" customHeight="1">
      <c r="A38" s="32" t="s">
        <v>124</v>
      </c>
      <c r="B38" s="9" t="s">
        <v>125</v>
      </c>
      <c r="C38" s="10" t="s">
        <v>126</v>
      </c>
      <c r="D38" s="7" t="s">
        <v>7</v>
      </c>
      <c r="E38" s="6">
        <v>278962.04699999996</v>
      </c>
      <c r="F38" s="12">
        <v>0.19</v>
      </c>
      <c r="G38" s="5">
        <v>337020.13799999998</v>
      </c>
      <c r="H38" s="23"/>
      <c r="I38" s="19">
        <v>379900</v>
      </c>
      <c r="J38" s="25">
        <v>419</v>
      </c>
      <c r="K38" s="25">
        <v>582</v>
      </c>
      <c r="L38" s="25">
        <v>25</v>
      </c>
      <c r="M38" s="25">
        <v>7</v>
      </c>
      <c r="N38" s="27">
        <v>45355</v>
      </c>
    </row>
    <row r="39" spans="1:14" s="8" customFormat="1" ht="249.75" customHeight="1">
      <c r="A39" s="32" t="s">
        <v>205</v>
      </c>
      <c r="B39" s="9" t="s">
        <v>256</v>
      </c>
      <c r="C39" s="10" t="s">
        <v>257</v>
      </c>
      <c r="D39" s="7" t="s">
        <v>7</v>
      </c>
      <c r="E39" s="6">
        <v>346314.88920000003</v>
      </c>
      <c r="F39" s="12">
        <v>0.19</v>
      </c>
      <c r="G39" s="5">
        <v>418390.57680000004</v>
      </c>
      <c r="H39" s="23"/>
      <c r="I39" s="19">
        <v>469900</v>
      </c>
      <c r="J39" s="25">
        <v>167</v>
      </c>
      <c r="K39" s="25">
        <v>523</v>
      </c>
      <c r="L39" s="25">
        <v>17</v>
      </c>
      <c r="M39" s="25">
        <v>73</v>
      </c>
      <c r="N39" s="27">
        <v>45355</v>
      </c>
    </row>
    <row r="40" spans="1:14" s="8" customFormat="1" ht="216" customHeight="1">
      <c r="A40" s="32" t="s">
        <v>182</v>
      </c>
      <c r="B40" s="9" t="s">
        <v>207</v>
      </c>
      <c r="C40" s="10" t="s">
        <v>208</v>
      </c>
      <c r="D40" s="7" t="s">
        <v>7</v>
      </c>
      <c r="E40" s="6">
        <v>181571.723375</v>
      </c>
      <c r="F40" s="12">
        <v>0.19</v>
      </c>
      <c r="G40" s="5">
        <v>219360.76225000003</v>
      </c>
      <c r="H40" s="23"/>
      <c r="I40" s="19">
        <v>289900</v>
      </c>
      <c r="J40" s="25">
        <v>21</v>
      </c>
      <c r="K40" s="25">
        <v>221</v>
      </c>
      <c r="L40" s="25">
        <v>0</v>
      </c>
      <c r="M40" s="25">
        <v>0</v>
      </c>
      <c r="N40" s="27">
        <v>45355</v>
      </c>
    </row>
    <row r="41" spans="1:14" s="8" customFormat="1" ht="273.75" customHeight="1">
      <c r="A41" s="32" t="s">
        <v>184</v>
      </c>
      <c r="B41" s="17" t="s">
        <v>211</v>
      </c>
      <c r="C41" s="11" t="s">
        <v>212</v>
      </c>
      <c r="D41" s="7" t="s">
        <v>7</v>
      </c>
      <c r="E41" s="6">
        <v>120415.86585</v>
      </c>
      <c r="F41" s="4">
        <v>0.19</v>
      </c>
      <c r="G41" s="5">
        <v>145477.03589999999</v>
      </c>
      <c r="H41" s="5"/>
      <c r="I41" s="19">
        <v>165900</v>
      </c>
      <c r="J41" s="25">
        <v>11</v>
      </c>
      <c r="K41" s="25">
        <v>1312</v>
      </c>
      <c r="L41" s="25">
        <v>130</v>
      </c>
      <c r="M41" s="25">
        <v>156</v>
      </c>
      <c r="N41" s="27">
        <v>45355</v>
      </c>
    </row>
    <row r="42" spans="1:14" s="8" customFormat="1" ht="285.75" customHeight="1">
      <c r="A42" s="32" t="s">
        <v>196</v>
      </c>
      <c r="B42" s="9" t="s">
        <v>237</v>
      </c>
      <c r="C42" s="10" t="s">
        <v>238</v>
      </c>
      <c r="D42" s="7" t="s">
        <v>7</v>
      </c>
      <c r="E42" s="6">
        <v>135672.33582000001</v>
      </c>
      <c r="F42" s="12">
        <v>0.19</v>
      </c>
      <c r="G42" s="5">
        <v>163908.71027999997</v>
      </c>
      <c r="H42" s="23"/>
      <c r="I42" s="19">
        <v>189900</v>
      </c>
      <c r="J42" s="25">
        <v>7</v>
      </c>
      <c r="K42" s="25">
        <v>227</v>
      </c>
      <c r="L42" s="25">
        <v>134</v>
      </c>
      <c r="M42" s="25">
        <v>147</v>
      </c>
      <c r="N42" s="27">
        <v>45355</v>
      </c>
    </row>
    <row r="43" spans="1:14" s="8" customFormat="1" ht="291" customHeight="1">
      <c r="A43" s="32" t="s">
        <v>260</v>
      </c>
      <c r="B43" s="17" t="s">
        <v>270</v>
      </c>
      <c r="C43" s="11" t="s">
        <v>271</v>
      </c>
      <c r="D43" s="7" t="s">
        <v>7</v>
      </c>
      <c r="E43" s="6">
        <v>333382.15393372782</v>
      </c>
      <c r="F43" s="4">
        <v>0.19</v>
      </c>
      <c r="G43" s="5">
        <v>402766.25703668635</v>
      </c>
      <c r="H43" s="5"/>
      <c r="I43" s="19">
        <v>499900</v>
      </c>
      <c r="J43" s="25">
        <v>11</v>
      </c>
      <c r="K43" s="25">
        <v>34</v>
      </c>
      <c r="L43" s="25">
        <v>0</v>
      </c>
      <c r="M43" s="25">
        <v>0</v>
      </c>
      <c r="N43" s="27">
        <v>45355</v>
      </c>
    </row>
    <row r="44" spans="1:14" s="8" customFormat="1" ht="231.75" customHeight="1">
      <c r="A44" s="32" t="s">
        <v>186</v>
      </c>
      <c r="B44" s="9" t="s">
        <v>215</v>
      </c>
      <c r="C44" s="10" t="s">
        <v>216</v>
      </c>
      <c r="D44" s="7" t="s">
        <v>7</v>
      </c>
      <c r="E44" s="6">
        <v>156489.05188029175</v>
      </c>
      <c r="F44" s="12">
        <v>0.19</v>
      </c>
      <c r="G44" s="5">
        <v>189057.83932745911</v>
      </c>
      <c r="H44" s="23"/>
      <c r="I44" s="19">
        <v>209900</v>
      </c>
      <c r="J44" s="25">
        <v>0</v>
      </c>
      <c r="K44" s="25">
        <v>1677</v>
      </c>
      <c r="L44" s="25">
        <v>25</v>
      </c>
      <c r="M44" s="25">
        <v>26</v>
      </c>
      <c r="N44" s="27">
        <v>45355</v>
      </c>
    </row>
    <row r="45" spans="1:14" s="8" customFormat="1" ht="290.25" customHeight="1">
      <c r="A45" s="32" t="s">
        <v>265</v>
      </c>
      <c r="B45" s="9" t="s">
        <v>280</v>
      </c>
      <c r="C45" s="10" t="s">
        <v>281</v>
      </c>
      <c r="D45" s="7" t="s">
        <v>7</v>
      </c>
      <c r="E45" s="6">
        <v>51264.057223272735</v>
      </c>
      <c r="F45" s="12">
        <v>0.19</v>
      </c>
      <c r="G45" s="5">
        <v>61933.226493090915</v>
      </c>
      <c r="H45" s="23"/>
      <c r="I45" s="19">
        <v>75900</v>
      </c>
      <c r="J45" s="25">
        <v>0</v>
      </c>
      <c r="K45" s="25">
        <v>5109</v>
      </c>
      <c r="L45" s="25">
        <v>65</v>
      </c>
      <c r="M45" s="25">
        <v>210</v>
      </c>
      <c r="N45" s="27">
        <v>45355</v>
      </c>
    </row>
    <row r="46" spans="1:14" s="8" customFormat="1" ht="290.25" customHeight="1">
      <c r="A46" s="32" t="s">
        <v>86</v>
      </c>
      <c r="B46" s="9" t="s">
        <v>87</v>
      </c>
      <c r="C46" s="10" t="s">
        <v>88</v>
      </c>
      <c r="D46" s="7" t="s">
        <v>67</v>
      </c>
      <c r="E46" s="6">
        <v>41613.040396881646</v>
      </c>
      <c r="F46" s="12">
        <v>0.19</v>
      </c>
      <c r="G46" s="5">
        <v>49519.51807228916</v>
      </c>
      <c r="H46" s="23"/>
      <c r="I46" s="19">
        <v>69900</v>
      </c>
      <c r="J46" s="25">
        <v>98</v>
      </c>
      <c r="K46" s="25">
        <v>827</v>
      </c>
      <c r="L46" s="25">
        <v>40</v>
      </c>
      <c r="M46" s="25">
        <v>374</v>
      </c>
      <c r="N46" s="27">
        <v>45351</v>
      </c>
    </row>
    <row r="47" spans="1:14" s="8" customFormat="1" ht="290.25" customHeight="1">
      <c r="A47" s="32" t="s">
        <v>185</v>
      </c>
      <c r="B47" s="9" t="s">
        <v>213</v>
      </c>
      <c r="C47" s="10" t="s">
        <v>214</v>
      </c>
      <c r="D47" s="7" t="s">
        <v>7</v>
      </c>
      <c r="E47" s="6">
        <v>23495.305469999999</v>
      </c>
      <c r="F47" s="12">
        <v>0.19</v>
      </c>
      <c r="G47" s="5">
        <v>28385.19138</v>
      </c>
      <c r="H47" s="23"/>
      <c r="I47" s="19">
        <v>49900</v>
      </c>
      <c r="J47" s="25">
        <v>353</v>
      </c>
      <c r="K47" s="25">
        <v>293</v>
      </c>
      <c r="L47" s="25">
        <v>361</v>
      </c>
      <c r="M47" s="25">
        <v>0</v>
      </c>
      <c r="N47" s="27">
        <v>45355</v>
      </c>
    </row>
    <row r="48" spans="1:14" s="8" customFormat="1" ht="290.25" customHeight="1">
      <c r="A48" s="32" t="s">
        <v>27</v>
      </c>
      <c r="B48" s="15" t="s">
        <v>28</v>
      </c>
      <c r="C48" s="10" t="s">
        <v>29</v>
      </c>
      <c r="D48" s="7" t="s">
        <v>7</v>
      </c>
      <c r="E48" s="6">
        <v>38847.416650994324</v>
      </c>
      <c r="F48" s="12">
        <v>0.19</v>
      </c>
      <c r="G48" s="5">
        <v>46932.411994602284</v>
      </c>
      <c r="H48" s="23"/>
      <c r="I48" s="19">
        <v>57900</v>
      </c>
      <c r="J48" s="25">
        <v>132</v>
      </c>
      <c r="K48" s="25">
        <v>1089</v>
      </c>
      <c r="L48" s="25">
        <v>230</v>
      </c>
      <c r="M48" s="25">
        <v>289</v>
      </c>
      <c r="N48" s="27">
        <v>45355</v>
      </c>
    </row>
    <row r="49" spans="1:14" s="8" customFormat="1" ht="290.25" customHeight="1">
      <c r="A49" s="32" t="s">
        <v>261</v>
      </c>
      <c r="B49" s="9" t="s">
        <v>272</v>
      </c>
      <c r="C49" s="10" t="s">
        <v>273</v>
      </c>
      <c r="D49" s="7" t="s">
        <v>7</v>
      </c>
      <c r="E49" s="6">
        <v>51750.390007198148</v>
      </c>
      <c r="F49" s="12">
        <v>0.19</v>
      </c>
      <c r="G49" s="5">
        <v>62520.775744736842</v>
      </c>
      <c r="H49" s="23"/>
      <c r="I49" s="19">
        <v>69900</v>
      </c>
      <c r="J49" s="25">
        <v>17</v>
      </c>
      <c r="K49" s="25">
        <v>99</v>
      </c>
      <c r="L49" s="25">
        <v>127</v>
      </c>
      <c r="M49" s="25">
        <v>280</v>
      </c>
      <c r="N49" s="27">
        <v>45355</v>
      </c>
    </row>
    <row r="50" spans="1:14" s="8" customFormat="1" ht="258.75" customHeight="1">
      <c r="A50" s="32" t="s">
        <v>153</v>
      </c>
      <c r="B50" s="15" t="s">
        <v>13</v>
      </c>
      <c r="C50" s="10" t="s">
        <v>14</v>
      </c>
      <c r="D50" s="7" t="s">
        <v>7</v>
      </c>
      <c r="E50" s="6">
        <v>77270.579874479634</v>
      </c>
      <c r="F50" s="12">
        <v>0.19</v>
      </c>
      <c r="G50" s="5">
        <v>93352.274163076916</v>
      </c>
      <c r="H50" s="23"/>
      <c r="I50" s="19">
        <v>129900</v>
      </c>
      <c r="J50" s="25">
        <v>79</v>
      </c>
      <c r="K50" s="25">
        <v>10701</v>
      </c>
      <c r="L50" s="25">
        <v>979</v>
      </c>
      <c r="M50" s="25">
        <v>193</v>
      </c>
      <c r="N50" s="27">
        <v>45355</v>
      </c>
    </row>
    <row r="51" spans="1:14" s="8" customFormat="1" ht="208.5" customHeight="1">
      <c r="A51" s="32" t="s">
        <v>193</v>
      </c>
      <c r="B51" s="17" t="s">
        <v>230</v>
      </c>
      <c r="C51" s="11" t="s">
        <v>231</v>
      </c>
      <c r="D51" s="7" t="s">
        <v>227</v>
      </c>
      <c r="E51" s="6">
        <v>106920.00000000001</v>
      </c>
      <c r="F51" s="4">
        <v>0.19</v>
      </c>
      <c r="G51" s="5">
        <v>127234.80000000002</v>
      </c>
      <c r="H51" s="5"/>
      <c r="I51" s="19">
        <v>209900</v>
      </c>
      <c r="J51" s="25">
        <v>0</v>
      </c>
      <c r="K51" s="25">
        <v>173</v>
      </c>
      <c r="L51" s="25">
        <v>14</v>
      </c>
      <c r="M51" s="25">
        <v>0</v>
      </c>
      <c r="N51" s="27">
        <v>45351</v>
      </c>
    </row>
    <row r="52" spans="1:14" s="8" customFormat="1" ht="258.75" customHeight="1">
      <c r="A52" s="32" t="s">
        <v>204</v>
      </c>
      <c r="B52" s="9" t="s">
        <v>254</v>
      </c>
      <c r="C52" s="10" t="s">
        <v>255</v>
      </c>
      <c r="D52" s="7" t="s">
        <v>227</v>
      </c>
      <c r="E52" s="6">
        <v>103008.29268292684</v>
      </c>
      <c r="F52" s="12">
        <v>0.19</v>
      </c>
      <c r="G52" s="5">
        <v>122579.86829268294</v>
      </c>
      <c r="H52" s="23"/>
      <c r="I52" s="19">
        <v>209900</v>
      </c>
      <c r="J52" s="25">
        <v>0</v>
      </c>
      <c r="K52" s="25">
        <v>107</v>
      </c>
      <c r="L52" s="25">
        <v>0</v>
      </c>
      <c r="M52" s="25">
        <v>0</v>
      </c>
      <c r="N52" s="27">
        <v>45351</v>
      </c>
    </row>
    <row r="53" spans="1:14" s="8" customFormat="1" ht="258.75" customHeight="1">
      <c r="A53" s="32" t="s">
        <v>192</v>
      </c>
      <c r="B53" s="9" t="s">
        <v>228</v>
      </c>
      <c r="C53" s="10" t="s">
        <v>229</v>
      </c>
      <c r="D53" s="7" t="s">
        <v>227</v>
      </c>
      <c r="E53" s="6">
        <v>162601.46341463414</v>
      </c>
      <c r="F53" s="12">
        <v>0.19</v>
      </c>
      <c r="G53" s="5">
        <v>193495.74146341463</v>
      </c>
      <c r="H53" s="23"/>
      <c r="I53" s="19">
        <v>299900</v>
      </c>
      <c r="J53" s="25">
        <v>0</v>
      </c>
      <c r="K53" s="25">
        <v>91</v>
      </c>
      <c r="L53" s="25">
        <v>122</v>
      </c>
      <c r="M53" s="25">
        <v>0</v>
      </c>
      <c r="N53" s="27">
        <v>45351</v>
      </c>
    </row>
    <row r="54" spans="1:14" s="8" customFormat="1" ht="258.75" customHeight="1">
      <c r="A54" s="32" t="s">
        <v>98</v>
      </c>
      <c r="B54" s="9" t="s">
        <v>99</v>
      </c>
      <c r="C54" s="10" t="s">
        <v>100</v>
      </c>
      <c r="D54" s="7" t="s">
        <v>37</v>
      </c>
      <c r="E54" s="6">
        <v>170823.62355882354</v>
      </c>
      <c r="F54" s="12">
        <v>0.19</v>
      </c>
      <c r="G54" s="5">
        <v>203280.112035</v>
      </c>
      <c r="H54" s="23"/>
      <c r="I54" s="19">
        <v>269900</v>
      </c>
      <c r="J54" s="25">
        <v>186</v>
      </c>
      <c r="K54" s="25">
        <v>557</v>
      </c>
      <c r="L54" s="25">
        <v>96</v>
      </c>
      <c r="M54" s="25">
        <v>17</v>
      </c>
      <c r="N54" s="27">
        <v>45351</v>
      </c>
    </row>
    <row r="55" spans="1:14" s="8" customFormat="1" ht="279" customHeight="1">
      <c r="A55" s="32" t="s">
        <v>71</v>
      </c>
      <c r="B55" s="9" t="s">
        <v>72</v>
      </c>
      <c r="C55" s="10" t="s">
        <v>73</v>
      </c>
      <c r="D55" s="7" t="s">
        <v>67</v>
      </c>
      <c r="E55" s="6">
        <v>208005.02003032301</v>
      </c>
      <c r="F55" s="12">
        <v>0.19</v>
      </c>
      <c r="G55" s="5">
        <v>247525.97383608436</v>
      </c>
      <c r="H55" s="23"/>
      <c r="I55" s="19">
        <v>319900</v>
      </c>
      <c r="J55" s="25">
        <v>0</v>
      </c>
      <c r="K55" s="25">
        <v>71</v>
      </c>
      <c r="L55" s="25">
        <v>56</v>
      </c>
      <c r="M55" s="25">
        <v>1</v>
      </c>
      <c r="N55" s="27">
        <v>45351</v>
      </c>
    </row>
    <row r="56" spans="1:14" s="8" customFormat="1" ht="306" customHeight="1">
      <c r="A56" s="32" t="s">
        <v>41</v>
      </c>
      <c r="B56" s="9" t="s">
        <v>42</v>
      </c>
      <c r="C56" s="10" t="s">
        <v>43</v>
      </c>
      <c r="D56" s="7" t="s">
        <v>7</v>
      </c>
      <c r="E56" s="6">
        <v>162544.68546288132</v>
      </c>
      <c r="F56" s="12">
        <v>0.19</v>
      </c>
      <c r="G56" s="5">
        <v>196373.7824373896</v>
      </c>
      <c r="H56" s="23"/>
      <c r="I56" s="19">
        <v>234900</v>
      </c>
      <c r="J56" s="25">
        <v>26</v>
      </c>
      <c r="K56" s="25">
        <v>383</v>
      </c>
      <c r="L56" s="25">
        <v>33</v>
      </c>
      <c r="M56" s="25">
        <v>43</v>
      </c>
      <c r="N56" s="27">
        <v>45355</v>
      </c>
    </row>
    <row r="57" spans="1:14" s="8" customFormat="1" ht="312.75" customHeight="1">
      <c r="A57" s="32" t="s">
        <v>264</v>
      </c>
      <c r="B57" s="9" t="s">
        <v>278</v>
      </c>
      <c r="C57" s="10" t="s">
        <v>279</v>
      </c>
      <c r="D57" s="7" t="s">
        <v>37</v>
      </c>
      <c r="E57" s="6">
        <v>225477.75196942125</v>
      </c>
      <c r="F57" s="12">
        <v>0.19</v>
      </c>
      <c r="G57" s="5">
        <v>276617.03592124872</v>
      </c>
      <c r="H57" s="23"/>
      <c r="I57" s="19">
        <v>354900</v>
      </c>
      <c r="J57" s="25">
        <v>1</v>
      </c>
      <c r="K57" s="25">
        <v>61</v>
      </c>
      <c r="L57" s="25">
        <v>24</v>
      </c>
      <c r="M57" s="25">
        <v>58</v>
      </c>
      <c r="N57" s="27">
        <v>45356</v>
      </c>
    </row>
    <row r="58" spans="1:14" ht="243" customHeight="1">
      <c r="A58" s="32" t="s">
        <v>199</v>
      </c>
      <c r="B58" s="9" t="s">
        <v>243</v>
      </c>
      <c r="C58" s="10" t="s">
        <v>244</v>
      </c>
      <c r="D58" s="7" t="s">
        <v>227</v>
      </c>
      <c r="E58" s="6">
        <v>66629.414634146335</v>
      </c>
      <c r="F58" s="12">
        <v>0.19</v>
      </c>
      <c r="G58" s="5">
        <v>79289.003414634135</v>
      </c>
      <c r="H58" s="23"/>
      <c r="I58" s="19">
        <v>114900</v>
      </c>
      <c r="J58" s="25">
        <v>0</v>
      </c>
      <c r="K58" s="25">
        <v>74</v>
      </c>
      <c r="L58" s="25">
        <v>22</v>
      </c>
      <c r="M58" s="25">
        <v>0</v>
      </c>
      <c r="N58" s="27">
        <v>45351</v>
      </c>
    </row>
    <row r="59" spans="1:14" ht="171">
      <c r="A59" s="32" t="s">
        <v>206</v>
      </c>
      <c r="B59" s="9" t="s">
        <v>258</v>
      </c>
      <c r="C59" s="10" t="s">
        <v>259</v>
      </c>
      <c r="D59" s="7" t="s">
        <v>7</v>
      </c>
      <c r="E59" s="6">
        <v>125488.66879126396</v>
      </c>
      <c r="F59" s="12">
        <v>1.19</v>
      </c>
      <c r="G59" s="5">
        <v>151605.59985949655</v>
      </c>
      <c r="H59" s="23"/>
      <c r="I59" s="19">
        <v>174900</v>
      </c>
      <c r="J59" s="25">
        <v>0</v>
      </c>
      <c r="K59" s="25">
        <v>0</v>
      </c>
      <c r="L59" s="25">
        <v>53</v>
      </c>
      <c r="M59" s="25">
        <v>1</v>
      </c>
      <c r="N59" s="27">
        <v>45355</v>
      </c>
    </row>
    <row r="60" spans="1:14" ht="252" customHeight="1">
      <c r="A60" s="32" t="s">
        <v>187</v>
      </c>
      <c r="B60" s="17" t="s">
        <v>217</v>
      </c>
      <c r="C60" s="11" t="s">
        <v>218</v>
      </c>
      <c r="D60" s="7" t="s">
        <v>7</v>
      </c>
      <c r="E60" s="6">
        <v>83762.942200000005</v>
      </c>
      <c r="F60" s="4">
        <v>0.19</v>
      </c>
      <c r="G60" s="5">
        <v>101195.8388</v>
      </c>
      <c r="H60" s="5"/>
      <c r="I60" s="19">
        <v>179900</v>
      </c>
      <c r="J60" s="25">
        <v>43</v>
      </c>
      <c r="K60" s="25">
        <v>1701</v>
      </c>
      <c r="L60" s="25">
        <v>126</v>
      </c>
      <c r="M60" s="25">
        <v>38</v>
      </c>
      <c r="N60" s="27">
        <v>45355</v>
      </c>
    </row>
    <row r="61" spans="1:14" ht="253.5" customHeight="1">
      <c r="A61" s="32" t="s">
        <v>266</v>
      </c>
      <c r="B61" s="17" t="s">
        <v>282</v>
      </c>
      <c r="C61" s="11" t="s">
        <v>283</v>
      </c>
      <c r="D61" s="7" t="s">
        <v>7</v>
      </c>
      <c r="E61" s="6">
        <v>109829.90339999998</v>
      </c>
      <c r="F61" s="4">
        <v>0.19</v>
      </c>
      <c r="G61" s="5">
        <v>132687.90359999999</v>
      </c>
      <c r="H61" s="5"/>
      <c r="I61" s="19">
        <v>149900</v>
      </c>
      <c r="J61" s="25">
        <v>19</v>
      </c>
      <c r="K61" s="25">
        <v>4205</v>
      </c>
      <c r="L61" s="25">
        <v>18</v>
      </c>
      <c r="M61" s="25">
        <v>1231</v>
      </c>
      <c r="N61" s="27">
        <v>45355</v>
      </c>
    </row>
    <row r="62" spans="1:14" s="8" customFormat="1" ht="318" customHeight="1">
      <c r="A62" s="32" t="s">
        <v>262</v>
      </c>
      <c r="B62" s="9" t="s">
        <v>274</v>
      </c>
      <c r="C62" s="10" t="s">
        <v>275</v>
      </c>
      <c r="D62" s="7" t="s">
        <v>129</v>
      </c>
      <c r="E62" s="6">
        <v>134365.64705882355</v>
      </c>
      <c r="F62" s="12">
        <v>0.19</v>
      </c>
      <c r="G62" s="5">
        <v>159895.12000000002</v>
      </c>
      <c r="H62" s="23"/>
      <c r="I62" s="19">
        <v>159900</v>
      </c>
      <c r="J62" s="25">
        <v>316</v>
      </c>
      <c r="K62" s="25">
        <v>1029</v>
      </c>
      <c r="L62" s="25">
        <v>128</v>
      </c>
      <c r="M62" s="25">
        <v>316</v>
      </c>
      <c r="N62" s="27">
        <v>45339</v>
      </c>
    </row>
    <row r="63" spans="1:14" s="8" customFormat="1" ht="296.25" customHeight="1">
      <c r="A63" s="32" t="s">
        <v>188</v>
      </c>
      <c r="B63" s="9" t="s">
        <v>219</v>
      </c>
      <c r="C63" s="10" t="s">
        <v>220</v>
      </c>
      <c r="D63" s="7" t="s">
        <v>129</v>
      </c>
      <c r="E63" s="6">
        <v>72187.067226890751</v>
      </c>
      <c r="F63" s="12">
        <v>0.19</v>
      </c>
      <c r="G63" s="5">
        <v>85902.609999999986</v>
      </c>
      <c r="H63" s="23"/>
      <c r="I63" s="19">
        <v>119900</v>
      </c>
      <c r="J63" s="25">
        <v>54</v>
      </c>
      <c r="K63" s="25">
        <v>100</v>
      </c>
      <c r="L63" s="25">
        <v>34</v>
      </c>
      <c r="M63" s="25">
        <v>11</v>
      </c>
      <c r="N63" s="27">
        <v>45339</v>
      </c>
    </row>
    <row r="64" spans="1:14" s="8" customFormat="1" ht="295.5" customHeight="1">
      <c r="A64" s="32" t="s">
        <v>154</v>
      </c>
      <c r="B64" s="17" t="s">
        <v>127</v>
      </c>
      <c r="C64" s="11" t="s">
        <v>128</v>
      </c>
      <c r="D64" s="7" t="s">
        <v>129</v>
      </c>
      <c r="E64" s="6">
        <v>252020.73109243697</v>
      </c>
      <c r="F64" s="4">
        <v>0.19</v>
      </c>
      <c r="G64" s="5">
        <v>299904.67</v>
      </c>
      <c r="H64" s="5"/>
      <c r="I64" s="19">
        <v>319900</v>
      </c>
      <c r="J64" s="25">
        <v>180</v>
      </c>
      <c r="K64" s="25">
        <v>1504</v>
      </c>
      <c r="L64" s="25">
        <v>9</v>
      </c>
      <c r="M64" s="25">
        <v>55</v>
      </c>
      <c r="N64" s="27">
        <v>45339</v>
      </c>
    </row>
    <row r="65" spans="1:14" s="8" customFormat="1" ht="295.5" customHeight="1">
      <c r="A65" s="32" t="s">
        <v>130</v>
      </c>
      <c r="B65" s="17" t="s">
        <v>131</v>
      </c>
      <c r="C65" s="11" t="s">
        <v>132</v>
      </c>
      <c r="D65" s="7" t="s">
        <v>129</v>
      </c>
      <c r="E65" s="6">
        <v>470523.39495798317</v>
      </c>
      <c r="F65" s="4">
        <v>0.19</v>
      </c>
      <c r="G65" s="5">
        <v>559922.84</v>
      </c>
      <c r="H65" s="5"/>
      <c r="I65" s="19">
        <v>629900</v>
      </c>
      <c r="J65" s="25">
        <v>39</v>
      </c>
      <c r="K65" s="25">
        <v>500</v>
      </c>
      <c r="L65" s="25">
        <v>38</v>
      </c>
      <c r="M65" s="25">
        <v>81</v>
      </c>
      <c r="N65" s="27">
        <v>45339</v>
      </c>
    </row>
    <row r="66" spans="1:14" s="8" customFormat="1" ht="249" customHeight="1">
      <c r="A66" s="32" t="s">
        <v>155</v>
      </c>
      <c r="B66" s="17" t="s">
        <v>133</v>
      </c>
      <c r="C66" s="11" t="s">
        <v>134</v>
      </c>
      <c r="D66" s="7" t="s">
        <v>25</v>
      </c>
      <c r="E66" s="6">
        <v>504117.64705882355</v>
      </c>
      <c r="F66" s="4">
        <v>0.19</v>
      </c>
      <c r="G66" s="5">
        <v>599900</v>
      </c>
      <c r="H66" s="5"/>
      <c r="I66" s="19">
        <v>899900</v>
      </c>
      <c r="J66" s="25">
        <v>29</v>
      </c>
      <c r="K66" s="25">
        <v>9</v>
      </c>
      <c r="L66" s="25">
        <v>43</v>
      </c>
      <c r="M66" s="25">
        <v>0</v>
      </c>
      <c r="N66" s="27">
        <v>45347</v>
      </c>
    </row>
    <row r="67" spans="1:14" s="8" customFormat="1" ht="249" customHeight="1">
      <c r="A67" s="32" t="s">
        <v>183</v>
      </c>
      <c r="B67" s="9" t="s">
        <v>209</v>
      </c>
      <c r="C67" s="10" t="s">
        <v>210</v>
      </c>
      <c r="D67" s="7" t="s">
        <v>7</v>
      </c>
      <c r="E67" s="6">
        <v>420062.01680672268</v>
      </c>
      <c r="F67" s="12">
        <v>0.19</v>
      </c>
      <c r="G67" s="5">
        <v>499873.8</v>
      </c>
      <c r="H67" s="23"/>
      <c r="I67" s="19">
        <v>559900</v>
      </c>
      <c r="J67" s="25">
        <v>0</v>
      </c>
      <c r="K67" s="25">
        <v>0</v>
      </c>
      <c r="L67" s="25">
        <v>22</v>
      </c>
      <c r="M67" s="25">
        <v>3</v>
      </c>
      <c r="N67" s="27">
        <v>45339</v>
      </c>
    </row>
    <row r="68" spans="1:14" s="8" customFormat="1" ht="252" customHeight="1">
      <c r="A68" s="32" t="s">
        <v>156</v>
      </c>
      <c r="B68" s="15" t="s">
        <v>8</v>
      </c>
      <c r="C68" s="10" t="s">
        <v>9</v>
      </c>
      <c r="D68" s="7" t="s">
        <v>7</v>
      </c>
      <c r="E68" s="6">
        <v>487366.10924369743</v>
      </c>
      <c r="F68" s="12">
        <v>0.19</v>
      </c>
      <c r="G68" s="5">
        <v>579965.66999999993</v>
      </c>
      <c r="H68" s="23"/>
      <c r="I68" s="21">
        <v>649900</v>
      </c>
      <c r="J68" s="25">
        <v>120</v>
      </c>
      <c r="K68" s="25">
        <v>415</v>
      </c>
      <c r="L68" s="25">
        <v>333</v>
      </c>
      <c r="M68" s="25">
        <v>143</v>
      </c>
      <c r="N68" s="27">
        <v>45339</v>
      </c>
    </row>
    <row r="69" spans="1:14" s="8" customFormat="1" ht="270" customHeight="1">
      <c r="A69" s="32" t="s">
        <v>157</v>
      </c>
      <c r="B69" s="9" t="s">
        <v>115</v>
      </c>
      <c r="C69" s="10" t="s">
        <v>116</v>
      </c>
      <c r="D69" s="7" t="s">
        <v>25</v>
      </c>
      <c r="E69" s="6">
        <v>739411.76470588241</v>
      </c>
      <c r="F69" s="12">
        <v>0.19</v>
      </c>
      <c r="G69" s="6">
        <v>879900</v>
      </c>
      <c r="H69" s="23"/>
      <c r="I69" s="21">
        <v>999900</v>
      </c>
      <c r="J69" s="25">
        <v>218</v>
      </c>
      <c r="K69" s="25">
        <v>0</v>
      </c>
      <c r="L69" s="25">
        <v>383</v>
      </c>
      <c r="M69" s="25">
        <v>41</v>
      </c>
      <c r="N69" s="27">
        <v>45347</v>
      </c>
    </row>
    <row r="70" spans="1:14" s="8" customFormat="1" ht="270" customHeight="1">
      <c r="A70" s="32" t="s">
        <v>74</v>
      </c>
      <c r="B70" s="17" t="s">
        <v>75</v>
      </c>
      <c r="C70" s="11" t="s">
        <v>76</v>
      </c>
      <c r="D70" s="7" t="s">
        <v>7</v>
      </c>
      <c r="E70" s="6">
        <v>882308.82352941204</v>
      </c>
      <c r="F70" s="4">
        <v>0.19</v>
      </c>
      <c r="G70" s="5">
        <v>1049947.5000000002</v>
      </c>
      <c r="H70" s="5"/>
      <c r="I70" s="21">
        <v>1299900</v>
      </c>
      <c r="J70" s="25">
        <v>177</v>
      </c>
      <c r="K70" s="25">
        <v>94</v>
      </c>
      <c r="L70" s="25">
        <v>41</v>
      </c>
      <c r="M70" s="25">
        <v>147</v>
      </c>
      <c r="N70" s="27">
        <v>45339</v>
      </c>
    </row>
    <row r="71" spans="1:14" s="8" customFormat="1" ht="270" customHeight="1">
      <c r="A71" s="32" t="s">
        <v>31</v>
      </c>
      <c r="B71" s="15" t="s">
        <v>32</v>
      </c>
      <c r="C71" s="10" t="s">
        <v>33</v>
      </c>
      <c r="D71" s="7" t="s">
        <v>7</v>
      </c>
      <c r="E71" s="6">
        <v>1075518.2100840337</v>
      </c>
      <c r="F71" s="12">
        <v>0.19</v>
      </c>
      <c r="G71" s="5">
        <v>1279866.67</v>
      </c>
      <c r="H71" s="23"/>
      <c r="I71" s="21">
        <v>1549900</v>
      </c>
      <c r="J71" s="25">
        <v>24</v>
      </c>
      <c r="K71" s="25">
        <v>0</v>
      </c>
      <c r="L71" s="25">
        <v>0</v>
      </c>
      <c r="M71" s="25">
        <v>0</v>
      </c>
      <c r="N71" s="27">
        <v>45339</v>
      </c>
    </row>
    <row r="72" spans="1:14" ht="284.25" customHeight="1">
      <c r="A72" s="32" t="s">
        <v>169</v>
      </c>
      <c r="B72" s="15" t="s">
        <v>180</v>
      </c>
      <c r="C72" s="10" t="s">
        <v>181</v>
      </c>
      <c r="D72" s="7" t="s">
        <v>25</v>
      </c>
      <c r="E72" s="6">
        <v>1117563.0252100842</v>
      </c>
      <c r="F72" s="12">
        <v>0.19</v>
      </c>
      <c r="G72" s="5">
        <v>1329900</v>
      </c>
      <c r="H72" s="23"/>
      <c r="I72" s="21">
        <v>1399900</v>
      </c>
      <c r="J72" s="25">
        <v>0</v>
      </c>
      <c r="K72" s="25">
        <v>469</v>
      </c>
      <c r="L72" s="25">
        <v>0</v>
      </c>
      <c r="M72" s="25">
        <v>0</v>
      </c>
      <c r="N72" s="27">
        <v>45347</v>
      </c>
    </row>
    <row r="73" spans="1:14" ht="409.5">
      <c r="A73" s="32" t="s">
        <v>158</v>
      </c>
      <c r="B73" s="9" t="s">
        <v>110</v>
      </c>
      <c r="C73" s="10" t="s">
        <v>111</v>
      </c>
      <c r="D73" s="7" t="s">
        <v>25</v>
      </c>
      <c r="E73" s="6">
        <v>1260420.1680672269</v>
      </c>
      <c r="F73" s="12">
        <v>0.19</v>
      </c>
      <c r="G73" s="6">
        <v>1499900</v>
      </c>
      <c r="H73" s="23"/>
      <c r="I73" s="21">
        <v>1799900</v>
      </c>
      <c r="J73" s="25">
        <v>210</v>
      </c>
      <c r="K73" s="25">
        <v>43</v>
      </c>
      <c r="L73" s="25">
        <v>240</v>
      </c>
      <c r="M73" s="25">
        <v>6</v>
      </c>
      <c r="N73" s="27">
        <v>45347</v>
      </c>
    </row>
    <row r="74" spans="1:14" ht="244.5" customHeight="1">
      <c r="A74" s="32" t="s">
        <v>159</v>
      </c>
      <c r="B74" s="9" t="s">
        <v>117</v>
      </c>
      <c r="C74" s="10" t="s">
        <v>118</v>
      </c>
      <c r="D74" s="7" t="s">
        <v>25</v>
      </c>
      <c r="E74" s="6">
        <v>1512521.0084033613</v>
      </c>
      <c r="F74" s="12">
        <v>0.19</v>
      </c>
      <c r="G74" s="6">
        <v>1799900</v>
      </c>
      <c r="H74" s="23"/>
      <c r="I74" s="19">
        <v>1999900</v>
      </c>
      <c r="J74" s="25">
        <v>112</v>
      </c>
      <c r="K74" s="25">
        <v>121</v>
      </c>
      <c r="L74" s="25">
        <v>72</v>
      </c>
      <c r="M74" s="25">
        <v>36</v>
      </c>
      <c r="N74" s="27">
        <v>45347</v>
      </c>
    </row>
    <row r="75" spans="1:14" ht="234.75" customHeight="1">
      <c r="A75" s="34" t="s">
        <v>177</v>
      </c>
      <c r="B75" s="17" t="s">
        <v>178</v>
      </c>
      <c r="C75" s="11" t="s">
        <v>179</v>
      </c>
      <c r="D75" s="7" t="s">
        <v>25</v>
      </c>
      <c r="E75" s="6">
        <v>1428487.3949579832</v>
      </c>
      <c r="F75" s="4">
        <v>0.19</v>
      </c>
      <c r="G75" s="5">
        <v>1699900</v>
      </c>
      <c r="H75" s="23"/>
      <c r="I75" s="19">
        <v>1799900</v>
      </c>
      <c r="J75" s="25">
        <v>3</v>
      </c>
      <c r="K75" s="25">
        <v>325</v>
      </c>
      <c r="L75" s="25">
        <v>21</v>
      </c>
      <c r="M75" s="25">
        <v>49</v>
      </c>
      <c r="N75" s="27">
        <v>45347</v>
      </c>
    </row>
    <row r="76" spans="1:14" ht="268.5" customHeight="1">
      <c r="A76" s="32" t="s">
        <v>138</v>
      </c>
      <c r="B76" s="9" t="s">
        <v>139</v>
      </c>
      <c r="C76" s="10" t="s">
        <v>140</v>
      </c>
      <c r="D76" s="7" t="s">
        <v>25</v>
      </c>
      <c r="E76" s="6">
        <v>1974705.8823529412</v>
      </c>
      <c r="F76" s="12">
        <v>0.19</v>
      </c>
      <c r="G76" s="5">
        <v>2349900</v>
      </c>
      <c r="H76" s="23"/>
      <c r="I76" s="19">
        <v>2499900</v>
      </c>
      <c r="J76" s="25">
        <v>103</v>
      </c>
      <c r="K76" s="25">
        <v>181</v>
      </c>
      <c r="L76" s="25">
        <v>138</v>
      </c>
      <c r="M76" s="25">
        <v>141</v>
      </c>
      <c r="N76" s="27">
        <v>45347</v>
      </c>
    </row>
    <row r="77" spans="1:14" ht="275.25" customHeight="1">
      <c r="A77" s="32" t="s">
        <v>160</v>
      </c>
      <c r="B77" s="17" t="s">
        <v>290</v>
      </c>
      <c r="C77" s="11" t="s">
        <v>15</v>
      </c>
      <c r="D77" s="7" t="s">
        <v>7</v>
      </c>
      <c r="E77" s="6">
        <v>343612.05120000005</v>
      </c>
      <c r="F77" s="4">
        <v>0.19</v>
      </c>
      <c r="G77" s="5">
        <v>408898.34092800005</v>
      </c>
      <c r="H77" s="5"/>
      <c r="I77" s="21">
        <v>479900</v>
      </c>
      <c r="J77" s="25">
        <v>57</v>
      </c>
      <c r="K77" s="25">
        <v>889</v>
      </c>
      <c r="L77" s="25">
        <v>71</v>
      </c>
      <c r="M77" s="25">
        <v>31</v>
      </c>
      <c r="N77" s="27">
        <v>45351</v>
      </c>
    </row>
    <row r="78" spans="1:14" ht="248.25" customHeight="1">
      <c r="A78" s="32" t="s">
        <v>161</v>
      </c>
      <c r="B78" s="15" t="s">
        <v>16</v>
      </c>
      <c r="C78" s="10" t="s">
        <v>10</v>
      </c>
      <c r="D78" s="7" t="s">
        <v>7</v>
      </c>
      <c r="E78" s="6">
        <v>357813.5294117647</v>
      </c>
      <c r="F78" s="12">
        <v>0.19</v>
      </c>
      <c r="G78" s="5">
        <v>425798.1</v>
      </c>
      <c r="H78" s="23"/>
      <c r="I78" s="21">
        <v>539900</v>
      </c>
      <c r="J78" s="25">
        <v>0</v>
      </c>
      <c r="K78" s="25">
        <v>755</v>
      </c>
      <c r="L78" s="25">
        <v>66</v>
      </c>
      <c r="M78" s="25">
        <v>331</v>
      </c>
      <c r="N78" s="27">
        <v>45351</v>
      </c>
    </row>
    <row r="79" spans="1:14" ht="221.25" customHeight="1">
      <c r="A79" s="32" t="s">
        <v>44</v>
      </c>
      <c r="B79" s="9" t="s">
        <v>45</v>
      </c>
      <c r="C79" s="10" t="s">
        <v>46</v>
      </c>
      <c r="D79" s="7" t="s">
        <v>26</v>
      </c>
      <c r="E79" s="6">
        <v>1298907.7182439023</v>
      </c>
      <c r="F79" s="12">
        <v>0.19</v>
      </c>
      <c r="G79" s="5">
        <v>1545700.1847102437</v>
      </c>
      <c r="H79" s="23"/>
      <c r="I79" s="19">
        <v>1659900</v>
      </c>
      <c r="J79" s="25">
        <v>26</v>
      </c>
      <c r="K79" s="25">
        <v>126</v>
      </c>
      <c r="L79" s="25">
        <v>46</v>
      </c>
      <c r="M79" s="25">
        <v>46</v>
      </c>
      <c r="N79" s="27">
        <v>45342</v>
      </c>
    </row>
    <row r="80" spans="1:14" ht="350.25" customHeight="1">
      <c r="A80" s="32" t="s">
        <v>80</v>
      </c>
      <c r="B80" s="17" t="s">
        <v>81</v>
      </c>
      <c r="C80" s="11" t="s">
        <v>82</v>
      </c>
      <c r="D80" s="7" t="s">
        <v>26</v>
      </c>
      <c r="E80" s="6">
        <v>1714185.5389566713</v>
      </c>
      <c r="F80" s="4">
        <v>0.19</v>
      </c>
      <c r="G80" s="5">
        <v>2039880.7913584388</v>
      </c>
      <c r="H80" s="5"/>
      <c r="I80" s="19">
        <v>2167900</v>
      </c>
      <c r="J80" s="25">
        <v>0</v>
      </c>
      <c r="K80" s="25">
        <v>89</v>
      </c>
      <c r="L80" s="25">
        <v>56</v>
      </c>
      <c r="M80" s="25">
        <v>64</v>
      </c>
      <c r="N80" s="27">
        <v>45342</v>
      </c>
    </row>
    <row r="81" spans="1:14" ht="219.75" customHeight="1">
      <c r="A81" s="32" t="s">
        <v>104</v>
      </c>
      <c r="B81" s="9" t="s">
        <v>105</v>
      </c>
      <c r="C81" s="10" t="s">
        <v>106</v>
      </c>
      <c r="D81" s="7" t="s">
        <v>26</v>
      </c>
      <c r="E81" s="6">
        <v>1925026.1806829267</v>
      </c>
      <c r="F81" s="12">
        <v>0.19</v>
      </c>
      <c r="G81" s="5">
        <v>2290781.1550126825</v>
      </c>
      <c r="H81" s="23"/>
      <c r="I81" s="19">
        <v>2554900</v>
      </c>
      <c r="J81" s="25">
        <v>1</v>
      </c>
      <c r="K81" s="25">
        <v>21</v>
      </c>
      <c r="L81" s="25">
        <v>30</v>
      </c>
      <c r="M81" s="25">
        <v>0</v>
      </c>
      <c r="N81" s="27">
        <v>45342</v>
      </c>
    </row>
    <row r="82" spans="1:14" ht="241.5" customHeight="1">
      <c r="A82" s="32" t="s">
        <v>112</v>
      </c>
      <c r="B82" s="9" t="s">
        <v>113</v>
      </c>
      <c r="C82" s="10" t="s">
        <v>114</v>
      </c>
      <c r="D82" s="7" t="s">
        <v>7</v>
      </c>
      <c r="E82" s="6">
        <v>376131.6</v>
      </c>
      <c r="F82" s="4">
        <v>0.19</v>
      </c>
      <c r="G82" s="5">
        <v>447596.60399999993</v>
      </c>
      <c r="H82" s="23"/>
      <c r="I82" s="19">
        <v>635000</v>
      </c>
      <c r="J82" s="25">
        <v>47</v>
      </c>
      <c r="K82" s="25">
        <v>670</v>
      </c>
      <c r="L82" s="25">
        <v>52</v>
      </c>
      <c r="M82" s="25">
        <v>0</v>
      </c>
      <c r="N82" s="27">
        <v>45351</v>
      </c>
    </row>
    <row r="83" spans="1:14" ht="342.75" customHeight="1">
      <c r="A83" s="32" t="s">
        <v>162</v>
      </c>
      <c r="B83" s="9" t="s">
        <v>93</v>
      </c>
      <c r="C83" s="10" t="s">
        <v>94</v>
      </c>
      <c r="D83" s="7" t="s">
        <v>7</v>
      </c>
      <c r="E83" s="6">
        <v>470171.51999999996</v>
      </c>
      <c r="F83" s="12">
        <v>0.19</v>
      </c>
      <c r="G83" s="5">
        <v>559504.10879999993</v>
      </c>
      <c r="H83" s="23"/>
      <c r="I83" s="19">
        <v>669900</v>
      </c>
      <c r="J83" s="25">
        <v>0</v>
      </c>
      <c r="K83" s="25">
        <v>0</v>
      </c>
      <c r="L83" s="25">
        <v>86</v>
      </c>
      <c r="M83" s="25">
        <v>143</v>
      </c>
      <c r="N83" s="27">
        <v>45351</v>
      </c>
    </row>
    <row r="84" spans="1:14" ht="228" customHeight="1">
      <c r="A84" s="32" t="s">
        <v>135</v>
      </c>
      <c r="B84" s="17" t="s">
        <v>136</v>
      </c>
      <c r="C84" s="11" t="s">
        <v>137</v>
      </c>
      <c r="D84" s="7" t="s">
        <v>25</v>
      </c>
      <c r="E84" s="6">
        <v>627356.69788235298</v>
      </c>
      <c r="F84" s="4">
        <v>0.19</v>
      </c>
      <c r="G84" s="5">
        <v>746554.47048000002</v>
      </c>
      <c r="H84" s="5"/>
      <c r="I84" s="21">
        <v>769900</v>
      </c>
      <c r="J84" s="25">
        <v>44</v>
      </c>
      <c r="K84" s="25">
        <v>255</v>
      </c>
      <c r="L84" s="25">
        <v>74</v>
      </c>
      <c r="M84" s="25">
        <v>0</v>
      </c>
      <c r="N84" s="27">
        <v>45340</v>
      </c>
    </row>
    <row r="85" spans="1:14" ht="240.75" customHeight="1">
      <c r="A85" s="32" t="s">
        <v>83</v>
      </c>
      <c r="B85" s="9" t="s">
        <v>84</v>
      </c>
      <c r="C85" s="10" t="s">
        <v>85</v>
      </c>
      <c r="D85" s="7" t="s">
        <v>53</v>
      </c>
      <c r="E85" s="6">
        <v>1103983.8108000001</v>
      </c>
      <c r="F85" s="4">
        <v>0.19</v>
      </c>
      <c r="G85" s="5">
        <v>1313740.7348520001</v>
      </c>
      <c r="H85" s="23"/>
      <c r="I85" s="21">
        <v>1449900</v>
      </c>
      <c r="J85" s="25">
        <v>0</v>
      </c>
      <c r="K85" s="25">
        <v>35</v>
      </c>
      <c r="L85" s="25">
        <v>3</v>
      </c>
      <c r="M85" s="25">
        <v>27</v>
      </c>
      <c r="N85" s="27">
        <v>45351</v>
      </c>
    </row>
    <row r="86" spans="1:14" ht="228.75" customHeight="1">
      <c r="A86" s="32" t="s">
        <v>38</v>
      </c>
      <c r="B86" s="9" t="s">
        <v>39</v>
      </c>
      <c r="C86" s="10" t="s">
        <v>40</v>
      </c>
      <c r="D86" s="7" t="s">
        <v>25</v>
      </c>
      <c r="E86" s="6">
        <v>1343995.0489407112</v>
      </c>
      <c r="F86" s="12">
        <v>0.19</v>
      </c>
      <c r="G86" s="5">
        <v>1599354.1082394463</v>
      </c>
      <c r="H86" s="23"/>
      <c r="I86" s="21">
        <v>1799000</v>
      </c>
      <c r="J86" s="25">
        <v>22</v>
      </c>
      <c r="K86" s="25">
        <v>440</v>
      </c>
      <c r="L86" s="25">
        <v>136</v>
      </c>
      <c r="M86" s="25">
        <v>237</v>
      </c>
      <c r="N86" s="27">
        <v>45340</v>
      </c>
    </row>
    <row r="87" spans="1:14" s="8" customFormat="1" ht="311.25" customHeight="1">
      <c r="A87" s="32" t="s">
        <v>54</v>
      </c>
      <c r="B87" s="9" t="s">
        <v>55</v>
      </c>
      <c r="C87" s="10" t="s">
        <v>56</v>
      </c>
      <c r="D87" s="7" t="s">
        <v>7</v>
      </c>
      <c r="E87" s="6">
        <v>77878.956049999993</v>
      </c>
      <c r="F87" s="12">
        <v>0.19</v>
      </c>
      <c r="G87" s="5">
        <v>94087.266699999964</v>
      </c>
      <c r="H87" s="23"/>
      <c r="I87" s="19">
        <v>109900</v>
      </c>
      <c r="J87" s="25">
        <v>10</v>
      </c>
      <c r="K87" s="25">
        <v>0</v>
      </c>
      <c r="L87" s="25">
        <v>28</v>
      </c>
      <c r="M87" s="25">
        <v>222</v>
      </c>
      <c r="N87" s="27">
        <v>45355</v>
      </c>
    </row>
    <row r="88" spans="1:14" ht="254.25" customHeight="1">
      <c r="A88" s="32" t="s">
        <v>57</v>
      </c>
      <c r="B88" s="9" t="s">
        <v>58</v>
      </c>
      <c r="C88" s="10" t="s">
        <v>59</v>
      </c>
      <c r="D88" s="7" t="s">
        <v>7</v>
      </c>
      <c r="E88" s="6">
        <v>164563.19949336871</v>
      </c>
      <c r="F88" s="12">
        <v>0.19</v>
      </c>
      <c r="G88" s="5">
        <v>198812.3932965571</v>
      </c>
      <c r="H88" s="23"/>
      <c r="I88" s="19">
        <v>229900</v>
      </c>
      <c r="J88" s="25">
        <v>14</v>
      </c>
      <c r="K88" s="25">
        <v>122</v>
      </c>
      <c r="L88" s="25">
        <v>22</v>
      </c>
      <c r="M88" s="25">
        <v>27</v>
      </c>
      <c r="N88" s="27">
        <v>45355</v>
      </c>
    </row>
    <row r="89" spans="1:14" ht="293.25" customHeight="1">
      <c r="A89" s="32" t="s">
        <v>194</v>
      </c>
      <c r="B89" s="17" t="s">
        <v>232</v>
      </c>
      <c r="C89" s="11" t="s">
        <v>233</v>
      </c>
      <c r="D89" s="7" t="s">
        <v>234</v>
      </c>
      <c r="E89" s="6">
        <v>127510.08403361346</v>
      </c>
      <c r="F89" s="4">
        <v>0.19</v>
      </c>
      <c r="G89" s="5">
        <v>151737</v>
      </c>
      <c r="H89" s="5"/>
      <c r="I89" s="19">
        <v>192900</v>
      </c>
      <c r="J89" s="25">
        <v>0</v>
      </c>
      <c r="K89" s="25">
        <v>0</v>
      </c>
      <c r="L89" s="25">
        <v>21</v>
      </c>
      <c r="M89" s="25">
        <v>19</v>
      </c>
      <c r="N89" s="27">
        <v>45350</v>
      </c>
    </row>
    <row r="90" spans="1:14" ht="191.25" customHeight="1">
      <c r="A90" s="32" t="s">
        <v>202</v>
      </c>
      <c r="B90" s="17" t="s">
        <v>249</v>
      </c>
      <c r="C90" s="11" t="s">
        <v>250</v>
      </c>
      <c r="D90" s="7" t="s">
        <v>251</v>
      </c>
      <c r="E90" s="6">
        <v>45454.545454545456</v>
      </c>
      <c r="F90" s="12">
        <v>0.19</v>
      </c>
      <c r="G90" s="5">
        <v>54090.909090909088</v>
      </c>
      <c r="H90" s="5"/>
      <c r="I90" s="19">
        <v>59900</v>
      </c>
      <c r="J90" s="25">
        <v>1</v>
      </c>
      <c r="K90" s="25">
        <v>23</v>
      </c>
      <c r="L90" s="25">
        <v>0</v>
      </c>
      <c r="M90" s="25">
        <v>21</v>
      </c>
      <c r="N90" s="27">
        <v>45348</v>
      </c>
    </row>
    <row r="91" spans="1:14" ht="219" customHeight="1">
      <c r="A91" s="32" t="s">
        <v>101</v>
      </c>
      <c r="B91" s="17" t="s">
        <v>102</v>
      </c>
      <c r="C91" s="11" t="s">
        <v>103</v>
      </c>
      <c r="D91" s="7" t="s">
        <v>7</v>
      </c>
      <c r="E91" s="6">
        <v>566284.41652881354</v>
      </c>
      <c r="F91" s="12">
        <v>0.19</v>
      </c>
      <c r="G91" s="5">
        <v>673878.45566928806</v>
      </c>
      <c r="H91" s="5"/>
      <c r="I91" s="21">
        <v>899900</v>
      </c>
      <c r="J91" s="25">
        <v>32</v>
      </c>
      <c r="K91" s="25">
        <v>99</v>
      </c>
      <c r="L91" s="25">
        <v>35</v>
      </c>
      <c r="M91" s="25">
        <v>0</v>
      </c>
      <c r="N91" s="27">
        <v>45351</v>
      </c>
    </row>
    <row r="92" spans="1:14" ht="271.5" customHeight="1">
      <c r="A92" s="32" t="s">
        <v>291</v>
      </c>
      <c r="B92" s="17" t="s">
        <v>292</v>
      </c>
      <c r="C92" s="11" t="s">
        <v>293</v>
      </c>
      <c r="D92" s="7" t="s">
        <v>7</v>
      </c>
      <c r="E92" s="6">
        <f>G92/1.19</f>
        <v>1061392.3042901373</v>
      </c>
      <c r="F92" s="12">
        <v>0.19</v>
      </c>
      <c r="G92" s="5">
        <v>1263056.8421052634</v>
      </c>
      <c r="H92" s="5"/>
      <c r="I92" s="21">
        <v>1599900</v>
      </c>
      <c r="J92" s="25">
        <v>0</v>
      </c>
      <c r="K92" s="25">
        <v>0</v>
      </c>
      <c r="L92" s="25">
        <v>9</v>
      </c>
      <c r="M92" s="25">
        <v>0</v>
      </c>
      <c r="N92" s="27">
        <v>45351</v>
      </c>
    </row>
    <row r="93" spans="1:14" ht="409.5">
      <c r="A93" s="32" t="s">
        <v>294</v>
      </c>
      <c r="B93" s="17" t="s">
        <v>295</v>
      </c>
      <c r="C93" s="11" t="s">
        <v>296</v>
      </c>
      <c r="D93" s="7" t="s">
        <v>7</v>
      </c>
      <c r="E93" s="6">
        <f>G93/1.19</f>
        <v>800453.88275364402</v>
      </c>
      <c r="F93" s="12">
        <v>0.19</v>
      </c>
      <c r="G93" s="5">
        <v>952540.12047683634</v>
      </c>
      <c r="H93" s="5"/>
      <c r="I93" s="21">
        <v>1139900</v>
      </c>
      <c r="J93" s="25">
        <v>0</v>
      </c>
      <c r="K93" s="25">
        <v>0</v>
      </c>
      <c r="L93" s="25">
        <v>35</v>
      </c>
      <c r="M93" s="25">
        <v>0</v>
      </c>
      <c r="N93" s="27">
        <v>45351</v>
      </c>
    </row>
    <row r="94" spans="1:14" ht="375.75" customHeight="1">
      <c r="A94" s="32" t="s">
        <v>297</v>
      </c>
      <c r="B94" s="17" t="s">
        <v>298</v>
      </c>
      <c r="C94" s="11" t="s">
        <v>299</v>
      </c>
      <c r="D94" s="7" t="s">
        <v>53</v>
      </c>
      <c r="E94" s="6">
        <f>G94/1.19</f>
        <v>1035958.3697478991</v>
      </c>
      <c r="F94" s="12">
        <v>0.19</v>
      </c>
      <c r="G94" s="5">
        <v>1232790.46</v>
      </c>
      <c r="H94" s="5"/>
      <c r="I94" s="21">
        <v>1299900</v>
      </c>
      <c r="J94" s="25">
        <v>1</v>
      </c>
      <c r="K94" s="25">
        <v>8</v>
      </c>
      <c r="L94" s="25">
        <v>0</v>
      </c>
      <c r="M94" s="25">
        <v>0</v>
      </c>
      <c r="N94" s="27">
        <v>45351</v>
      </c>
    </row>
  </sheetData>
  <conditionalFormatting sqref="A2:A3 A13:A19">
    <cfRule type="expression" dxfId="77" priority="100">
      <formula>$AE2="%DTO"</formula>
    </cfRule>
  </conditionalFormatting>
  <conditionalFormatting sqref="A4:A5">
    <cfRule type="expression" dxfId="76" priority="42">
      <formula>$AF4="%DTO"</formula>
    </cfRule>
  </conditionalFormatting>
  <conditionalFormatting sqref="A6:A8">
    <cfRule type="expression" dxfId="75" priority="2">
      <formula>$AM6="%DTO"</formula>
    </cfRule>
  </conditionalFormatting>
  <conditionalFormatting sqref="A9:A10">
    <cfRule type="expression" dxfId="74" priority="18">
      <formula>$AB9="%DTO"</formula>
    </cfRule>
  </conditionalFormatting>
  <conditionalFormatting sqref="A11">
    <cfRule type="expression" dxfId="73" priority="72">
      <formula>$AM11="%DTO"</formula>
    </cfRule>
  </conditionalFormatting>
  <conditionalFormatting sqref="A12">
    <cfRule type="expression" dxfId="72" priority="1">
      <formula>$AL12="%DTO"</formula>
    </cfRule>
  </conditionalFormatting>
  <conditionalFormatting sqref="A14">
    <cfRule type="expression" dxfId="71" priority="102">
      <formula>$AM79="%DTO"</formula>
    </cfRule>
  </conditionalFormatting>
  <conditionalFormatting sqref="A15:A16">
    <cfRule type="expression" dxfId="70" priority="104">
      <formula>$AM85="%DTO"</formula>
    </cfRule>
  </conditionalFormatting>
  <conditionalFormatting sqref="A17:A19">
    <cfRule type="expression" dxfId="69" priority="214">
      <formula>#REF!="%DTO"</formula>
    </cfRule>
  </conditionalFormatting>
  <conditionalFormatting sqref="A18">
    <cfRule type="expression" dxfId="68" priority="238">
      <formula>#REF!="%DTO"</formula>
    </cfRule>
  </conditionalFormatting>
  <conditionalFormatting sqref="A19">
    <cfRule type="expression" dxfId="67" priority="109">
      <formula>$AL38="%DTO"</formula>
    </cfRule>
  </conditionalFormatting>
  <conditionalFormatting sqref="A20:A21">
    <cfRule type="expression" dxfId="66" priority="79">
      <formula>$AL20="%DTO"</formula>
    </cfRule>
  </conditionalFormatting>
  <conditionalFormatting sqref="A21">
    <cfRule type="expression" dxfId="65" priority="130">
      <formula>$AM91="%DTO"</formula>
    </cfRule>
  </conditionalFormatting>
  <conditionalFormatting sqref="A22">
    <cfRule type="expression" dxfId="64" priority="122">
      <formula>$AL21="%DTO"</formula>
    </cfRule>
  </conditionalFormatting>
  <conditionalFormatting sqref="A23">
    <cfRule type="expression" dxfId="63" priority="51">
      <formula>$AB22="%DTO"</formula>
    </cfRule>
  </conditionalFormatting>
  <conditionalFormatting sqref="A24">
    <cfRule type="expression" dxfId="62" priority="115">
      <formula>$AE23="%DTO"</formula>
    </cfRule>
  </conditionalFormatting>
  <conditionalFormatting sqref="A25">
    <cfRule type="expression" dxfId="61" priority="116">
      <formula>$AM24="%DTO"</formula>
    </cfRule>
  </conditionalFormatting>
  <conditionalFormatting sqref="A26 A30">
    <cfRule type="expression" dxfId="60" priority="209">
      <formula>#REF!="%DTO"</formula>
    </cfRule>
  </conditionalFormatting>
  <conditionalFormatting sqref="A27">
    <cfRule type="expression" dxfId="59" priority="47">
      <formula>$AL25="%DTO"</formula>
    </cfRule>
  </conditionalFormatting>
  <conditionalFormatting sqref="A28:A29">
    <cfRule type="expression" dxfId="58" priority="95">
      <formula>$AE26="%DTO"</formula>
    </cfRule>
  </conditionalFormatting>
  <conditionalFormatting sqref="A29:A30">
    <cfRule type="expression" dxfId="57" priority="133">
      <formula>$AM80="%DTO"</formula>
    </cfRule>
  </conditionalFormatting>
  <conditionalFormatting sqref="A31:A33">
    <cfRule type="expression" dxfId="56" priority="131">
      <formula>$AB27="%DTO"</formula>
    </cfRule>
  </conditionalFormatting>
  <conditionalFormatting sqref="A33 A39 A52 A90">
    <cfRule type="expression" dxfId="55" priority="211">
      <formula>#REF!="%DTO"</formula>
    </cfRule>
  </conditionalFormatting>
  <conditionalFormatting sqref="A34">
    <cfRule type="expression" dxfId="54" priority="234">
      <formula>$AM83="%DTO"</formula>
    </cfRule>
    <cfRule type="expression" dxfId="53" priority="303">
      <formula>$AB29="%DTO"</formula>
    </cfRule>
  </conditionalFormatting>
  <conditionalFormatting sqref="A35:A37">
    <cfRule type="expression" dxfId="52" priority="150">
      <formula>$AM30="%DTO"</formula>
    </cfRule>
  </conditionalFormatting>
  <conditionalFormatting sqref="A37">
    <cfRule type="expression" dxfId="51" priority="206">
      <formula>#REF!="%DTO"</formula>
    </cfRule>
  </conditionalFormatting>
  <conditionalFormatting sqref="A38 A40">
    <cfRule type="expression" dxfId="50" priority="196">
      <formula>$AM32="%DTO"</formula>
    </cfRule>
  </conditionalFormatting>
  <conditionalFormatting sqref="A39">
    <cfRule type="expression" dxfId="49" priority="27">
      <formula>$AM34="%DTO"</formula>
    </cfRule>
  </conditionalFormatting>
  <conditionalFormatting sqref="A40:A45">
    <cfRule type="expression" dxfId="48" priority="163">
      <formula>$AM72="%DTO"</formula>
    </cfRule>
  </conditionalFormatting>
  <conditionalFormatting sqref="A41:A43">
    <cfRule type="expression" dxfId="47" priority="319">
      <formula>$AM74="%DTO"</formula>
    </cfRule>
  </conditionalFormatting>
  <conditionalFormatting sqref="A42:A45">
    <cfRule type="expression" dxfId="46" priority="226">
      <formula>#REF!="%DTO"</formula>
    </cfRule>
  </conditionalFormatting>
  <conditionalFormatting sqref="A43">
    <cfRule type="expression" dxfId="45" priority="262">
      <formula>$AM89="%DTO"</formula>
    </cfRule>
  </conditionalFormatting>
  <conditionalFormatting sqref="A44">
    <cfRule type="expression" dxfId="44" priority="251">
      <formula>$AM75="%DTO"</formula>
    </cfRule>
  </conditionalFormatting>
  <conditionalFormatting sqref="A45">
    <cfRule type="expression" dxfId="43" priority="353">
      <formula>$AM59="%DTO"</formula>
    </cfRule>
  </conditionalFormatting>
  <conditionalFormatting sqref="A46">
    <cfRule type="expression" dxfId="42" priority="161">
      <formula>$AL34="%DTO"</formula>
    </cfRule>
  </conditionalFormatting>
  <conditionalFormatting sqref="A47">
    <cfRule type="expression" dxfId="41" priority="207">
      <formula>$AM75="%DTO"</formula>
    </cfRule>
  </conditionalFormatting>
  <conditionalFormatting sqref="A48:A49">
    <cfRule type="expression" dxfId="40" priority="160">
      <formula>$AC35="%DTO"</formula>
    </cfRule>
  </conditionalFormatting>
  <conditionalFormatting sqref="A49">
    <cfRule type="expression" dxfId="39" priority="328">
      <formula>$AM90="%DTO"</formula>
    </cfRule>
  </conditionalFormatting>
  <conditionalFormatting sqref="A50:A52">
    <cfRule type="expression" dxfId="38" priority="181">
      <formula>$AB36="%DTO"</formula>
    </cfRule>
  </conditionalFormatting>
  <conditionalFormatting sqref="A51">
    <cfRule type="expression" dxfId="37" priority="221">
      <formula>$AM82="%DTO"</formula>
    </cfRule>
  </conditionalFormatting>
  <conditionalFormatting sqref="A52">
    <cfRule type="expression" dxfId="36" priority="225">
      <formula>#REF!="%DTO"</formula>
    </cfRule>
  </conditionalFormatting>
  <conditionalFormatting sqref="A53">
    <cfRule type="expression" dxfId="35" priority="183">
      <formula>$AM81="%DTO"</formula>
    </cfRule>
  </conditionalFormatting>
  <conditionalFormatting sqref="A54">
    <cfRule type="expression" dxfId="34" priority="220">
      <formula>$AM39="%DTO"</formula>
    </cfRule>
  </conditionalFormatting>
  <conditionalFormatting sqref="A55">
    <cfRule type="expression" dxfId="33" priority="203">
      <formula>$AL40="%DTO"</formula>
    </cfRule>
  </conditionalFormatting>
  <conditionalFormatting sqref="A56:A61">
    <cfRule type="expression" dxfId="32" priority="69">
      <formula>$AC41="%DTO"</formula>
    </cfRule>
  </conditionalFormatting>
  <conditionalFormatting sqref="A57:A61">
    <cfRule type="expression" dxfId="31" priority="344">
      <formula>$AM33="%DTO"</formula>
    </cfRule>
  </conditionalFormatting>
  <conditionalFormatting sqref="A58">
    <cfRule type="expression" dxfId="30" priority="178">
      <formula>$AM84="%DTO"</formula>
    </cfRule>
  </conditionalFormatting>
  <conditionalFormatting sqref="A59">
    <cfRule type="expression" dxfId="29" priority="248">
      <formula>$AM88="%DTO"</formula>
    </cfRule>
  </conditionalFormatting>
  <conditionalFormatting sqref="A60">
    <cfRule type="expression" dxfId="28" priority="336">
      <formula>$AM77="%DTO"</formula>
    </cfRule>
    <cfRule type="expression" dxfId="27" priority="310">
      <formula>$AM34="%DTO"</formula>
    </cfRule>
  </conditionalFormatting>
  <conditionalFormatting sqref="A61 A91:A94">
    <cfRule type="expression" dxfId="26" priority="14">
      <formula>$AM61="%DTO"</formula>
    </cfRule>
  </conditionalFormatting>
  <conditionalFormatting sqref="A62">
    <cfRule type="expression" dxfId="25" priority="352">
      <formula>$AM58="%DTO"</formula>
    </cfRule>
    <cfRule type="expression" dxfId="24" priority="315">
      <formula>$AE44="%DTO"</formula>
    </cfRule>
  </conditionalFormatting>
  <conditionalFormatting sqref="A63">
    <cfRule type="expression" dxfId="23" priority="288">
      <formula>$AM78="%DTO"</formula>
    </cfRule>
    <cfRule type="expression" dxfId="22" priority="299">
      <formula>$AE44="%DTO"</formula>
    </cfRule>
  </conditionalFormatting>
  <conditionalFormatting sqref="A64 A66:A67">
    <cfRule type="expression" dxfId="21" priority="219">
      <formula>$AM44="%DTO"</formula>
    </cfRule>
  </conditionalFormatting>
  <conditionalFormatting sqref="A65">
    <cfRule type="expression" dxfId="20" priority="201">
      <formula>#REF!="%DTO"</formula>
    </cfRule>
  </conditionalFormatting>
  <conditionalFormatting sqref="A67">
    <cfRule type="expression" dxfId="19" priority="190">
      <formula>$AM73="%DTO"</formula>
    </cfRule>
  </conditionalFormatting>
  <conditionalFormatting sqref="A68">
    <cfRule type="expression" dxfId="18" priority="37">
      <formula>$AB50="%DTO"</formula>
    </cfRule>
  </conditionalFormatting>
  <conditionalFormatting sqref="A69 A73:A74">
    <cfRule type="expression" dxfId="17" priority="33">
      <formula>$AM51="%DTO"</formula>
    </cfRule>
  </conditionalFormatting>
  <conditionalFormatting sqref="A70">
    <cfRule type="expression" dxfId="16" priority="317">
      <formula>$AL52="%DTO"</formula>
    </cfRule>
  </conditionalFormatting>
  <conditionalFormatting sqref="A71:A72">
    <cfRule type="expression" dxfId="15" priority="55">
      <formula>$AC53="%DTO"</formula>
    </cfRule>
  </conditionalFormatting>
  <conditionalFormatting sqref="A75">
    <cfRule type="expression" dxfId="14" priority="354">
      <formula>#REF!="%DTO"</formula>
    </cfRule>
  </conditionalFormatting>
  <conditionalFormatting sqref="A76">
    <cfRule type="expression" dxfId="13" priority="355">
      <formula>$AM87="%DTO"</formula>
    </cfRule>
  </conditionalFormatting>
  <conditionalFormatting sqref="A77">
    <cfRule type="expression" dxfId="12" priority="30">
      <formula>$Z57="%DTO"</formula>
    </cfRule>
  </conditionalFormatting>
  <conditionalFormatting sqref="A78">
    <cfRule type="expression" dxfId="11" priority="89">
      <formula>$AB62="%DTO"</formula>
    </cfRule>
  </conditionalFormatting>
  <conditionalFormatting sqref="A79 A86">
    <cfRule type="expression" dxfId="10" priority="97">
      <formula>$AE63="%DTO"</formula>
    </cfRule>
  </conditionalFormatting>
  <conditionalFormatting sqref="A80">
    <cfRule type="expression" dxfId="9" priority="35">
      <formula>$AL64="%DTO"</formula>
    </cfRule>
  </conditionalFormatting>
  <conditionalFormatting sqref="A81:A84">
    <cfRule type="expression" dxfId="8" priority="23">
      <formula>$AM65="%DTO"</formula>
    </cfRule>
  </conditionalFormatting>
  <conditionalFormatting sqref="A85">
    <cfRule type="expression" dxfId="7" priority="67">
      <formula>$AL69="%DTO"</formula>
    </cfRule>
  </conditionalFormatting>
  <conditionalFormatting sqref="A87:A88">
    <cfRule type="expression" dxfId="6" priority="252">
      <formula>$AM78="%DTO"</formula>
    </cfRule>
    <cfRule type="expression" dxfId="5" priority="312">
      <formula>$AE42="%DTO"</formula>
    </cfRule>
  </conditionalFormatting>
  <conditionalFormatting sqref="A89">
    <cfRule type="expression" dxfId="4" priority="192">
      <formula>#REF!="%DTO"</formula>
    </cfRule>
  </conditionalFormatting>
  <conditionalFormatting sqref="A91">
    <cfRule type="expression" dxfId="3" priority="46">
      <formula>$AM71="%DTO"</formula>
    </cfRule>
  </conditionalFormatting>
  <conditionalFormatting sqref="J2:M94">
    <cfRule type="cellIs" dxfId="2" priority="5" operator="lessThan">
      <formula>15</formula>
    </cfRule>
    <cfRule type="cellIs" dxfId="1" priority="4" operator="equal">
      <formula>0</formula>
    </cfRule>
    <cfRule type="cellIs" dxfId="0" priority="6" operator="greaterThan">
      <formula>15</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66" zoomScaleNormal="66" workbookViewId="0">
      <pane ySplit="1" topLeftCell="A2" activePane="bottomLeft" state="frozen"/>
      <selection activeCell="D1" sqref="D1"/>
      <selection pane="bottomLeft" activeCell="H3" sqref="H3"/>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2.1406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8" s="2" customFormat="1" ht="68.25" customHeight="1">
      <c r="A1" s="30" t="s">
        <v>30</v>
      </c>
      <c r="B1" s="3" t="s">
        <v>0</v>
      </c>
      <c r="C1" s="3" t="s">
        <v>1</v>
      </c>
      <c r="D1" s="3" t="s">
        <v>2</v>
      </c>
      <c r="E1" s="3" t="s">
        <v>5</v>
      </c>
      <c r="F1" s="3" t="s">
        <v>3</v>
      </c>
      <c r="G1" s="3" t="s">
        <v>6</v>
      </c>
      <c r="H1" s="3" t="s">
        <v>4</v>
      </c>
    </row>
    <row r="2" spans="1:8" s="8" customFormat="1" ht="316.5" customHeight="1">
      <c r="A2" s="32" t="s">
        <v>203</v>
      </c>
      <c r="B2" s="9" t="s">
        <v>252</v>
      </c>
      <c r="C2" s="10" t="s">
        <v>253</v>
      </c>
      <c r="D2" s="7" t="s">
        <v>7</v>
      </c>
      <c r="E2" s="6">
        <f t="shared" ref="E2:E32" si="0">G2/1.19</f>
        <v>42097.2552</v>
      </c>
      <c r="F2" s="12">
        <v>0.19</v>
      </c>
      <c r="G2" s="83">
        <v>50095.733687999993</v>
      </c>
      <c r="H2" s="23" t="s">
        <v>1984</v>
      </c>
    </row>
    <row r="3" spans="1:8" s="8" customFormat="1" ht="316.5" customHeight="1">
      <c r="A3" s="32" t="s">
        <v>517</v>
      </c>
      <c r="B3" s="9" t="s">
        <v>518</v>
      </c>
      <c r="C3" s="10" t="s">
        <v>519</v>
      </c>
      <c r="D3" s="7" t="s">
        <v>7</v>
      </c>
      <c r="E3" s="6">
        <f t="shared" si="0"/>
        <v>42806.196353250016</v>
      </c>
      <c r="F3" s="12">
        <v>0.19</v>
      </c>
      <c r="G3" s="83">
        <v>50939.373660367513</v>
      </c>
      <c r="H3" s="23" t="s">
        <v>1985</v>
      </c>
    </row>
    <row r="4" spans="1:8" s="8" customFormat="1" ht="316.5" customHeight="1">
      <c r="A4" s="32" t="s">
        <v>27</v>
      </c>
      <c r="B4" s="15" t="s">
        <v>28</v>
      </c>
      <c r="C4" s="10" t="s">
        <v>29</v>
      </c>
      <c r="D4" s="7" t="s">
        <v>7</v>
      </c>
      <c r="E4" s="6">
        <f t="shared" si="0"/>
        <v>42806.196353250016</v>
      </c>
      <c r="F4" s="12">
        <v>0.19</v>
      </c>
      <c r="G4" s="83">
        <v>50939.373660367513</v>
      </c>
      <c r="H4" s="23" t="s">
        <v>1986</v>
      </c>
    </row>
    <row r="5" spans="1:8" s="8" customFormat="1" ht="316.5" customHeight="1">
      <c r="A5" s="32" t="s">
        <v>268</v>
      </c>
      <c r="B5" s="9" t="s">
        <v>286</v>
      </c>
      <c r="C5" s="10" t="s">
        <v>287</v>
      </c>
      <c r="D5" s="7" t="s">
        <v>7</v>
      </c>
      <c r="E5" s="6">
        <f t="shared" si="0"/>
        <v>43669.754510022191</v>
      </c>
      <c r="F5" s="12">
        <v>0.19</v>
      </c>
      <c r="G5" s="83">
        <v>51967.007866926404</v>
      </c>
      <c r="H5" s="23" t="s">
        <v>1987</v>
      </c>
    </row>
    <row r="6" spans="1:8" s="8" customFormat="1" ht="319.5" customHeight="1">
      <c r="A6" s="32" t="s">
        <v>201</v>
      </c>
      <c r="B6" s="9" t="s">
        <v>247</v>
      </c>
      <c r="C6" s="10" t="s">
        <v>248</v>
      </c>
      <c r="D6" s="7" t="s">
        <v>7</v>
      </c>
      <c r="E6" s="6">
        <f t="shared" si="0"/>
        <v>46045.712790000005</v>
      </c>
      <c r="F6" s="12">
        <v>0.19</v>
      </c>
      <c r="G6" s="83">
        <v>54794.398220100004</v>
      </c>
      <c r="H6" s="23" t="s">
        <v>1988</v>
      </c>
    </row>
    <row r="7" spans="1:8" s="8" customFormat="1" ht="316.5" customHeight="1">
      <c r="A7" s="32" t="s">
        <v>86</v>
      </c>
      <c r="B7" s="9" t="s">
        <v>87</v>
      </c>
      <c r="C7" s="10" t="s">
        <v>88</v>
      </c>
      <c r="D7" s="7" t="s">
        <v>67</v>
      </c>
      <c r="E7" s="6">
        <f t="shared" si="0"/>
        <v>49480.431537916367</v>
      </c>
      <c r="F7" s="12">
        <v>0.19</v>
      </c>
      <c r="G7" s="83">
        <v>58881.713530120476</v>
      </c>
      <c r="H7" s="23" t="s">
        <v>1989</v>
      </c>
    </row>
    <row r="8" spans="1:8" s="8" customFormat="1" ht="319.5" customHeight="1">
      <c r="A8" s="32" t="s">
        <v>640</v>
      </c>
      <c r="B8" s="9" t="s">
        <v>641</v>
      </c>
      <c r="C8" s="10" t="s">
        <v>642</v>
      </c>
      <c r="D8" s="7" t="s">
        <v>227</v>
      </c>
      <c r="E8" s="6">
        <f t="shared" si="0"/>
        <v>51735.804878048773</v>
      </c>
      <c r="F8" s="12">
        <v>0.19</v>
      </c>
      <c r="G8" s="83">
        <v>61565.60780487804</v>
      </c>
      <c r="H8" s="23" t="s">
        <v>1990</v>
      </c>
    </row>
    <row r="9" spans="1:8" s="8" customFormat="1" ht="316.5" customHeight="1">
      <c r="A9" s="32" t="s">
        <v>149</v>
      </c>
      <c r="B9" s="15" t="s">
        <v>11</v>
      </c>
      <c r="C9" s="10" t="s">
        <v>12</v>
      </c>
      <c r="D9" s="7" t="s">
        <v>7</v>
      </c>
      <c r="E9" s="6">
        <f t="shared" si="0"/>
        <v>53360.805960000005</v>
      </c>
      <c r="F9" s="12">
        <v>0.19</v>
      </c>
      <c r="G9" s="83">
        <v>63499.359092400002</v>
      </c>
      <c r="H9" s="23" t="s">
        <v>1991</v>
      </c>
    </row>
    <row r="10" spans="1:8" s="8" customFormat="1" ht="319.5" customHeight="1">
      <c r="A10" s="32" t="s">
        <v>361</v>
      </c>
      <c r="B10" s="17" t="s">
        <v>362</v>
      </c>
      <c r="C10" s="11" t="s">
        <v>363</v>
      </c>
      <c r="D10" s="7" t="s">
        <v>7</v>
      </c>
      <c r="E10" s="6">
        <f t="shared" si="0"/>
        <v>54893.864024999995</v>
      </c>
      <c r="F10" s="4">
        <v>0.19</v>
      </c>
      <c r="G10" s="83">
        <v>65323.698189749994</v>
      </c>
      <c r="H10" s="5" t="s">
        <v>1992</v>
      </c>
    </row>
    <row r="11" spans="1:8" s="8" customFormat="1" ht="319.5" customHeight="1">
      <c r="A11" s="32" t="s">
        <v>1445</v>
      </c>
      <c r="B11" s="17" t="s">
        <v>1446</v>
      </c>
      <c r="C11" s="11" t="s">
        <v>1447</v>
      </c>
      <c r="D11" s="7" t="s">
        <v>1448</v>
      </c>
      <c r="E11" s="6">
        <f t="shared" si="0"/>
        <v>68138.756718078832</v>
      </c>
      <c r="F11" s="4">
        <v>0.19</v>
      </c>
      <c r="G11" s="83">
        <v>81085.120494513802</v>
      </c>
      <c r="H11" s="5" t="s">
        <v>1993</v>
      </c>
    </row>
    <row r="12" spans="1:8" s="8" customFormat="1" ht="319.5" customHeight="1">
      <c r="A12" s="32" t="s">
        <v>355</v>
      </c>
      <c r="B12" s="17" t="s">
        <v>356</v>
      </c>
      <c r="C12" s="11" t="s">
        <v>357</v>
      </c>
      <c r="D12" s="7" t="s">
        <v>37</v>
      </c>
      <c r="E12" s="6">
        <f t="shared" si="0"/>
        <v>68138.779703298816</v>
      </c>
      <c r="F12" s="4">
        <v>0.19</v>
      </c>
      <c r="G12" s="83">
        <v>81085.147846925596</v>
      </c>
      <c r="H12" s="5" t="s">
        <v>1994</v>
      </c>
    </row>
    <row r="13" spans="1:8" s="8" customFormat="1" ht="273.75" customHeight="1">
      <c r="A13" s="32" t="s">
        <v>269</v>
      </c>
      <c r="B13" s="9" t="s">
        <v>288</v>
      </c>
      <c r="C13" s="10" t="s">
        <v>289</v>
      </c>
      <c r="D13" s="7" t="s">
        <v>7</v>
      </c>
      <c r="E13" s="6">
        <f t="shared" si="0"/>
        <v>68923.799999999988</v>
      </c>
      <c r="F13" s="12">
        <v>0.19</v>
      </c>
      <c r="G13" s="83">
        <v>82019.321999999986</v>
      </c>
      <c r="H13" s="23" t="s">
        <v>1995</v>
      </c>
    </row>
    <row r="14" spans="1:8" s="8" customFormat="1" ht="295.5" customHeight="1">
      <c r="A14" s="32" t="s">
        <v>575</v>
      </c>
      <c r="B14" s="9" t="s">
        <v>576</v>
      </c>
      <c r="C14" s="10" t="s">
        <v>577</v>
      </c>
      <c r="D14" s="7" t="s">
        <v>7</v>
      </c>
      <c r="E14" s="6">
        <f t="shared" si="0"/>
        <v>73841.921999999991</v>
      </c>
      <c r="F14" s="12">
        <v>0.19</v>
      </c>
      <c r="G14" s="83">
        <v>87871.887179999991</v>
      </c>
      <c r="H14" s="23" t="s">
        <v>1996</v>
      </c>
    </row>
    <row r="15" spans="1:8" s="8" customFormat="1" ht="273.75" customHeight="1">
      <c r="A15" s="32" t="s">
        <v>569</v>
      </c>
      <c r="B15" s="9" t="s">
        <v>570</v>
      </c>
      <c r="C15" s="10" t="s">
        <v>571</v>
      </c>
      <c r="D15" s="7" t="s">
        <v>37</v>
      </c>
      <c r="E15" s="6">
        <f t="shared" si="0"/>
        <v>74245.015278563689</v>
      </c>
      <c r="F15" s="12">
        <v>0.19</v>
      </c>
      <c r="G15" s="83">
        <v>88351.568181490788</v>
      </c>
      <c r="H15" s="23" t="s">
        <v>1997</v>
      </c>
    </row>
    <row r="16" spans="1:8" s="8" customFormat="1" ht="273.75" customHeight="1">
      <c r="A16" s="32" t="s">
        <v>643</v>
      </c>
      <c r="B16" s="9" t="s">
        <v>644</v>
      </c>
      <c r="C16" s="10" t="s">
        <v>645</v>
      </c>
      <c r="D16" s="7" t="s">
        <v>227</v>
      </c>
      <c r="E16" s="6">
        <f t="shared" si="0"/>
        <v>74932.878048780476</v>
      </c>
      <c r="F16" s="12">
        <v>0.19</v>
      </c>
      <c r="G16" s="83">
        <v>89170.124878048766</v>
      </c>
      <c r="H16" s="23" t="s">
        <v>1998</v>
      </c>
    </row>
    <row r="17" spans="1:8" ht="253.5" customHeight="1">
      <c r="A17" s="32" t="s">
        <v>560</v>
      </c>
      <c r="B17" s="17" t="s">
        <v>561</v>
      </c>
      <c r="C17" s="11" t="s">
        <v>562</v>
      </c>
      <c r="D17" s="7" t="s">
        <v>22</v>
      </c>
      <c r="E17" s="6">
        <f t="shared" si="0"/>
        <v>75688.616835764711</v>
      </c>
      <c r="F17" s="4">
        <v>0.19</v>
      </c>
      <c r="G17" s="83">
        <v>90069.454034559996</v>
      </c>
      <c r="H17" s="23" t="s">
        <v>1999</v>
      </c>
    </row>
    <row r="18" spans="1:8" ht="272.25" customHeight="1">
      <c r="A18" s="32" t="s">
        <v>563</v>
      </c>
      <c r="B18" s="9" t="s">
        <v>564</v>
      </c>
      <c r="C18" s="10" t="s">
        <v>565</v>
      </c>
      <c r="D18" s="7" t="s">
        <v>22</v>
      </c>
      <c r="E18" s="6">
        <f t="shared" si="0"/>
        <v>75688.616835764711</v>
      </c>
      <c r="F18" s="12">
        <v>0.19</v>
      </c>
      <c r="G18" s="83">
        <v>90069.454034559996</v>
      </c>
      <c r="H18" s="23" t="s">
        <v>2000</v>
      </c>
    </row>
    <row r="19" spans="1:8" ht="253.5" customHeight="1">
      <c r="A19" s="32" t="s">
        <v>566</v>
      </c>
      <c r="B19" s="9" t="s">
        <v>567</v>
      </c>
      <c r="C19" s="10" t="s">
        <v>568</v>
      </c>
      <c r="D19" s="7" t="s">
        <v>22</v>
      </c>
      <c r="E19" s="6">
        <f t="shared" si="0"/>
        <v>75688.616835764711</v>
      </c>
      <c r="F19" s="12">
        <v>0.19</v>
      </c>
      <c r="G19" s="83">
        <v>90069.454034559996</v>
      </c>
      <c r="H19" s="23" t="s">
        <v>2001</v>
      </c>
    </row>
    <row r="20" spans="1:8" ht="253.5" customHeight="1">
      <c r="A20" s="32" t="s">
        <v>77</v>
      </c>
      <c r="B20" s="9" t="s">
        <v>78</v>
      </c>
      <c r="C20" s="10" t="s">
        <v>79</v>
      </c>
      <c r="D20" s="7" t="s">
        <v>37</v>
      </c>
      <c r="E20" s="6">
        <f t="shared" si="0"/>
        <v>76008.054877164948</v>
      </c>
      <c r="F20" s="12">
        <v>0.19</v>
      </c>
      <c r="G20" s="83">
        <v>90449.585303826287</v>
      </c>
      <c r="H20" s="23" t="s">
        <v>2002</v>
      </c>
    </row>
    <row r="21" spans="1:8" ht="275.25" customHeight="1">
      <c r="A21" s="32" t="s">
        <v>637</v>
      </c>
      <c r="B21" s="9" t="s">
        <v>638</v>
      </c>
      <c r="C21" s="10" t="s">
        <v>639</v>
      </c>
      <c r="D21" s="7" t="s">
        <v>227</v>
      </c>
      <c r="E21" s="6">
        <f t="shared" si="0"/>
        <v>77420.951219512179</v>
      </c>
      <c r="F21" s="12">
        <v>0.19</v>
      </c>
      <c r="G21" s="83">
        <v>92130.931951219492</v>
      </c>
      <c r="H21" s="23" t="s">
        <v>2003</v>
      </c>
    </row>
    <row r="22" spans="1:8" s="8" customFormat="1" ht="258.75" customHeight="1">
      <c r="A22" s="32" t="s">
        <v>1433</v>
      </c>
      <c r="B22" s="9" t="s">
        <v>1434</v>
      </c>
      <c r="C22" s="10" t="s">
        <v>1435</v>
      </c>
      <c r="D22" s="7" t="s">
        <v>67</v>
      </c>
      <c r="E22" s="6">
        <f t="shared" si="0"/>
        <v>81192.714939759055</v>
      </c>
      <c r="F22" s="12">
        <v>0.19</v>
      </c>
      <c r="G22" s="83">
        <v>96619.330778313262</v>
      </c>
      <c r="H22" s="23" t="s">
        <v>2004</v>
      </c>
    </row>
    <row r="23" spans="1:8" ht="253.5" customHeight="1">
      <c r="A23" s="32" t="s">
        <v>95</v>
      </c>
      <c r="B23" s="17" t="s">
        <v>96</v>
      </c>
      <c r="C23" s="11" t="s">
        <v>97</v>
      </c>
      <c r="D23" s="7" t="s">
        <v>37</v>
      </c>
      <c r="E23" s="6">
        <f t="shared" si="0"/>
        <v>81403.130121670576</v>
      </c>
      <c r="F23" s="4">
        <v>0.19</v>
      </c>
      <c r="G23" s="83">
        <v>96869.724844787983</v>
      </c>
      <c r="H23" s="5" t="s">
        <v>2005</v>
      </c>
    </row>
    <row r="24" spans="1:8" s="8" customFormat="1" ht="258.75" customHeight="1">
      <c r="A24" s="32" t="s">
        <v>373</v>
      </c>
      <c r="B24" s="17" t="s">
        <v>374</v>
      </c>
      <c r="C24" s="11" t="s">
        <v>375</v>
      </c>
      <c r="D24" s="7" t="s">
        <v>7</v>
      </c>
      <c r="E24" s="6">
        <f t="shared" si="0"/>
        <v>85734.198000000004</v>
      </c>
      <c r="F24" s="4">
        <v>0.19</v>
      </c>
      <c r="G24" s="83">
        <v>102023.69562</v>
      </c>
      <c r="H24" s="5" t="s">
        <v>2006</v>
      </c>
    </row>
    <row r="25" spans="1:8" ht="253.5" customHeight="1">
      <c r="A25" s="32" t="s">
        <v>572</v>
      </c>
      <c r="B25" s="9" t="s">
        <v>573</v>
      </c>
      <c r="C25" s="10" t="s">
        <v>574</v>
      </c>
      <c r="D25" s="7" t="s">
        <v>67</v>
      </c>
      <c r="E25" s="6">
        <f t="shared" si="0"/>
        <v>87454.840483734923</v>
      </c>
      <c r="F25" s="12">
        <v>0.19</v>
      </c>
      <c r="G25" s="83">
        <v>104071.26017564455</v>
      </c>
      <c r="H25" s="23" t="s">
        <v>2007</v>
      </c>
    </row>
    <row r="26" spans="1:8" ht="253.5" customHeight="1">
      <c r="A26" s="32" t="s">
        <v>1236</v>
      </c>
      <c r="B26" s="9" t="s">
        <v>1237</v>
      </c>
      <c r="C26" s="10" t="s">
        <v>1246</v>
      </c>
      <c r="D26" s="7" t="s">
        <v>37</v>
      </c>
      <c r="E26" s="6">
        <f t="shared" si="0"/>
        <v>93720.303791519997</v>
      </c>
      <c r="F26" s="12">
        <v>0.19</v>
      </c>
      <c r="G26" s="83">
        <v>111527.16151190879</v>
      </c>
      <c r="H26" s="23" t="s">
        <v>2008</v>
      </c>
    </row>
    <row r="27" spans="1:8" s="8" customFormat="1" ht="258.75" customHeight="1">
      <c r="A27" s="32" t="s">
        <v>358</v>
      </c>
      <c r="B27" s="17" t="s">
        <v>359</v>
      </c>
      <c r="C27" s="11" t="s">
        <v>360</v>
      </c>
      <c r="D27" s="7" t="s">
        <v>7</v>
      </c>
      <c r="E27" s="6">
        <f t="shared" si="0"/>
        <v>97300.838249999986</v>
      </c>
      <c r="F27" s="4">
        <v>0.19</v>
      </c>
      <c r="G27" s="83">
        <v>115787.99751749999</v>
      </c>
      <c r="H27" s="5" t="s">
        <v>2009</v>
      </c>
    </row>
    <row r="28" spans="1:8" s="8" customFormat="1" ht="258.75" customHeight="1">
      <c r="A28" s="32" t="s">
        <v>557</v>
      </c>
      <c r="B28" s="9" t="s">
        <v>558</v>
      </c>
      <c r="C28" s="10" t="s">
        <v>559</v>
      </c>
      <c r="D28" s="7" t="s">
        <v>7</v>
      </c>
      <c r="E28" s="6">
        <f t="shared" si="0"/>
        <v>98350.816409999999</v>
      </c>
      <c r="F28" s="12">
        <v>0.19</v>
      </c>
      <c r="G28" s="83">
        <v>117037.47152789999</v>
      </c>
      <c r="H28" s="23" t="s">
        <v>2010</v>
      </c>
    </row>
    <row r="29" spans="1:8" s="8" customFormat="1" ht="258.75" customHeight="1">
      <c r="A29" s="32" t="s">
        <v>153</v>
      </c>
      <c r="B29" s="15" t="s">
        <v>13</v>
      </c>
      <c r="C29" s="10" t="s">
        <v>14</v>
      </c>
      <c r="D29" s="7" t="s">
        <v>7</v>
      </c>
      <c r="E29" s="6">
        <f t="shared" si="0"/>
        <v>98782.991999999984</v>
      </c>
      <c r="F29" s="12">
        <v>0.19</v>
      </c>
      <c r="G29" s="83">
        <v>117551.76047999997</v>
      </c>
      <c r="H29" s="23" t="s">
        <v>2011</v>
      </c>
    </row>
    <row r="30" spans="1:8" s="8" customFormat="1" ht="258.75" customHeight="1">
      <c r="A30" s="32" t="s">
        <v>1364</v>
      </c>
      <c r="B30" s="9" t="s">
        <v>1365</v>
      </c>
      <c r="C30" s="10" t="s">
        <v>1366</v>
      </c>
      <c r="D30" s="7" t="s">
        <v>7</v>
      </c>
      <c r="E30" s="6">
        <f t="shared" si="0"/>
        <v>105319.61102759435</v>
      </c>
      <c r="F30" s="12">
        <v>0.19</v>
      </c>
      <c r="G30" s="83">
        <v>125330.33712283727</v>
      </c>
      <c r="H30" s="23" t="s">
        <v>2012</v>
      </c>
    </row>
    <row r="31" spans="1:8" ht="253.5" customHeight="1">
      <c r="A31" s="32" t="s">
        <v>1235</v>
      </c>
      <c r="B31" s="9" t="s">
        <v>1242</v>
      </c>
      <c r="C31" s="10" t="s">
        <v>1243</v>
      </c>
      <c r="D31" s="7" t="s">
        <v>37</v>
      </c>
      <c r="E31" s="6">
        <f t="shared" si="0"/>
        <v>111040.8372201412</v>
      </c>
      <c r="F31" s="12">
        <v>0.19</v>
      </c>
      <c r="G31" s="83">
        <v>132138.59629196802</v>
      </c>
      <c r="H31" s="23" t="s">
        <v>2013</v>
      </c>
    </row>
    <row r="32" spans="1:8" ht="253.5" customHeight="1">
      <c r="A32" s="32" t="s">
        <v>578</v>
      </c>
      <c r="B32" s="9" t="s">
        <v>579</v>
      </c>
      <c r="C32" s="10" t="s">
        <v>580</v>
      </c>
      <c r="D32" s="7" t="s">
        <v>7</v>
      </c>
      <c r="E32" s="6">
        <f t="shared" si="0"/>
        <v>113315.40000000001</v>
      </c>
      <c r="F32" s="12">
        <v>0.19</v>
      </c>
      <c r="G32" s="83">
        <v>134845.326</v>
      </c>
      <c r="H32" s="23" t="s">
        <v>2014</v>
      </c>
    </row>
    <row r="33" spans="1:8" ht="272.25" customHeight="1">
      <c r="A33" s="32" t="s">
        <v>50</v>
      </c>
      <c r="B33" s="9" t="s">
        <v>51</v>
      </c>
      <c r="C33" s="10" t="s">
        <v>52</v>
      </c>
      <c r="D33" s="7" t="s">
        <v>37</v>
      </c>
      <c r="E33" s="6">
        <f t="shared" ref="E33:E64" si="1">G33/1.19</f>
        <v>119018.60057365269</v>
      </c>
      <c r="F33" s="12">
        <v>0.19</v>
      </c>
      <c r="G33" s="83">
        <v>141632.13468264669</v>
      </c>
      <c r="H33" s="23" t="s">
        <v>2015</v>
      </c>
    </row>
    <row r="34" spans="1:8" s="8" customFormat="1" ht="258.75" customHeight="1">
      <c r="A34" s="32" t="s">
        <v>370</v>
      </c>
      <c r="B34" s="17" t="s">
        <v>371</v>
      </c>
      <c r="C34" s="11" t="s">
        <v>372</v>
      </c>
      <c r="D34" s="7" t="s">
        <v>7</v>
      </c>
      <c r="E34" s="6">
        <f t="shared" si="1"/>
        <v>119233.764045</v>
      </c>
      <c r="F34" s="4">
        <v>0.19</v>
      </c>
      <c r="G34" s="83">
        <v>141888.17921355</v>
      </c>
      <c r="H34" s="5" t="s">
        <v>2016</v>
      </c>
    </row>
    <row r="35" spans="1:8" ht="253.5" customHeight="1">
      <c r="A35" s="32" t="s">
        <v>68</v>
      </c>
      <c r="B35" s="9" t="s">
        <v>69</v>
      </c>
      <c r="C35" s="10" t="s">
        <v>70</v>
      </c>
      <c r="D35" s="7" t="s">
        <v>7</v>
      </c>
      <c r="E35" s="6">
        <f t="shared" si="1"/>
        <v>119857.32</v>
      </c>
      <c r="F35" s="12">
        <v>0.19</v>
      </c>
      <c r="G35" s="83">
        <v>142630.2108</v>
      </c>
      <c r="H35" s="23" t="s">
        <v>2017</v>
      </c>
    </row>
    <row r="36" spans="1:8" ht="253.5" customHeight="1">
      <c r="A36" s="32" t="s">
        <v>367</v>
      </c>
      <c r="B36" s="17" t="s">
        <v>368</v>
      </c>
      <c r="C36" s="11" t="s">
        <v>369</v>
      </c>
      <c r="D36" s="7" t="s">
        <v>7</v>
      </c>
      <c r="E36" s="6">
        <f t="shared" si="1"/>
        <v>120604.26707999999</v>
      </c>
      <c r="F36" s="4">
        <v>0.19</v>
      </c>
      <c r="G36" s="83">
        <v>143519.07782519999</v>
      </c>
      <c r="H36" s="5" t="s">
        <v>2018</v>
      </c>
    </row>
    <row r="37" spans="1:8" ht="253.5" customHeight="1">
      <c r="A37" s="32" t="s">
        <v>1373</v>
      </c>
      <c r="B37" s="9" t="s">
        <v>1374</v>
      </c>
      <c r="C37" s="10" t="s">
        <v>1375</v>
      </c>
      <c r="D37" s="7" t="s">
        <v>7</v>
      </c>
      <c r="E37" s="6">
        <f t="shared" si="1"/>
        <v>121899.78968521288</v>
      </c>
      <c r="F37" s="12">
        <v>0.19</v>
      </c>
      <c r="G37" s="83">
        <v>145060.74972540332</v>
      </c>
      <c r="H37" s="23" t="s">
        <v>2019</v>
      </c>
    </row>
    <row r="38" spans="1:8" ht="253.5" customHeight="1">
      <c r="A38" s="32" t="s">
        <v>266</v>
      </c>
      <c r="B38" s="17" t="s">
        <v>282</v>
      </c>
      <c r="C38" s="11" t="s">
        <v>283</v>
      </c>
      <c r="D38" s="7" t="s">
        <v>7</v>
      </c>
      <c r="E38" s="6">
        <f t="shared" si="1"/>
        <v>125179.63919999999</v>
      </c>
      <c r="F38" s="4">
        <v>0.19</v>
      </c>
      <c r="G38" s="83">
        <v>148963.77064799998</v>
      </c>
      <c r="H38" s="5" t="s">
        <v>2020</v>
      </c>
    </row>
    <row r="39" spans="1:8" s="8" customFormat="1" ht="306" customHeight="1">
      <c r="A39" s="32" t="s">
        <v>514</v>
      </c>
      <c r="B39" s="9" t="s">
        <v>515</v>
      </c>
      <c r="C39" s="10" t="s">
        <v>516</v>
      </c>
      <c r="D39" s="42" t="s">
        <v>67</v>
      </c>
      <c r="E39" s="6">
        <f t="shared" si="1"/>
        <v>133572.73549660825</v>
      </c>
      <c r="F39" s="12">
        <v>0.19</v>
      </c>
      <c r="G39" s="83">
        <v>158951.55524096382</v>
      </c>
      <c r="H39" s="23" t="s">
        <v>2021</v>
      </c>
    </row>
    <row r="40" spans="1:8" s="8" customFormat="1" ht="273.75" customHeight="1">
      <c r="A40" s="32" t="s">
        <v>1361</v>
      </c>
      <c r="B40" s="9" t="s">
        <v>1362</v>
      </c>
      <c r="C40" s="10" t="s">
        <v>1363</v>
      </c>
      <c r="D40" s="7" t="s">
        <v>7</v>
      </c>
      <c r="E40" s="6">
        <f t="shared" si="1"/>
        <v>150697.07503504798</v>
      </c>
      <c r="F40" s="12">
        <v>0.19</v>
      </c>
      <c r="G40" s="83">
        <v>179329.51929170708</v>
      </c>
      <c r="H40" s="23" t="s">
        <v>2022</v>
      </c>
    </row>
    <row r="41" spans="1:8" s="8" customFormat="1" ht="273.75" customHeight="1">
      <c r="A41" s="32" t="s">
        <v>1370</v>
      </c>
      <c r="B41" s="17" t="s">
        <v>1371</v>
      </c>
      <c r="C41" s="11" t="s">
        <v>1372</v>
      </c>
      <c r="D41" s="7" t="s">
        <v>7</v>
      </c>
      <c r="E41" s="6">
        <f t="shared" si="1"/>
        <v>165747.95423999999</v>
      </c>
      <c r="F41" s="4">
        <v>0.19</v>
      </c>
      <c r="G41" s="83">
        <v>197240.06554559997</v>
      </c>
      <c r="H41" s="5" t="s">
        <v>2023</v>
      </c>
    </row>
    <row r="42" spans="1:8" s="8" customFormat="1" ht="273.75" customHeight="1">
      <c r="A42" s="32" t="s">
        <v>1501</v>
      </c>
      <c r="B42" s="9" t="s">
        <v>1502</v>
      </c>
      <c r="C42" s="10" t="s">
        <v>1503</v>
      </c>
      <c r="D42" s="7" t="s">
        <v>227</v>
      </c>
      <c r="E42" s="6">
        <f t="shared" si="1"/>
        <v>168432.55179146334</v>
      </c>
      <c r="F42" s="12">
        <v>0.19</v>
      </c>
      <c r="G42" s="83">
        <v>200434.73663184137</v>
      </c>
      <c r="H42" s="23" t="s">
        <v>2024</v>
      </c>
    </row>
    <row r="43" spans="1:8" s="8" customFormat="1" ht="273.75" customHeight="1">
      <c r="A43" s="32" t="s">
        <v>744</v>
      </c>
      <c r="B43" s="9" t="s">
        <v>745</v>
      </c>
      <c r="C43" s="10" t="s">
        <v>746</v>
      </c>
      <c r="D43" s="7" t="s">
        <v>7</v>
      </c>
      <c r="E43" s="6">
        <f t="shared" si="1"/>
        <v>170449.72560000003</v>
      </c>
      <c r="F43" s="12">
        <v>0.19</v>
      </c>
      <c r="G43" s="83">
        <v>202835.17346400002</v>
      </c>
      <c r="H43" s="23" t="s">
        <v>2025</v>
      </c>
    </row>
    <row r="44" spans="1:8" ht="253.5" customHeight="1">
      <c r="A44" s="32" t="s">
        <v>1442</v>
      </c>
      <c r="B44" s="17" t="s">
        <v>1443</v>
      </c>
      <c r="C44" s="11" t="s">
        <v>1444</v>
      </c>
      <c r="D44" s="7" t="s">
        <v>67</v>
      </c>
      <c r="E44" s="6">
        <f t="shared" si="1"/>
        <v>182329.14797003136</v>
      </c>
      <c r="F44" s="4">
        <v>0.19</v>
      </c>
      <c r="G44" s="83">
        <v>216971.68608433733</v>
      </c>
      <c r="H44" s="5" t="s">
        <v>2026</v>
      </c>
    </row>
    <row r="45" spans="1:8" s="8" customFormat="1" ht="273.75" customHeight="1">
      <c r="A45" s="32" t="s">
        <v>520</v>
      </c>
      <c r="B45" s="9" t="s">
        <v>521</v>
      </c>
      <c r="C45" s="10" t="s">
        <v>522</v>
      </c>
      <c r="D45" s="7" t="s">
        <v>7</v>
      </c>
      <c r="E45" s="6">
        <f t="shared" si="1"/>
        <v>188810.32500000001</v>
      </c>
      <c r="F45" s="12">
        <v>0.19</v>
      </c>
      <c r="G45" s="83">
        <v>224684.28675</v>
      </c>
      <c r="H45" s="23" t="s">
        <v>2027</v>
      </c>
    </row>
    <row r="46" spans="1:8" ht="253.5" customHeight="1">
      <c r="A46" s="32" t="s">
        <v>1427</v>
      </c>
      <c r="B46" s="17" t="s">
        <v>1428</v>
      </c>
      <c r="C46" s="11" t="s">
        <v>1429</v>
      </c>
      <c r="D46" s="7" t="s">
        <v>227</v>
      </c>
      <c r="E46" s="6">
        <f t="shared" si="1"/>
        <v>190673.60975609755</v>
      </c>
      <c r="F46" s="4">
        <v>0.19</v>
      </c>
      <c r="G46" s="83">
        <v>226901.59560975607</v>
      </c>
      <c r="H46" s="5" t="s">
        <v>2028</v>
      </c>
    </row>
    <row r="47" spans="1:8" s="8" customFormat="1" ht="273.75" customHeight="1">
      <c r="A47" s="32" t="s">
        <v>1238</v>
      </c>
      <c r="B47" s="9" t="s">
        <v>1244</v>
      </c>
      <c r="C47" s="10" t="s">
        <v>1245</v>
      </c>
      <c r="D47" s="7" t="s">
        <v>37</v>
      </c>
      <c r="E47" s="6">
        <f t="shared" si="1"/>
        <v>190925.96136202768</v>
      </c>
      <c r="F47" s="12">
        <v>0.19</v>
      </c>
      <c r="G47" s="83">
        <v>227201.89402081294</v>
      </c>
      <c r="H47" s="23" t="s">
        <v>2029</v>
      </c>
    </row>
    <row r="48" spans="1:8" s="8" customFormat="1" ht="273.75" customHeight="1">
      <c r="A48" s="32" t="s">
        <v>1367</v>
      </c>
      <c r="B48" s="17" t="s">
        <v>1368</v>
      </c>
      <c r="C48" s="11" t="s">
        <v>1369</v>
      </c>
      <c r="D48" s="7" t="s">
        <v>7</v>
      </c>
      <c r="E48" s="6">
        <f t="shared" si="1"/>
        <v>191551.72602102128</v>
      </c>
      <c r="F48" s="4">
        <v>0.19</v>
      </c>
      <c r="G48" s="83">
        <v>227946.55396501531</v>
      </c>
      <c r="H48" s="5" t="s">
        <v>2030</v>
      </c>
    </row>
    <row r="49" spans="1:8" s="8" customFormat="1" ht="273.75" customHeight="1">
      <c r="A49" s="32" t="s">
        <v>98</v>
      </c>
      <c r="B49" s="9" t="s">
        <v>99</v>
      </c>
      <c r="C49" s="10" t="s">
        <v>100</v>
      </c>
      <c r="D49" s="7" t="s">
        <v>37</v>
      </c>
      <c r="E49" s="6">
        <f t="shared" si="1"/>
        <v>196034.99172340657</v>
      </c>
      <c r="F49" s="12">
        <v>0.19</v>
      </c>
      <c r="G49" s="83">
        <v>233281.64015085381</v>
      </c>
      <c r="H49" s="23" t="s">
        <v>2031</v>
      </c>
    </row>
    <row r="50" spans="1:8" s="8" customFormat="1" ht="273.75" customHeight="1">
      <c r="A50" s="32" t="s">
        <v>1439</v>
      </c>
      <c r="B50" s="17" t="s">
        <v>1440</v>
      </c>
      <c r="C50" s="11" t="s">
        <v>1441</v>
      </c>
      <c r="D50" s="7" t="s">
        <v>227</v>
      </c>
      <c r="E50" s="6">
        <f t="shared" si="1"/>
        <v>204098.55609756094</v>
      </c>
      <c r="F50" s="4">
        <v>0.19</v>
      </c>
      <c r="G50" s="83">
        <v>242877.28175609751</v>
      </c>
      <c r="H50" s="5" t="s">
        <v>2032</v>
      </c>
    </row>
    <row r="51" spans="1:8" s="8" customFormat="1" ht="273.75" customHeight="1">
      <c r="A51" s="32" t="s">
        <v>41</v>
      </c>
      <c r="B51" s="9" t="s">
        <v>42</v>
      </c>
      <c r="C51" s="10" t="s">
        <v>43</v>
      </c>
      <c r="D51" s="7" t="s">
        <v>7</v>
      </c>
      <c r="E51" s="6">
        <f t="shared" si="1"/>
        <v>206601.03289656516</v>
      </c>
      <c r="F51" s="12">
        <v>0.19</v>
      </c>
      <c r="G51" s="83">
        <v>245855.22914691252</v>
      </c>
      <c r="H51" s="23" t="s">
        <v>2033</v>
      </c>
    </row>
    <row r="52" spans="1:8" s="8" customFormat="1" ht="273.75" customHeight="1">
      <c r="A52" s="32" t="s">
        <v>57</v>
      </c>
      <c r="B52" s="9" t="s">
        <v>58</v>
      </c>
      <c r="C52" s="10" t="s">
        <v>59</v>
      </c>
      <c r="D52" s="7" t="s">
        <v>7</v>
      </c>
      <c r="E52" s="6">
        <f t="shared" si="1"/>
        <v>207948.01103999998</v>
      </c>
      <c r="F52" s="12">
        <v>0.19</v>
      </c>
      <c r="G52" s="83">
        <v>247458.13313759997</v>
      </c>
      <c r="H52" s="23" t="s">
        <v>2034</v>
      </c>
    </row>
    <row r="53" spans="1:8" s="8" customFormat="1" ht="273.75" customHeight="1">
      <c r="A53" s="32" t="s">
        <v>1575</v>
      </c>
      <c r="B53" s="9" t="s">
        <v>1576</v>
      </c>
      <c r="C53" s="10" t="s">
        <v>1577</v>
      </c>
      <c r="D53" s="7" t="s">
        <v>7</v>
      </c>
      <c r="E53" s="6">
        <f t="shared" si="1"/>
        <v>223593.48</v>
      </c>
      <c r="F53" s="12">
        <v>0.19</v>
      </c>
      <c r="G53" s="83">
        <v>266076.24119999999</v>
      </c>
      <c r="H53" s="23" t="s">
        <v>2035</v>
      </c>
    </row>
    <row r="54" spans="1:8" s="8" customFormat="1" ht="273.75" customHeight="1">
      <c r="A54" s="32" t="s">
        <v>1504</v>
      </c>
      <c r="B54" s="9" t="s">
        <v>1505</v>
      </c>
      <c r="C54" s="10" t="s">
        <v>1506</v>
      </c>
      <c r="D54" s="7" t="s">
        <v>227</v>
      </c>
      <c r="E54" s="6">
        <f t="shared" si="1"/>
        <v>229914.79756097557</v>
      </c>
      <c r="F54" s="12">
        <v>0.19</v>
      </c>
      <c r="G54" s="83">
        <v>273598.60909756093</v>
      </c>
      <c r="H54" s="23" t="s">
        <v>2036</v>
      </c>
    </row>
    <row r="55" spans="1:8" s="8" customFormat="1" ht="273.75" customHeight="1">
      <c r="A55" s="32" t="s">
        <v>634</v>
      </c>
      <c r="B55" s="9" t="s">
        <v>635</v>
      </c>
      <c r="C55" s="10" t="s">
        <v>636</v>
      </c>
      <c r="D55" s="7" t="s">
        <v>227</v>
      </c>
      <c r="E55" s="6">
        <f t="shared" si="1"/>
        <v>235948.47846585361</v>
      </c>
      <c r="F55" s="12">
        <v>0.19</v>
      </c>
      <c r="G55" s="83">
        <v>280778.68937436579</v>
      </c>
      <c r="H55" s="23" t="s">
        <v>2037</v>
      </c>
    </row>
    <row r="56" spans="1:8" s="8" customFormat="1" ht="273.75" customHeight="1">
      <c r="A56" s="32" t="s">
        <v>1358</v>
      </c>
      <c r="B56" s="9" t="s">
        <v>1359</v>
      </c>
      <c r="C56" s="10" t="s">
        <v>1360</v>
      </c>
      <c r="D56" s="7" t="s">
        <v>7</v>
      </c>
      <c r="E56" s="6">
        <f t="shared" si="1"/>
        <v>237172.81202999997</v>
      </c>
      <c r="F56" s="12">
        <v>0.19</v>
      </c>
      <c r="G56" s="83">
        <v>282235.64631569997</v>
      </c>
      <c r="H56" s="23" t="s">
        <v>2038</v>
      </c>
    </row>
    <row r="57" spans="1:8" s="8" customFormat="1" ht="290.25" customHeight="1">
      <c r="A57" s="32" t="s">
        <v>71</v>
      </c>
      <c r="B57" s="9" t="s">
        <v>72</v>
      </c>
      <c r="C57" s="10" t="s">
        <v>73</v>
      </c>
      <c r="D57" s="7" t="s">
        <v>67</v>
      </c>
      <c r="E57" s="6">
        <f t="shared" si="1"/>
        <v>240511.95966065369</v>
      </c>
      <c r="F57" s="12">
        <v>0.19</v>
      </c>
      <c r="G57" s="83">
        <v>286209.23199617787</v>
      </c>
      <c r="H57" s="23" t="s">
        <v>2039</v>
      </c>
    </row>
    <row r="58" spans="1:8" s="8" customFormat="1" ht="290.25" customHeight="1">
      <c r="A58" s="32" t="s">
        <v>1578</v>
      </c>
      <c r="B58" s="9" t="s">
        <v>1579</v>
      </c>
      <c r="C58" s="10" t="s">
        <v>1580</v>
      </c>
      <c r="D58" s="7" t="s">
        <v>227</v>
      </c>
      <c r="E58" s="6">
        <f t="shared" si="1"/>
        <v>243970.75609756095</v>
      </c>
      <c r="F58" s="12">
        <v>0.19</v>
      </c>
      <c r="G58" s="83">
        <v>290325.19975609751</v>
      </c>
      <c r="H58" s="23" t="s">
        <v>2040</v>
      </c>
    </row>
    <row r="59" spans="1:8" s="8" customFormat="1" ht="290.25" customHeight="1">
      <c r="A59" s="32" t="s">
        <v>1251</v>
      </c>
      <c r="B59" s="9" t="s">
        <v>1252</v>
      </c>
      <c r="C59" s="10" t="s">
        <v>1253</v>
      </c>
      <c r="D59" s="7" t="s">
        <v>7</v>
      </c>
      <c r="E59" s="6">
        <f t="shared" si="1"/>
        <v>249229.62899999999</v>
      </c>
      <c r="F59" s="12">
        <v>0.19</v>
      </c>
      <c r="G59" s="83">
        <v>296583.25850999996</v>
      </c>
      <c r="H59" s="23" t="s">
        <v>2041</v>
      </c>
    </row>
    <row r="60" spans="1:8" s="8" customFormat="1" ht="290.25" customHeight="1">
      <c r="A60" s="32" t="s">
        <v>1507</v>
      </c>
      <c r="B60" s="9" t="s">
        <v>1508</v>
      </c>
      <c r="C60" s="10" t="s">
        <v>1509</v>
      </c>
      <c r="D60" s="7" t="s">
        <v>227</v>
      </c>
      <c r="E60" s="6">
        <f t="shared" si="1"/>
        <v>272507.14939024393</v>
      </c>
      <c r="F60" s="12">
        <v>0.19</v>
      </c>
      <c r="G60" s="83">
        <v>324283.50777439022</v>
      </c>
      <c r="H60" s="23" t="s">
        <v>2042</v>
      </c>
    </row>
    <row r="61" spans="1:8" s="8" customFormat="1" ht="290.25" customHeight="1">
      <c r="A61" s="32" t="s">
        <v>1430</v>
      </c>
      <c r="B61" s="9" t="s">
        <v>1431</v>
      </c>
      <c r="C61" s="10" t="s">
        <v>1432</v>
      </c>
      <c r="D61" s="7" t="s">
        <v>227</v>
      </c>
      <c r="E61" s="6">
        <f t="shared" si="1"/>
        <v>279583.90439024381</v>
      </c>
      <c r="F61" s="12">
        <v>0.19</v>
      </c>
      <c r="G61" s="83">
        <v>332704.84622439014</v>
      </c>
      <c r="H61" s="23" t="s">
        <v>2043</v>
      </c>
    </row>
    <row r="62" spans="1:8" ht="253.5" customHeight="1">
      <c r="A62" s="32" t="s">
        <v>1376</v>
      </c>
      <c r="B62" s="9" t="s">
        <v>1377</v>
      </c>
      <c r="C62" s="10" t="s">
        <v>1378</v>
      </c>
      <c r="D62" s="7" t="s">
        <v>7</v>
      </c>
      <c r="E62" s="6">
        <f t="shared" si="1"/>
        <v>322310.381085</v>
      </c>
      <c r="F62" s="12">
        <v>0.19</v>
      </c>
      <c r="G62" s="83">
        <v>383549.35349115002</v>
      </c>
      <c r="H62" s="23" t="s">
        <v>2044</v>
      </c>
    </row>
    <row r="63" spans="1:8" ht="253.5" customHeight="1">
      <c r="A63" s="32" t="s">
        <v>364</v>
      </c>
      <c r="B63" s="17" t="s">
        <v>365</v>
      </c>
      <c r="C63" s="11" t="s">
        <v>366</v>
      </c>
      <c r="D63" s="7" t="s">
        <v>7</v>
      </c>
      <c r="E63" s="6">
        <f t="shared" si="1"/>
        <v>333819.34145999991</v>
      </c>
      <c r="F63" s="4">
        <v>0.19</v>
      </c>
      <c r="G63" s="83">
        <v>397245.01633739989</v>
      </c>
      <c r="H63" s="5" t="s">
        <v>2045</v>
      </c>
    </row>
    <row r="64" spans="1:8" ht="256.5" customHeight="1">
      <c r="A64" s="32" t="s">
        <v>1239</v>
      </c>
      <c r="B64" s="17" t="s">
        <v>1240</v>
      </c>
      <c r="C64" s="11" t="s">
        <v>1241</v>
      </c>
      <c r="D64" s="7" t="s">
        <v>37</v>
      </c>
      <c r="E64" s="6">
        <f t="shared" si="1"/>
        <v>426317.97584918828</v>
      </c>
      <c r="F64" s="4">
        <v>0.19</v>
      </c>
      <c r="G64" s="83">
        <v>507318.391260534</v>
      </c>
      <c r="H64" s="5" t="s">
        <v>2046</v>
      </c>
    </row>
  </sheetData>
  <autoFilter ref="A1:H64">
    <sortState ref="A2:H64">
      <sortCondition ref="G1:G64"/>
    </sortState>
  </autoFilter>
  <conditionalFormatting sqref="A2">
    <cfRule type="expression" dxfId="290" priority="79">
      <formula>$AA2="%DTO"</formula>
    </cfRule>
  </conditionalFormatting>
  <conditionalFormatting sqref="A3 A26:A27 A44 A56:A57 A61 A64">
    <cfRule type="expression" dxfId="289" priority="209">
      <formula>$Y3="%DTO"</formula>
    </cfRule>
  </conditionalFormatting>
  <conditionalFormatting sqref="A4">
    <cfRule type="expression" dxfId="288" priority="83">
      <formula>$AA4="%DTO"</formula>
    </cfRule>
  </conditionalFormatting>
  <conditionalFormatting sqref="A5">
    <cfRule type="expression" dxfId="287" priority="92">
      <formula>#REF!="%DTO"</formula>
    </cfRule>
  </conditionalFormatting>
  <conditionalFormatting sqref="A6">
    <cfRule type="expression" dxfId="286" priority="87">
      <formula>$Y6="%DTO"</formula>
    </cfRule>
  </conditionalFormatting>
  <conditionalFormatting sqref="A7 A50">
    <cfRule type="expression" dxfId="285" priority="762">
      <formula>#REF!="%DTO"</formula>
    </cfRule>
  </conditionalFormatting>
  <conditionalFormatting sqref="A8:A12">
    <cfRule type="expression" dxfId="284" priority="86">
      <formula>$Y8="%DTO"</formula>
    </cfRule>
  </conditionalFormatting>
  <conditionalFormatting sqref="A13">
    <cfRule type="expression" dxfId="283" priority="84">
      <formula>$T13="%DTO"</formula>
    </cfRule>
  </conditionalFormatting>
  <conditionalFormatting sqref="A14">
    <cfRule type="expression" dxfId="282" priority="271">
      <formula>#REF!="%DTO"</formula>
    </cfRule>
  </conditionalFormatting>
  <conditionalFormatting sqref="A15">
    <cfRule type="expression" dxfId="281" priority="77">
      <formula>$AA15="%DTO"</formula>
    </cfRule>
  </conditionalFormatting>
  <conditionalFormatting sqref="A16">
    <cfRule type="expression" dxfId="280" priority="267">
      <formula>$N14="%DTO"</formula>
    </cfRule>
  </conditionalFormatting>
  <conditionalFormatting sqref="A17">
    <cfRule type="expression" dxfId="279" priority="67">
      <formula>$T17="%DTO"</formula>
    </cfRule>
  </conditionalFormatting>
  <conditionalFormatting sqref="A18">
    <cfRule type="expression" dxfId="278" priority="66">
      <formula>$X18="%DTO"</formula>
    </cfRule>
  </conditionalFormatting>
  <conditionalFormatting sqref="A19">
    <cfRule type="expression" dxfId="277" priority="64">
      <formula>$T19="%DTO"</formula>
    </cfRule>
  </conditionalFormatting>
  <conditionalFormatting sqref="A20">
    <cfRule type="expression" dxfId="276" priority="75">
      <formula>$O53="%DTO"</formula>
    </cfRule>
  </conditionalFormatting>
  <conditionalFormatting sqref="A20:A21">
    <cfRule type="expression" dxfId="275" priority="71">
      <formula>#REF!="%DTO"</formula>
    </cfRule>
  </conditionalFormatting>
  <conditionalFormatting sqref="A20:A22">
    <cfRule type="expression" dxfId="274" priority="70">
      <formula>$Y20="%DTO"</formula>
    </cfRule>
  </conditionalFormatting>
  <conditionalFormatting sqref="A21">
    <cfRule type="expression" dxfId="273" priority="72">
      <formula>#REF!="%DTO"</formula>
    </cfRule>
  </conditionalFormatting>
  <conditionalFormatting sqref="A23">
    <cfRule type="expression" dxfId="272" priority="65">
      <formula>$T23="%DTO"</formula>
    </cfRule>
  </conditionalFormatting>
  <conditionalFormatting sqref="A24">
    <cfRule type="expression" dxfId="271" priority="336">
      <formula>#REF!="%DTO"</formula>
    </cfRule>
  </conditionalFormatting>
  <conditionalFormatting sqref="A25">
    <cfRule type="expression" dxfId="270" priority="63">
      <formula>$T25="%DTO"</formula>
    </cfRule>
  </conditionalFormatting>
  <conditionalFormatting sqref="A26">
    <cfRule type="expression" dxfId="269" priority="69">
      <formula>#REF!="%DTO"</formula>
    </cfRule>
    <cfRule type="expression" dxfId="268" priority="68">
      <formula>$O21="%DTO"</formula>
    </cfRule>
  </conditionalFormatting>
  <conditionalFormatting sqref="A28:A30">
    <cfRule type="expression" dxfId="267" priority="17">
      <formula>$AC28="%DTO"</formula>
    </cfRule>
  </conditionalFormatting>
  <conditionalFormatting sqref="A31">
    <cfRule type="expression" dxfId="266" priority="34">
      <formula>$AA31="%DTO"</formula>
    </cfRule>
  </conditionalFormatting>
  <conditionalFormatting sqref="A32">
    <cfRule type="expression" dxfId="265" priority="61">
      <formula>$U32="%DTO"</formula>
    </cfRule>
  </conditionalFormatting>
  <conditionalFormatting sqref="A33">
    <cfRule type="expression" dxfId="264" priority="91">
      <formula>$R33="%DTO"</formula>
    </cfRule>
  </conditionalFormatting>
  <conditionalFormatting sqref="A34">
    <cfRule type="expression" dxfId="263" priority="59">
      <formula>#REF!="%DTO"</formula>
    </cfRule>
  </conditionalFormatting>
  <conditionalFormatting sqref="A35">
    <cfRule type="expression" dxfId="262" priority="175">
      <formula>$U35="%DTO"</formula>
    </cfRule>
  </conditionalFormatting>
  <conditionalFormatting sqref="A36:A38">
    <cfRule type="expression" dxfId="261" priority="55">
      <formula>$Y36="%DTO"</formula>
    </cfRule>
  </conditionalFormatting>
  <conditionalFormatting sqref="A36:A39">
    <cfRule type="expression" dxfId="260" priority="58">
      <formula>#REF!="%DTO"</formula>
    </cfRule>
  </conditionalFormatting>
  <conditionalFormatting sqref="A38">
    <cfRule type="expression" dxfId="259" priority="56">
      <formula>$O1048542="%DTO"</formula>
    </cfRule>
  </conditionalFormatting>
  <conditionalFormatting sqref="A40">
    <cfRule type="expression" dxfId="258" priority="39">
      <formula>$Y40="%DTO"</formula>
    </cfRule>
  </conditionalFormatting>
  <conditionalFormatting sqref="A41">
    <cfRule type="expression" dxfId="257" priority="38">
      <formula>$AA41="%DTO"</formula>
    </cfRule>
  </conditionalFormatting>
  <conditionalFormatting sqref="A42">
    <cfRule type="expression" dxfId="256" priority="42">
      <formula>$R42="%DTO"</formula>
    </cfRule>
  </conditionalFormatting>
  <conditionalFormatting sqref="A43">
    <cfRule type="expression" dxfId="255" priority="41">
      <formula>#REF!="%DTO"</formula>
    </cfRule>
    <cfRule type="expression" dxfId="254" priority="40">
      <formula>$Q43="%DTO"</formula>
    </cfRule>
  </conditionalFormatting>
  <conditionalFormatting sqref="A45">
    <cfRule type="expression" dxfId="253" priority="44">
      <formula>$Q45="%DTO"</formula>
    </cfRule>
  </conditionalFormatting>
  <conditionalFormatting sqref="A45:A48">
    <cfRule type="expression" dxfId="252" priority="45">
      <formula>#REF!="%DTO"</formula>
    </cfRule>
  </conditionalFormatting>
  <conditionalFormatting sqref="A46">
    <cfRule type="expression" dxfId="251" priority="47">
      <formula>$Y46="%DTO"</formula>
    </cfRule>
  </conditionalFormatting>
  <conditionalFormatting sqref="A47:A50">
    <cfRule type="expression" dxfId="250" priority="325">
      <formula>$Q47="%DTO"</formula>
    </cfRule>
  </conditionalFormatting>
  <conditionalFormatting sqref="A51">
    <cfRule type="expression" dxfId="249" priority="816">
      <formula>$X51="%DTO"</formula>
    </cfRule>
    <cfRule type="expression" dxfId="248" priority="817">
      <formula>$X215="%DTO"</formula>
    </cfRule>
  </conditionalFormatting>
  <conditionalFormatting sqref="A52:A54">
    <cfRule type="expression" dxfId="247" priority="106">
      <formula>$R52="%DTO"</formula>
    </cfRule>
  </conditionalFormatting>
  <conditionalFormatting sqref="A55">
    <cfRule type="expression" dxfId="246" priority="35">
      <formula>$AA55="%DTO"</formula>
    </cfRule>
  </conditionalFormatting>
  <conditionalFormatting sqref="A58:A59">
    <cfRule type="expression" dxfId="245" priority="37">
      <formula>#REF!="%DTO"</formula>
    </cfRule>
  </conditionalFormatting>
  <conditionalFormatting sqref="A60">
    <cfRule type="expression" dxfId="244" priority="36">
      <formula>$AA60="%DTO"</formula>
    </cfRule>
  </conditionalFormatting>
  <conditionalFormatting sqref="A62:A63">
    <cfRule type="expression" dxfId="243" priority="7">
      <formula>$W62="%DTO"</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zoomScale="78" zoomScaleNormal="78" workbookViewId="0">
      <pane ySplit="1" topLeftCell="A52" activePane="bottomLeft" state="frozen"/>
      <selection activeCell="D1" sqref="D1"/>
      <selection pane="bottomLeft" activeCell="J53" sqref="J53"/>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2.5703125" style="1" customWidth="1"/>
    <col min="5" max="5" width="16.7109375" style="1" bestFit="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53.5" customHeight="1">
      <c r="A2" s="32" t="s">
        <v>1471</v>
      </c>
      <c r="B2" s="9" t="s">
        <v>1472</v>
      </c>
      <c r="C2" s="10" t="s">
        <v>1473</v>
      </c>
      <c r="D2" s="7" t="s">
        <v>1250</v>
      </c>
      <c r="E2" s="6">
        <f t="shared" ref="E2:E33" si="0">G2/1.19</f>
        <v>267507.98319327732</v>
      </c>
      <c r="F2" s="12">
        <v>0.19</v>
      </c>
      <c r="G2" s="90">
        <v>318334.5</v>
      </c>
      <c r="H2" s="23" t="s">
        <v>2047</v>
      </c>
      <c r="I2" s="85">
        <v>1.18</v>
      </c>
    </row>
    <row r="3" spans="1:9" ht="253.5" customHeight="1">
      <c r="A3" s="32" t="s">
        <v>1247</v>
      </c>
      <c r="B3" s="17" t="s">
        <v>1248</v>
      </c>
      <c r="C3" s="11" t="s">
        <v>1249</v>
      </c>
      <c r="D3" s="7" t="s">
        <v>7</v>
      </c>
      <c r="E3" s="6">
        <f t="shared" si="0"/>
        <v>343672.75799999991</v>
      </c>
      <c r="F3" s="4">
        <v>0.19</v>
      </c>
      <c r="G3" s="90">
        <v>408970.58201999991</v>
      </c>
      <c r="H3" s="5" t="s">
        <v>2048</v>
      </c>
    </row>
    <row r="4" spans="1:9" ht="253.5" customHeight="1">
      <c r="A4" s="32" t="s">
        <v>1436</v>
      </c>
      <c r="B4" s="9" t="s">
        <v>1437</v>
      </c>
      <c r="C4" s="10" t="s">
        <v>1438</v>
      </c>
      <c r="D4" s="7" t="s">
        <v>25</v>
      </c>
      <c r="E4" s="6">
        <f t="shared" si="0"/>
        <v>347988.16376470588</v>
      </c>
      <c r="F4" s="12">
        <v>0.19</v>
      </c>
      <c r="G4" s="90">
        <v>414105.91488</v>
      </c>
      <c r="H4" s="23" t="s">
        <v>2049</v>
      </c>
    </row>
    <row r="5" spans="1:9" ht="251.25" customHeight="1">
      <c r="A5" s="50" t="s">
        <v>112</v>
      </c>
      <c r="B5" s="9" t="s">
        <v>113</v>
      </c>
      <c r="C5" s="10" t="s">
        <v>114</v>
      </c>
      <c r="D5" s="7" t="s">
        <v>7</v>
      </c>
      <c r="E5" s="6">
        <f t="shared" si="0"/>
        <v>474974.78991596634</v>
      </c>
      <c r="F5" s="4">
        <v>0.19</v>
      </c>
      <c r="G5" s="90">
        <v>565219.99999999988</v>
      </c>
      <c r="H5" s="23" t="s">
        <v>2050</v>
      </c>
    </row>
    <row r="6" spans="1:9" ht="282" customHeight="1">
      <c r="A6" s="50" t="s">
        <v>160</v>
      </c>
      <c r="B6" s="17" t="s">
        <v>290</v>
      </c>
      <c r="C6" s="11" t="s">
        <v>15</v>
      </c>
      <c r="D6" s="7" t="s">
        <v>7</v>
      </c>
      <c r="E6" s="6">
        <f t="shared" si="0"/>
        <v>494806.72268907563</v>
      </c>
      <c r="F6" s="4">
        <v>0.19</v>
      </c>
      <c r="G6" s="90">
        <v>588820</v>
      </c>
      <c r="H6" s="5" t="s">
        <v>2051</v>
      </c>
    </row>
    <row r="7" spans="1:9" ht="243.75" customHeight="1">
      <c r="A7" s="50" t="s">
        <v>162</v>
      </c>
      <c r="B7" s="9" t="s">
        <v>93</v>
      </c>
      <c r="C7" s="10" t="s">
        <v>94</v>
      </c>
      <c r="D7" s="7" t="s">
        <v>7</v>
      </c>
      <c r="E7" s="6">
        <f t="shared" si="0"/>
        <v>574818.68640000001</v>
      </c>
      <c r="F7" s="4">
        <v>0.19</v>
      </c>
      <c r="G7" s="90">
        <v>684034.23681599996</v>
      </c>
      <c r="H7" s="23" t="s">
        <v>2052</v>
      </c>
    </row>
    <row r="8" spans="1:9" ht="282" customHeight="1">
      <c r="A8" s="44" t="s">
        <v>162</v>
      </c>
      <c r="B8" s="9" t="s">
        <v>93</v>
      </c>
      <c r="C8" s="10" t="s">
        <v>94</v>
      </c>
      <c r="D8" s="7" t="s">
        <v>7</v>
      </c>
      <c r="E8" s="6">
        <f t="shared" si="0"/>
        <v>574818.68640000001</v>
      </c>
      <c r="F8" s="4">
        <v>0.19</v>
      </c>
      <c r="G8" s="90">
        <v>684034.23681599996</v>
      </c>
      <c r="H8" s="23" t="s">
        <v>2053</v>
      </c>
    </row>
    <row r="9" spans="1:9" ht="282" customHeight="1">
      <c r="A9" s="59" t="s">
        <v>649</v>
      </c>
      <c r="B9" s="60" t="s">
        <v>650</v>
      </c>
      <c r="C9" s="61" t="s">
        <v>651</v>
      </c>
      <c r="D9" s="62" t="s">
        <v>26</v>
      </c>
      <c r="E9" s="63">
        <f t="shared" si="0"/>
        <v>663378.15126050427</v>
      </c>
      <c r="F9" s="64">
        <v>0.19</v>
      </c>
      <c r="G9" s="90">
        <v>789420</v>
      </c>
      <c r="H9" s="66" t="s">
        <v>2054</v>
      </c>
    </row>
    <row r="10" spans="1:9" ht="282" customHeight="1">
      <c r="A10" s="32" t="s">
        <v>649</v>
      </c>
      <c r="B10" s="9" t="s">
        <v>650</v>
      </c>
      <c r="C10" s="10" t="s">
        <v>651</v>
      </c>
      <c r="D10" s="7" t="s">
        <v>26</v>
      </c>
      <c r="E10" s="6">
        <f t="shared" si="0"/>
        <v>663378.15126050427</v>
      </c>
      <c r="F10" s="4">
        <v>0.19</v>
      </c>
      <c r="G10" s="90">
        <v>789420</v>
      </c>
      <c r="H10" s="23" t="s">
        <v>2055</v>
      </c>
    </row>
    <row r="11" spans="1:9" ht="228" customHeight="1">
      <c r="A11" s="50" t="s">
        <v>101</v>
      </c>
      <c r="B11" s="17" t="s">
        <v>102</v>
      </c>
      <c r="C11" s="11" t="s">
        <v>103</v>
      </c>
      <c r="D11" s="7" t="s">
        <v>7</v>
      </c>
      <c r="E11" s="6">
        <f t="shared" si="0"/>
        <v>674186.55462184863</v>
      </c>
      <c r="F11" s="12">
        <v>0.19</v>
      </c>
      <c r="G11" s="90">
        <v>802281.99999999977</v>
      </c>
      <c r="H11" s="5" t="s">
        <v>2056</v>
      </c>
    </row>
    <row r="12" spans="1:9" ht="282" customHeight="1">
      <c r="A12" s="32" t="s">
        <v>1581</v>
      </c>
      <c r="B12" s="9" t="s">
        <v>1582</v>
      </c>
      <c r="C12" s="10" t="s">
        <v>1583</v>
      </c>
      <c r="D12" s="7" t="s">
        <v>7</v>
      </c>
      <c r="E12" s="6">
        <f t="shared" si="0"/>
        <v>693553.61753999989</v>
      </c>
      <c r="F12" s="4">
        <v>0.19</v>
      </c>
      <c r="G12" s="90">
        <v>825328.80487259978</v>
      </c>
      <c r="H12" s="23" t="s">
        <v>2057</v>
      </c>
    </row>
    <row r="13" spans="1:9" ht="282" customHeight="1">
      <c r="A13" s="32" t="s">
        <v>1584</v>
      </c>
      <c r="B13" s="9" t="s">
        <v>1585</v>
      </c>
      <c r="C13" s="10" t="s">
        <v>1586</v>
      </c>
      <c r="D13" s="7" t="s">
        <v>415</v>
      </c>
      <c r="E13" s="6">
        <f t="shared" si="0"/>
        <v>713904.9579831931</v>
      </c>
      <c r="F13" s="4">
        <v>0.19</v>
      </c>
      <c r="G13" s="90">
        <v>849546.89999999979</v>
      </c>
      <c r="H13" s="23" t="s">
        <v>2058</v>
      </c>
    </row>
    <row r="14" spans="1:9" ht="282" customHeight="1">
      <c r="A14" s="32" t="s">
        <v>135</v>
      </c>
      <c r="B14" s="17" t="s">
        <v>136</v>
      </c>
      <c r="C14" s="11" t="s">
        <v>137</v>
      </c>
      <c r="D14" s="7" t="s">
        <v>25</v>
      </c>
      <c r="E14" s="6">
        <f t="shared" si="0"/>
        <v>732789.91596638656</v>
      </c>
      <c r="F14" s="4">
        <v>0.19</v>
      </c>
      <c r="G14" s="90">
        <v>872020</v>
      </c>
      <c r="H14" s="5" t="s">
        <v>2059</v>
      </c>
    </row>
    <row r="15" spans="1:9" ht="241.5" customHeight="1">
      <c r="A15" s="50" t="s">
        <v>631</v>
      </c>
      <c r="B15" s="17" t="s">
        <v>632</v>
      </c>
      <c r="C15" s="11" t="s">
        <v>633</v>
      </c>
      <c r="D15" s="7" t="s">
        <v>7</v>
      </c>
      <c r="E15" s="6">
        <f t="shared" si="0"/>
        <v>762537.8151260505</v>
      </c>
      <c r="F15" s="12">
        <v>0.19</v>
      </c>
      <c r="G15" s="90">
        <v>907420</v>
      </c>
      <c r="H15" s="5" t="s">
        <v>2060</v>
      </c>
    </row>
    <row r="16" spans="1:9" ht="228" customHeight="1">
      <c r="A16" s="32" t="s">
        <v>550</v>
      </c>
      <c r="B16" s="17" t="s">
        <v>488</v>
      </c>
      <c r="C16" s="11" t="s">
        <v>487</v>
      </c>
      <c r="D16" s="7" t="s">
        <v>486</v>
      </c>
      <c r="E16" s="6">
        <f t="shared" si="0"/>
        <v>881529.4117647059</v>
      </c>
      <c r="F16" s="12">
        <v>0.19</v>
      </c>
      <c r="G16" s="90">
        <v>1049020</v>
      </c>
      <c r="H16" s="40" t="s">
        <v>2061</v>
      </c>
    </row>
    <row r="17" spans="1:8" ht="228" customHeight="1">
      <c r="A17" s="50" t="s">
        <v>927</v>
      </c>
      <c r="B17" s="9" t="s">
        <v>928</v>
      </c>
      <c r="C17" s="10" t="s">
        <v>929</v>
      </c>
      <c r="D17" s="7" t="s">
        <v>26</v>
      </c>
      <c r="E17" s="6">
        <f t="shared" si="0"/>
        <v>914452.66672941169</v>
      </c>
      <c r="F17" s="4">
        <v>0.19</v>
      </c>
      <c r="G17" s="90">
        <v>1088198.6734079998</v>
      </c>
      <c r="H17" s="23" t="s">
        <v>2062</v>
      </c>
    </row>
    <row r="18" spans="1:8" ht="240" customHeight="1">
      <c r="A18" s="50" t="s">
        <v>294</v>
      </c>
      <c r="B18" s="17" t="s">
        <v>295</v>
      </c>
      <c r="C18" s="11" t="s">
        <v>916</v>
      </c>
      <c r="D18" s="7" t="s">
        <v>7</v>
      </c>
      <c r="E18" s="6">
        <f t="shared" si="0"/>
        <v>921193.27731092437</v>
      </c>
      <c r="F18" s="12">
        <v>0.19</v>
      </c>
      <c r="G18" s="90">
        <v>1096220</v>
      </c>
      <c r="H18" s="5" t="s">
        <v>2063</v>
      </c>
    </row>
    <row r="19" spans="1:8" ht="228" customHeight="1">
      <c r="A19" s="50" t="s">
        <v>707</v>
      </c>
      <c r="B19" s="9" t="s">
        <v>708</v>
      </c>
      <c r="C19" s="10" t="s">
        <v>709</v>
      </c>
      <c r="D19" s="7" t="s">
        <v>710</v>
      </c>
      <c r="E19" s="6">
        <f t="shared" si="0"/>
        <v>932498.47058823507</v>
      </c>
      <c r="F19" s="4">
        <v>0.19</v>
      </c>
      <c r="G19" s="90">
        <v>1109673.1799999997</v>
      </c>
      <c r="H19" s="23" t="s">
        <v>2064</v>
      </c>
    </row>
    <row r="20" spans="1:8" ht="228" customHeight="1">
      <c r="A20" s="32" t="s">
        <v>707</v>
      </c>
      <c r="B20" s="9" t="s">
        <v>708</v>
      </c>
      <c r="C20" s="10" t="s">
        <v>709</v>
      </c>
      <c r="D20" s="7" t="s">
        <v>710</v>
      </c>
      <c r="E20" s="6">
        <f t="shared" si="0"/>
        <v>932498.47058823507</v>
      </c>
      <c r="F20" s="4">
        <v>0.19</v>
      </c>
      <c r="G20" s="90">
        <v>1109673.1799999997</v>
      </c>
      <c r="H20" s="23" t="s">
        <v>2065</v>
      </c>
    </row>
    <row r="21" spans="1:8" ht="228" customHeight="1">
      <c r="A21" s="50" t="s">
        <v>1254</v>
      </c>
      <c r="B21" s="9" t="s">
        <v>1255</v>
      </c>
      <c r="C21" s="10" t="s">
        <v>1256</v>
      </c>
      <c r="D21" s="7" t="s">
        <v>1250</v>
      </c>
      <c r="E21" s="6">
        <f t="shared" si="0"/>
        <v>1038668.862513111</v>
      </c>
      <c r="F21" s="4">
        <v>0.19</v>
      </c>
      <c r="G21" s="90">
        <v>1236015.946390602</v>
      </c>
      <c r="H21" s="23" t="s">
        <v>2066</v>
      </c>
    </row>
    <row r="22" spans="1:8" ht="228" customHeight="1">
      <c r="A22" s="50" t="s">
        <v>291</v>
      </c>
      <c r="B22" s="17" t="s">
        <v>292</v>
      </c>
      <c r="C22" s="11" t="s">
        <v>920</v>
      </c>
      <c r="D22" s="7" t="s">
        <v>7</v>
      </c>
      <c r="E22" s="6">
        <f t="shared" si="0"/>
        <v>1069932.7731092435</v>
      </c>
      <c r="F22" s="12">
        <v>0.19</v>
      </c>
      <c r="G22" s="90">
        <v>1273219.9999999998</v>
      </c>
      <c r="H22" s="5" t="s">
        <v>2067</v>
      </c>
    </row>
    <row r="23" spans="1:8" ht="228" customHeight="1">
      <c r="A23" s="50" t="s">
        <v>529</v>
      </c>
      <c r="B23" s="17" t="s">
        <v>530</v>
      </c>
      <c r="C23" s="10" t="s">
        <v>531</v>
      </c>
      <c r="D23" s="7" t="s">
        <v>26</v>
      </c>
      <c r="E23" s="6">
        <f t="shared" si="0"/>
        <v>1089764.7058823528</v>
      </c>
      <c r="F23" s="12">
        <v>0.19</v>
      </c>
      <c r="G23" s="90">
        <v>1296819.9999999998</v>
      </c>
      <c r="H23" s="5" t="s">
        <v>2068</v>
      </c>
    </row>
    <row r="24" spans="1:8" ht="228" customHeight="1">
      <c r="A24" s="32" t="s">
        <v>1587</v>
      </c>
      <c r="B24" s="9" t="s">
        <v>1588</v>
      </c>
      <c r="C24" s="10" t="s">
        <v>1589</v>
      </c>
      <c r="D24" s="7" t="s">
        <v>415</v>
      </c>
      <c r="E24" s="6">
        <f t="shared" si="0"/>
        <v>1115501.5966386555</v>
      </c>
      <c r="F24" s="4">
        <v>0.19</v>
      </c>
      <c r="G24" s="90">
        <v>1327446.8999999999</v>
      </c>
      <c r="H24" s="23" t="s">
        <v>2069</v>
      </c>
    </row>
    <row r="25" spans="1:8" ht="228" customHeight="1">
      <c r="A25" s="50" t="s">
        <v>930</v>
      </c>
      <c r="B25" s="9" t="s">
        <v>931</v>
      </c>
      <c r="C25" s="10" t="s">
        <v>932</v>
      </c>
      <c r="D25" s="7" t="s">
        <v>26</v>
      </c>
      <c r="E25" s="6">
        <f t="shared" si="0"/>
        <v>1186426.9463529412</v>
      </c>
      <c r="F25" s="4">
        <v>0.19</v>
      </c>
      <c r="G25" s="90">
        <v>1411848.0661599999</v>
      </c>
      <c r="H25" s="23" t="s">
        <v>2070</v>
      </c>
    </row>
    <row r="26" spans="1:8" ht="228" customHeight="1">
      <c r="A26" s="50" t="s">
        <v>83</v>
      </c>
      <c r="B26" s="9" t="s">
        <v>84</v>
      </c>
      <c r="C26" s="10" t="s">
        <v>85</v>
      </c>
      <c r="D26" s="7" t="s">
        <v>53</v>
      </c>
      <c r="E26" s="6">
        <f t="shared" si="0"/>
        <v>1304145.3148480172</v>
      </c>
      <c r="F26" s="4">
        <v>0.19</v>
      </c>
      <c r="G26" s="90">
        <v>1551932.9246691405</v>
      </c>
      <c r="H26" s="23" t="s">
        <v>2071</v>
      </c>
    </row>
    <row r="27" spans="1:8" ht="228" customHeight="1">
      <c r="A27" s="32" t="s">
        <v>1490</v>
      </c>
      <c r="B27" s="9" t="s">
        <v>1491</v>
      </c>
      <c r="C27" s="10" t="s">
        <v>1492</v>
      </c>
      <c r="D27" s="7" t="s">
        <v>415</v>
      </c>
      <c r="E27" s="6">
        <f t="shared" si="0"/>
        <v>1338610.840336134</v>
      </c>
      <c r="F27" s="4">
        <v>0.19</v>
      </c>
      <c r="G27" s="90">
        <v>1592946.8999999994</v>
      </c>
      <c r="H27" s="23" t="s">
        <v>2072</v>
      </c>
    </row>
    <row r="28" spans="1:8" ht="350.25" customHeight="1">
      <c r="A28" s="59" t="s">
        <v>44</v>
      </c>
      <c r="B28" s="60" t="s">
        <v>45</v>
      </c>
      <c r="C28" s="61" t="s">
        <v>46</v>
      </c>
      <c r="D28" s="62" t="s">
        <v>26</v>
      </c>
      <c r="E28" s="63">
        <f t="shared" si="0"/>
        <v>1455264.2521008404</v>
      </c>
      <c r="F28" s="73">
        <v>0.19</v>
      </c>
      <c r="G28" s="90">
        <v>1731764.46</v>
      </c>
      <c r="H28" s="66" t="s">
        <v>2073</v>
      </c>
    </row>
    <row r="29" spans="1:8" ht="261" customHeight="1">
      <c r="A29" s="50" t="s">
        <v>523</v>
      </c>
      <c r="B29" s="9" t="s">
        <v>525</v>
      </c>
      <c r="C29" s="10" t="s">
        <v>526</v>
      </c>
      <c r="D29" s="7" t="s">
        <v>26</v>
      </c>
      <c r="E29" s="6">
        <f t="shared" si="0"/>
        <v>1471906.3326748896</v>
      </c>
      <c r="F29" s="12">
        <v>0.19</v>
      </c>
      <c r="G29" s="90">
        <v>1751568.5358831186</v>
      </c>
      <c r="H29" s="23" t="s">
        <v>2074</v>
      </c>
    </row>
    <row r="30" spans="1:8" ht="274.5" customHeight="1">
      <c r="A30" s="50" t="s">
        <v>921</v>
      </c>
      <c r="B30" s="9" t="s">
        <v>922</v>
      </c>
      <c r="C30" s="10" t="s">
        <v>923</v>
      </c>
      <c r="D30" s="7" t="s">
        <v>7</v>
      </c>
      <c r="E30" s="6">
        <f t="shared" si="0"/>
        <v>1487295.7983193279</v>
      </c>
      <c r="F30" s="4">
        <v>0.19</v>
      </c>
      <c r="G30" s="90">
        <v>1769882</v>
      </c>
      <c r="H30" s="23" t="s">
        <v>2075</v>
      </c>
    </row>
    <row r="31" spans="1:8" ht="350.25" customHeight="1">
      <c r="A31" s="50" t="s">
        <v>910</v>
      </c>
      <c r="B31" s="9" t="s">
        <v>911</v>
      </c>
      <c r="C31" s="10" t="s">
        <v>912</v>
      </c>
      <c r="D31" s="7" t="s">
        <v>25</v>
      </c>
      <c r="E31" s="6">
        <f t="shared" si="0"/>
        <v>1487295.7983193279</v>
      </c>
      <c r="F31" s="4">
        <v>0.19</v>
      </c>
      <c r="G31" s="90">
        <v>1769882.0000000002</v>
      </c>
      <c r="H31" s="23" t="s">
        <v>2076</v>
      </c>
    </row>
    <row r="32" spans="1:8" ht="261" customHeight="1">
      <c r="A32" s="50" t="s">
        <v>904</v>
      </c>
      <c r="B32" s="9" t="s">
        <v>905</v>
      </c>
      <c r="C32" s="10" t="s">
        <v>906</v>
      </c>
      <c r="D32" s="7" t="s">
        <v>26</v>
      </c>
      <c r="E32" s="6">
        <f t="shared" si="0"/>
        <v>1506235.2941176468</v>
      </c>
      <c r="F32" s="4">
        <v>0.19</v>
      </c>
      <c r="G32" s="90">
        <v>1792419.9999999995</v>
      </c>
      <c r="H32" s="23" t="s">
        <v>2077</v>
      </c>
    </row>
    <row r="33" spans="1:8" ht="350.25" customHeight="1">
      <c r="A33" s="50" t="s">
        <v>581</v>
      </c>
      <c r="B33" s="9" t="s">
        <v>671</v>
      </c>
      <c r="C33" s="10" t="s">
        <v>670</v>
      </c>
      <c r="D33" s="7" t="s">
        <v>25</v>
      </c>
      <c r="E33" s="6">
        <f t="shared" si="0"/>
        <v>1521251.0400813497</v>
      </c>
      <c r="F33" s="12">
        <v>0.19</v>
      </c>
      <c r="G33" s="90">
        <v>1810288.737696806</v>
      </c>
      <c r="H33" s="23" t="s">
        <v>2078</v>
      </c>
    </row>
    <row r="34" spans="1:8" ht="302.25" customHeight="1">
      <c r="A34" s="50" t="s">
        <v>886</v>
      </c>
      <c r="B34" s="9" t="s">
        <v>887</v>
      </c>
      <c r="C34" s="10" t="s">
        <v>888</v>
      </c>
      <c r="D34" s="7" t="s">
        <v>1250</v>
      </c>
      <c r="E34" s="6">
        <f t="shared" ref="E34:E53" si="1">G34/1.19</f>
        <v>1559482.2665882353</v>
      </c>
      <c r="F34" s="4">
        <v>0.19</v>
      </c>
      <c r="G34" s="90">
        <v>1855783.8972399998</v>
      </c>
      <c r="H34" s="23" t="s">
        <v>2079</v>
      </c>
    </row>
    <row r="35" spans="1:8" ht="350.25" customHeight="1">
      <c r="A35" s="32" t="s">
        <v>1450</v>
      </c>
      <c r="B35" s="17" t="s">
        <v>1451</v>
      </c>
      <c r="C35" s="11" t="s">
        <v>1452</v>
      </c>
      <c r="D35" s="7" t="s">
        <v>415</v>
      </c>
      <c r="E35" s="6">
        <f t="shared" si="1"/>
        <v>1586505.0420168063</v>
      </c>
      <c r="F35" s="4">
        <v>0.19</v>
      </c>
      <c r="G35" s="90">
        <v>1887940.9999999995</v>
      </c>
      <c r="H35" s="5" t="s">
        <v>2080</v>
      </c>
    </row>
    <row r="36" spans="1:8" ht="350.25" customHeight="1">
      <c r="A36" s="50" t="s">
        <v>532</v>
      </c>
      <c r="B36" s="9" t="s">
        <v>533</v>
      </c>
      <c r="C36" s="10" t="s">
        <v>534</v>
      </c>
      <c r="D36" s="7" t="s">
        <v>26</v>
      </c>
      <c r="E36" s="6">
        <f t="shared" si="1"/>
        <v>1598028.7918102036</v>
      </c>
      <c r="F36" s="12">
        <v>0.19</v>
      </c>
      <c r="G36" s="90">
        <v>1901654.2622541422</v>
      </c>
      <c r="H36" s="23" t="s">
        <v>2081</v>
      </c>
    </row>
    <row r="37" spans="1:8" ht="350.25" customHeight="1">
      <c r="A37" s="50" t="s">
        <v>913</v>
      </c>
      <c r="B37" s="9" t="s">
        <v>914</v>
      </c>
      <c r="C37" s="10" t="s">
        <v>915</v>
      </c>
      <c r="D37" s="7" t="s">
        <v>415</v>
      </c>
      <c r="E37" s="6">
        <f t="shared" si="1"/>
        <v>1626119.3277310925</v>
      </c>
      <c r="F37" s="4">
        <v>0.19</v>
      </c>
      <c r="G37" s="90">
        <v>1935082</v>
      </c>
      <c r="H37" s="23" t="s">
        <v>2082</v>
      </c>
    </row>
    <row r="38" spans="1:8" ht="276.75" customHeight="1">
      <c r="A38" s="50" t="s">
        <v>678</v>
      </c>
      <c r="B38" s="17" t="s">
        <v>679</v>
      </c>
      <c r="C38" s="11" t="s">
        <v>680</v>
      </c>
      <c r="D38" s="7" t="s">
        <v>26</v>
      </c>
      <c r="E38" s="6">
        <f t="shared" si="1"/>
        <v>1636280.2129104617</v>
      </c>
      <c r="F38" s="4">
        <v>0.19</v>
      </c>
      <c r="G38" s="90">
        <v>1947173.4533634493</v>
      </c>
      <c r="H38" s="5" t="s">
        <v>2083</v>
      </c>
    </row>
    <row r="39" spans="1:8" ht="301.5" customHeight="1">
      <c r="A39" s="50" t="s">
        <v>684</v>
      </c>
      <c r="B39" s="9" t="s">
        <v>685</v>
      </c>
      <c r="C39" s="10" t="s">
        <v>686</v>
      </c>
      <c r="D39" s="7" t="s">
        <v>26</v>
      </c>
      <c r="E39" s="6">
        <f t="shared" si="1"/>
        <v>1645058.8235294113</v>
      </c>
      <c r="F39" s="4">
        <v>0.19</v>
      </c>
      <c r="G39" s="90">
        <v>1957619.9999999995</v>
      </c>
      <c r="H39" s="23" t="s">
        <v>2084</v>
      </c>
    </row>
    <row r="40" spans="1:8" ht="297" customHeight="1">
      <c r="A40" s="50" t="s">
        <v>924</v>
      </c>
      <c r="B40" s="9" t="s">
        <v>925</v>
      </c>
      <c r="C40" s="10" t="s">
        <v>926</v>
      </c>
      <c r="D40" s="7" t="s">
        <v>7</v>
      </c>
      <c r="E40" s="6">
        <f t="shared" si="1"/>
        <v>1654974.7899159666</v>
      </c>
      <c r="F40" s="4">
        <v>0.19</v>
      </c>
      <c r="G40" s="90">
        <v>1969420.0000000002</v>
      </c>
      <c r="H40" s="23" t="s">
        <v>2085</v>
      </c>
    </row>
    <row r="41" spans="1:8" ht="303" customHeight="1">
      <c r="A41" s="50" t="s">
        <v>907</v>
      </c>
      <c r="B41" s="9" t="s">
        <v>908</v>
      </c>
      <c r="C41" s="10" t="s">
        <v>909</v>
      </c>
      <c r="D41" s="7" t="s">
        <v>26</v>
      </c>
      <c r="E41" s="6">
        <f t="shared" si="1"/>
        <v>1670840.3361344538</v>
      </c>
      <c r="F41" s="4">
        <v>0.19</v>
      </c>
      <c r="G41" s="90">
        <v>1988300</v>
      </c>
      <c r="H41" s="23" t="s">
        <v>2086</v>
      </c>
    </row>
    <row r="42" spans="1:8" ht="261" customHeight="1">
      <c r="A42" s="50" t="s">
        <v>524</v>
      </c>
      <c r="B42" s="9" t="s">
        <v>527</v>
      </c>
      <c r="C42" s="10" t="s">
        <v>528</v>
      </c>
      <c r="D42" s="7" t="s">
        <v>1250</v>
      </c>
      <c r="E42" s="6">
        <f t="shared" si="1"/>
        <v>1712273.8833647582</v>
      </c>
      <c r="F42" s="12">
        <v>0.19</v>
      </c>
      <c r="G42" s="90">
        <v>2037605.9212040622</v>
      </c>
      <c r="H42" s="23" t="s">
        <v>2087</v>
      </c>
    </row>
    <row r="43" spans="1:8" ht="287.25" customHeight="1">
      <c r="A43" s="50" t="s">
        <v>889</v>
      </c>
      <c r="B43" s="9" t="s">
        <v>890</v>
      </c>
      <c r="C43" s="10" t="s">
        <v>891</v>
      </c>
      <c r="D43" s="7" t="s">
        <v>1250</v>
      </c>
      <c r="E43" s="6">
        <f t="shared" si="1"/>
        <v>1714566.7731092435</v>
      </c>
      <c r="F43" s="4">
        <v>0.19</v>
      </c>
      <c r="G43" s="90">
        <v>2040334.4599999997</v>
      </c>
      <c r="H43" s="23" t="s">
        <v>2088</v>
      </c>
    </row>
    <row r="44" spans="1:8" ht="236.25" customHeight="1">
      <c r="A44" s="50" t="s">
        <v>584</v>
      </c>
      <c r="B44" s="9" t="s">
        <v>582</v>
      </c>
      <c r="C44" s="10" t="s">
        <v>583</v>
      </c>
      <c r="D44" s="7" t="s">
        <v>25</v>
      </c>
      <c r="E44" s="6">
        <f t="shared" si="1"/>
        <v>1724386.5546218487</v>
      </c>
      <c r="F44" s="12">
        <v>0.19</v>
      </c>
      <c r="G44" s="90">
        <v>2052020</v>
      </c>
      <c r="H44" s="23" t="s">
        <v>2089</v>
      </c>
    </row>
    <row r="45" spans="1:8" ht="270.75">
      <c r="A45" s="50" t="s">
        <v>646</v>
      </c>
      <c r="B45" s="17" t="s">
        <v>647</v>
      </c>
      <c r="C45" s="11" t="s">
        <v>648</v>
      </c>
      <c r="D45" s="7" t="s">
        <v>7</v>
      </c>
      <c r="E45" s="6">
        <f t="shared" si="1"/>
        <v>1784863.282397168</v>
      </c>
      <c r="F45" s="12">
        <v>0.19</v>
      </c>
      <c r="G45" s="90">
        <v>2123987.3060526298</v>
      </c>
      <c r="H45" s="5" t="s">
        <v>2090</v>
      </c>
    </row>
    <row r="46" spans="1:8" ht="272.25" customHeight="1">
      <c r="A46" s="50" t="s">
        <v>681</v>
      </c>
      <c r="B46" s="9" t="s">
        <v>682</v>
      </c>
      <c r="C46" s="10" t="s">
        <v>683</v>
      </c>
      <c r="D46" s="7" t="s">
        <v>25</v>
      </c>
      <c r="E46" s="6">
        <f t="shared" si="1"/>
        <v>1911913.4435056718</v>
      </c>
      <c r="F46" s="4">
        <v>0.19</v>
      </c>
      <c r="G46" s="90">
        <v>2275176.9977717493</v>
      </c>
      <c r="H46" s="23" t="s">
        <v>2091</v>
      </c>
    </row>
    <row r="47" spans="1:8" ht="237" customHeight="1">
      <c r="A47" s="50" t="s">
        <v>917</v>
      </c>
      <c r="B47" s="17" t="s">
        <v>918</v>
      </c>
      <c r="C47" s="11" t="s">
        <v>919</v>
      </c>
      <c r="D47" s="7" t="s">
        <v>7</v>
      </c>
      <c r="E47" s="6">
        <f t="shared" si="1"/>
        <v>1982201.6806722691</v>
      </c>
      <c r="F47" s="12">
        <v>0.19</v>
      </c>
      <c r="G47" s="90">
        <v>2358820</v>
      </c>
      <c r="H47" s="5" t="s">
        <v>2092</v>
      </c>
    </row>
    <row r="48" spans="1:8" ht="289.5" customHeight="1">
      <c r="A48" s="50" t="s">
        <v>898</v>
      </c>
      <c r="B48" s="9" t="s">
        <v>899</v>
      </c>
      <c r="C48" s="10" t="s">
        <v>900</v>
      </c>
      <c r="D48" s="7" t="s">
        <v>7</v>
      </c>
      <c r="E48" s="6">
        <f t="shared" si="1"/>
        <v>2011949.5798319329</v>
      </c>
      <c r="F48" s="4">
        <v>0.19</v>
      </c>
      <c r="G48" s="90">
        <v>2394220</v>
      </c>
      <c r="H48" s="23" t="s">
        <v>2093</v>
      </c>
    </row>
    <row r="49" spans="1:8" ht="267.75" customHeight="1">
      <c r="A49" s="50" t="s">
        <v>892</v>
      </c>
      <c r="B49" s="9" t="s">
        <v>893</v>
      </c>
      <c r="C49" s="10" t="s">
        <v>894</v>
      </c>
      <c r="D49" s="7" t="s">
        <v>1250</v>
      </c>
      <c r="E49" s="6">
        <f t="shared" si="1"/>
        <v>2058392.1887652942</v>
      </c>
      <c r="F49" s="4">
        <v>0.19</v>
      </c>
      <c r="G49" s="90">
        <v>2449486.7046306999</v>
      </c>
      <c r="H49" s="23" t="s">
        <v>2094</v>
      </c>
    </row>
    <row r="50" spans="1:8" ht="238.5" customHeight="1">
      <c r="A50" s="50" t="s">
        <v>711</v>
      </c>
      <c r="B50" s="9" t="s">
        <v>712</v>
      </c>
      <c r="C50" s="10" t="s">
        <v>713</v>
      </c>
      <c r="D50" s="7" t="s">
        <v>25</v>
      </c>
      <c r="E50" s="6">
        <f t="shared" si="1"/>
        <v>2392573.5797856804</v>
      </c>
      <c r="F50" s="4">
        <v>0.19</v>
      </c>
      <c r="G50" s="90">
        <v>2847162.5599449594</v>
      </c>
      <c r="H50" s="23" t="s">
        <v>2095</v>
      </c>
    </row>
    <row r="51" spans="1:8" ht="409.5">
      <c r="A51" s="50" t="s">
        <v>895</v>
      </c>
      <c r="B51" s="17" t="s">
        <v>896</v>
      </c>
      <c r="C51" s="11" t="s">
        <v>897</v>
      </c>
      <c r="D51" s="7" t="s">
        <v>7</v>
      </c>
      <c r="E51" s="6">
        <f t="shared" si="1"/>
        <v>2833724.8618742875</v>
      </c>
      <c r="F51" s="4">
        <v>0.19</v>
      </c>
      <c r="G51" s="90">
        <v>3372132.585630402</v>
      </c>
      <c r="H51" s="5" t="s">
        <v>2096</v>
      </c>
    </row>
    <row r="52" spans="1:8" ht="409.5">
      <c r="A52" s="50" t="s">
        <v>901</v>
      </c>
      <c r="B52" s="9" t="s">
        <v>902</v>
      </c>
      <c r="C52" s="10" t="s">
        <v>903</v>
      </c>
      <c r="D52" s="7" t="s">
        <v>1250</v>
      </c>
      <c r="E52" s="6">
        <f t="shared" si="1"/>
        <v>3250814.7226890759</v>
      </c>
      <c r="F52" s="4">
        <v>0.19</v>
      </c>
      <c r="G52" s="90">
        <v>3868469.52</v>
      </c>
      <c r="H52" s="23" t="s">
        <v>2097</v>
      </c>
    </row>
    <row r="53" spans="1:8" ht="227.25" customHeight="1">
      <c r="A53" s="50" t="s">
        <v>675</v>
      </c>
      <c r="B53" s="17" t="s">
        <v>676</v>
      </c>
      <c r="C53" s="11" t="s">
        <v>677</v>
      </c>
      <c r="D53" s="7" t="s">
        <v>25</v>
      </c>
      <c r="E53" s="6">
        <f t="shared" si="1"/>
        <v>5540836.2089411765</v>
      </c>
      <c r="F53" s="4">
        <v>0.19</v>
      </c>
      <c r="G53" s="90">
        <v>6593595.0886399997</v>
      </c>
      <c r="H53" s="5" t="s">
        <v>2098</v>
      </c>
    </row>
  </sheetData>
  <autoFilter ref="A1:H53">
    <sortState ref="A2:H53">
      <sortCondition ref="G1:G53"/>
    </sortState>
  </autoFilter>
  <conditionalFormatting sqref="A2">
    <cfRule type="expression" dxfId="242" priority="42">
      <formula>$AA2="%DTO"</formula>
    </cfRule>
  </conditionalFormatting>
  <conditionalFormatting sqref="A3">
    <cfRule type="expression" dxfId="241" priority="43">
      <formula>$Z3="%DTO"</formula>
    </cfRule>
  </conditionalFormatting>
  <conditionalFormatting sqref="A4">
    <cfRule type="expression" dxfId="240" priority="41">
      <formula>$AA4="%DTO"</formula>
    </cfRule>
  </conditionalFormatting>
  <conditionalFormatting sqref="A6:A7 A53">
    <cfRule type="expression" dxfId="239" priority="81">
      <formula>#REF!="%DTO"</formula>
    </cfRule>
  </conditionalFormatting>
  <conditionalFormatting sqref="A8:A9">
    <cfRule type="expression" dxfId="238" priority="72">
      <formula>#REF!="%DTO"</formula>
    </cfRule>
  </conditionalFormatting>
  <conditionalFormatting sqref="A8:A10">
    <cfRule type="expression" dxfId="237" priority="73">
      <formula>$P8="%DTO"</formula>
    </cfRule>
  </conditionalFormatting>
  <conditionalFormatting sqref="A12">
    <cfRule type="expression" dxfId="236" priority="55">
      <formula>$W12="%DTO"</formula>
    </cfRule>
  </conditionalFormatting>
  <conditionalFormatting sqref="A13 A5:A11 A28:A53">
    <cfRule type="expression" dxfId="235" priority="80">
      <formula>$R5="%DTO"</formula>
    </cfRule>
  </conditionalFormatting>
  <conditionalFormatting sqref="A13">
    <cfRule type="expression" dxfId="234" priority="75">
      <formula>$P13="%DTO"</formula>
    </cfRule>
  </conditionalFormatting>
  <conditionalFormatting sqref="A13:A14">
    <cfRule type="expression" dxfId="233" priority="33">
      <formula>#REF!="%DTO"</formula>
    </cfRule>
  </conditionalFormatting>
  <conditionalFormatting sqref="A14">
    <cfRule type="expression" dxfId="232" priority="34">
      <formula>$Z14="%DTO"</formula>
    </cfRule>
  </conditionalFormatting>
  <conditionalFormatting sqref="A15">
    <cfRule type="expression" dxfId="231" priority="79">
      <formula>$P15="%DTO"</formula>
    </cfRule>
  </conditionalFormatting>
  <conditionalFormatting sqref="A15:A20">
    <cfRule type="expression" dxfId="230" priority="64">
      <formula>$R15="%DTO"</formula>
    </cfRule>
  </conditionalFormatting>
  <conditionalFormatting sqref="A16">
    <cfRule type="expression" dxfId="229" priority="158">
      <formula>$O16="%DTO"</formula>
    </cfRule>
  </conditionalFormatting>
  <conditionalFormatting sqref="A17">
    <cfRule type="expression" dxfId="228" priority="102">
      <formula>#REF!="%DTO"</formula>
    </cfRule>
    <cfRule type="expression" dxfId="227" priority="101">
      <formula>$P17="%DTO"</formula>
    </cfRule>
  </conditionalFormatting>
  <conditionalFormatting sqref="A18">
    <cfRule type="expression" dxfId="226" priority="104">
      <formula>$P18="%DTO"</formula>
    </cfRule>
  </conditionalFormatting>
  <conditionalFormatting sqref="A19:A20">
    <cfRule type="expression" dxfId="225" priority="103">
      <formula>$P19="%DTO"</formula>
    </cfRule>
  </conditionalFormatting>
  <conditionalFormatting sqref="A21:A23 A25:A27">
    <cfRule type="expression" dxfId="224" priority="8">
      <formula>$Y21="%DTO"</formula>
    </cfRule>
  </conditionalFormatting>
  <conditionalFormatting sqref="A24:A27">
    <cfRule type="expression" dxfId="223" priority="7">
      <formula>#REF!="%DTO"</formula>
    </cfRule>
  </conditionalFormatting>
  <conditionalFormatting sqref="A28">
    <cfRule type="expression" dxfId="222" priority="65">
      <formula>#REF!="%DTO"</formula>
    </cfRule>
  </conditionalFormatting>
  <conditionalFormatting sqref="A29:A30">
    <cfRule type="expression" dxfId="221" priority="58">
      <formula>$P29="%DTO"</formula>
    </cfRule>
  </conditionalFormatting>
  <conditionalFormatting sqref="A31">
    <cfRule type="expression" dxfId="220" priority="66">
      <formula>$P31="%DTO"</formula>
    </cfRule>
  </conditionalFormatting>
  <conditionalFormatting sqref="A32">
    <cfRule type="expression" dxfId="219" priority="59">
      <formula>$P32="%DTO"</formula>
    </cfRule>
  </conditionalFormatting>
  <conditionalFormatting sqref="A33 A35:A36">
    <cfRule type="expression" dxfId="218" priority="67">
      <formula>$Q33="%DTO"</formula>
    </cfRule>
  </conditionalFormatting>
  <conditionalFormatting sqref="A34">
    <cfRule type="expression" dxfId="217" priority="61">
      <formula>$P34="%DTO"</formula>
    </cfRule>
  </conditionalFormatting>
  <conditionalFormatting sqref="A38">
    <cfRule type="expression" dxfId="216" priority="62">
      <formula>$P38="%DTO"</formula>
    </cfRule>
  </conditionalFormatting>
  <conditionalFormatting sqref="A39">
    <cfRule type="expression" dxfId="215" priority="207">
      <formula>#REF!="%DTO"</formula>
    </cfRule>
  </conditionalFormatting>
  <conditionalFormatting sqref="A42">
    <cfRule type="expression" dxfId="214" priority="56">
      <formula>$P42="%DTO"</formula>
    </cfRule>
  </conditionalFormatting>
  <conditionalFormatting sqref="A43">
    <cfRule type="expression" dxfId="213" priority="57">
      <formula>$O43="%DTO"</formula>
    </cfRule>
  </conditionalFormatting>
  <conditionalFormatting sqref="A44">
    <cfRule type="expression" dxfId="212" priority="96">
      <formula>$R44="%DTO"</formula>
    </cfRule>
  </conditionalFormatting>
  <conditionalFormatting sqref="A46">
    <cfRule type="expression" dxfId="211" priority="94">
      <formula>$O46="%DTO"</formula>
    </cfRule>
  </conditionalFormatting>
  <conditionalFormatting sqref="A47">
    <cfRule type="expression" dxfId="210" priority="95">
      <formula>#REF!="%DTO"</formula>
    </cfRule>
  </conditionalFormatting>
  <conditionalFormatting sqref="A48">
    <cfRule type="expression" dxfId="209" priority="92">
      <formula>$O48="%DTO"</formula>
    </cfRule>
  </conditionalFormatting>
  <conditionalFormatting sqref="A49">
    <cfRule type="expression" dxfId="208" priority="98">
      <formula>$R49="%DTO"</formula>
    </cfRule>
  </conditionalFormatting>
  <conditionalFormatting sqref="A50">
    <cfRule type="expression" dxfId="207" priority="93">
      <formula>$O50="%DTO"</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zoomScale="84" zoomScaleNormal="84" workbookViewId="0">
      <pane ySplit="1" topLeftCell="A44" activePane="bottomLeft" state="frozen"/>
      <selection activeCell="D1" sqref="D1"/>
      <selection pane="bottomLeft" activeCell="H42" sqref="H42"/>
    </sheetView>
  </sheetViews>
  <sheetFormatPr baseColWidth="10" defaultColWidth="11.42578125" defaultRowHeight="14.25"/>
  <cols>
    <col min="1" max="1" width="18" style="14" customWidth="1"/>
    <col min="2" max="2" width="25.28515625" style="1" customWidth="1"/>
    <col min="3" max="3" width="37.5703125" style="1" customWidth="1"/>
    <col min="4" max="4" width="19"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300.75" customHeight="1">
      <c r="A2" s="32" t="s">
        <v>189</v>
      </c>
      <c r="B2" s="9" t="s">
        <v>221</v>
      </c>
      <c r="C2" s="10" t="s">
        <v>222</v>
      </c>
      <c r="D2" s="7" t="s">
        <v>7</v>
      </c>
      <c r="E2" s="6">
        <f>G2/1.19</f>
        <v>66487.10803231415</v>
      </c>
      <c r="F2" s="12">
        <v>0.19</v>
      </c>
      <c r="G2" s="83">
        <v>79119.658558453841</v>
      </c>
      <c r="H2" s="23" t="s">
        <v>2099</v>
      </c>
      <c r="I2" s="84">
        <v>1.18</v>
      </c>
    </row>
    <row r="3" spans="1:9" s="8" customFormat="1" ht="300.75" customHeight="1">
      <c r="A3" s="32" t="s">
        <v>771</v>
      </c>
      <c r="B3" s="17" t="s">
        <v>772</v>
      </c>
      <c r="C3" s="11" t="s">
        <v>773</v>
      </c>
      <c r="D3" s="7" t="s">
        <v>7</v>
      </c>
      <c r="E3" s="6">
        <f>G3/1.19</f>
        <v>77101.2</v>
      </c>
      <c r="F3" s="4">
        <v>0.19</v>
      </c>
      <c r="G3" s="83">
        <v>91750.427999999985</v>
      </c>
      <c r="H3" s="5" t="s">
        <v>2100</v>
      </c>
    </row>
    <row r="4" spans="1:9" s="8" customFormat="1" ht="300.75" customHeight="1">
      <c r="A4" s="32" t="s">
        <v>1622</v>
      </c>
      <c r="B4" s="17" t="s">
        <v>1623</v>
      </c>
      <c r="C4" s="10" t="s">
        <v>1624</v>
      </c>
      <c r="D4" s="7" t="s">
        <v>22</v>
      </c>
      <c r="E4" s="6">
        <v>0</v>
      </c>
      <c r="F4" s="12">
        <v>0.19</v>
      </c>
      <c r="G4" s="83">
        <v>103735.68799999999</v>
      </c>
      <c r="H4" s="23" t="s">
        <v>2101</v>
      </c>
    </row>
    <row r="5" spans="1:9" s="8" customFormat="1" ht="300.75" customHeight="1">
      <c r="A5" s="32" t="s">
        <v>1616</v>
      </c>
      <c r="B5" s="17" t="s">
        <v>1617</v>
      </c>
      <c r="C5" s="10" t="s">
        <v>1618</v>
      </c>
      <c r="D5" s="7" t="s">
        <v>7</v>
      </c>
      <c r="E5" s="6">
        <v>0</v>
      </c>
      <c r="F5" s="12">
        <v>0.19</v>
      </c>
      <c r="G5" s="83">
        <v>116523.29910374999</v>
      </c>
      <c r="H5" s="23" t="s">
        <v>2102</v>
      </c>
    </row>
    <row r="6" spans="1:9" s="8" customFormat="1" ht="300.75" customHeight="1">
      <c r="A6" s="32" t="s">
        <v>198</v>
      </c>
      <c r="B6" s="17" t="s">
        <v>241</v>
      </c>
      <c r="C6" s="11" t="s">
        <v>242</v>
      </c>
      <c r="D6" s="7" t="s">
        <v>22</v>
      </c>
      <c r="E6" s="6">
        <f>G6/1.19</f>
        <v>128734.07250452001</v>
      </c>
      <c r="F6" s="4">
        <v>0.19</v>
      </c>
      <c r="G6" s="83">
        <v>153193.5462803788</v>
      </c>
      <c r="H6" s="5" t="s">
        <v>2103</v>
      </c>
    </row>
    <row r="7" spans="1:9" s="8" customFormat="1" ht="300.75" customHeight="1">
      <c r="A7" s="32" t="s">
        <v>661</v>
      </c>
      <c r="B7" s="17" t="s">
        <v>662</v>
      </c>
      <c r="C7" s="11" t="s">
        <v>663</v>
      </c>
      <c r="D7" s="7" t="s">
        <v>22</v>
      </c>
      <c r="E7" s="6">
        <f>G7/1.19</f>
        <v>147943.52808219107</v>
      </c>
      <c r="F7" s="4">
        <v>0.19</v>
      </c>
      <c r="G7" s="83">
        <v>176052.79841780735</v>
      </c>
      <c r="H7" s="5" t="s">
        <v>2104</v>
      </c>
    </row>
    <row r="8" spans="1:9" s="8" customFormat="1" ht="300.75" customHeight="1">
      <c r="A8" s="32" t="s">
        <v>1601</v>
      </c>
      <c r="B8" s="9" t="s">
        <v>1602</v>
      </c>
      <c r="C8" s="10" t="s">
        <v>1603</v>
      </c>
      <c r="D8" s="7" t="s">
        <v>7</v>
      </c>
      <c r="E8" s="6">
        <v>123366.90540335096</v>
      </c>
      <c r="F8" s="12">
        <v>0.19</v>
      </c>
      <c r="G8" s="83">
        <v>179997.65783999997</v>
      </c>
      <c r="H8" s="23" t="s">
        <v>2105</v>
      </c>
    </row>
    <row r="9" spans="1:9" s="8" customFormat="1" ht="300.75" customHeight="1">
      <c r="A9" s="32" t="s">
        <v>151</v>
      </c>
      <c r="B9" s="15" t="s">
        <v>23</v>
      </c>
      <c r="C9" s="10" t="s">
        <v>24</v>
      </c>
      <c r="D9" s="7" t="s">
        <v>22</v>
      </c>
      <c r="E9" s="6">
        <f>G9/1.19</f>
        <v>152155.26083399999</v>
      </c>
      <c r="F9" s="12">
        <v>0.19</v>
      </c>
      <c r="G9" s="83">
        <v>181064.76039245998</v>
      </c>
      <c r="H9" s="23" t="s">
        <v>2106</v>
      </c>
    </row>
    <row r="10" spans="1:9" s="8" customFormat="1" ht="300.75" customHeight="1">
      <c r="A10" s="32" t="s">
        <v>774</v>
      </c>
      <c r="B10" s="9" t="s">
        <v>775</v>
      </c>
      <c r="C10" s="10" t="s">
        <v>776</v>
      </c>
      <c r="D10" s="7" t="s">
        <v>7</v>
      </c>
      <c r="E10" s="6">
        <f>G10/1.19</f>
        <v>152228.14199999996</v>
      </c>
      <c r="F10" s="12">
        <v>0.19</v>
      </c>
      <c r="G10" s="83">
        <v>181151.48897999997</v>
      </c>
      <c r="H10" s="23" t="s">
        <v>2107</v>
      </c>
    </row>
    <row r="11" spans="1:9" s="8" customFormat="1" ht="300.75" customHeight="1">
      <c r="A11" s="32" t="s">
        <v>184</v>
      </c>
      <c r="B11" s="17" t="s">
        <v>211</v>
      </c>
      <c r="C11" s="11" t="s">
        <v>212</v>
      </c>
      <c r="D11" s="7" t="s">
        <v>7</v>
      </c>
      <c r="E11" s="6">
        <f>G11/1.19</f>
        <v>154605.42899999997</v>
      </c>
      <c r="F11" s="4">
        <v>0.19</v>
      </c>
      <c r="G11" s="83">
        <v>183980.46050999998</v>
      </c>
      <c r="H11" s="5" t="s">
        <v>2108</v>
      </c>
    </row>
    <row r="12" spans="1:9" s="8" customFormat="1" ht="300.75" customHeight="1">
      <c r="A12" s="32" t="s">
        <v>1598</v>
      </c>
      <c r="B12" s="9" t="s">
        <v>1599</v>
      </c>
      <c r="C12" s="10" t="s">
        <v>1600</v>
      </c>
      <c r="D12" s="7" t="s">
        <v>7</v>
      </c>
      <c r="E12" s="6">
        <v>108403.36134453781</v>
      </c>
      <c r="F12" s="12">
        <v>0.19</v>
      </c>
      <c r="G12" s="83">
        <v>188849.48890499998</v>
      </c>
      <c r="H12" s="23" t="s">
        <v>2109</v>
      </c>
    </row>
    <row r="13" spans="1:9" s="8" customFormat="1" ht="300.75" customHeight="1">
      <c r="A13" s="32" t="s">
        <v>1592</v>
      </c>
      <c r="B13" s="9" t="s">
        <v>1593</v>
      </c>
      <c r="C13" s="10" t="s">
        <v>1594</v>
      </c>
      <c r="D13" s="7" t="s">
        <v>7</v>
      </c>
      <c r="E13" s="6">
        <v>119700.54429741934</v>
      </c>
      <c r="F13" s="12">
        <v>0.19</v>
      </c>
      <c r="G13" s="83">
        <v>195595.23059999998</v>
      </c>
      <c r="H13" s="23" t="s">
        <v>2110</v>
      </c>
    </row>
    <row r="14" spans="1:9" s="8" customFormat="1" ht="300.75" customHeight="1">
      <c r="A14" s="34" t="s">
        <v>544</v>
      </c>
      <c r="B14" s="17" t="s">
        <v>545</v>
      </c>
      <c r="C14" s="11" t="s">
        <v>546</v>
      </c>
      <c r="D14" s="7" t="s">
        <v>22</v>
      </c>
      <c r="E14" s="6">
        <f>G14/1.19</f>
        <v>165595.30306300233</v>
      </c>
      <c r="F14" s="4">
        <v>0.19</v>
      </c>
      <c r="G14" s="83">
        <v>197058.41064497276</v>
      </c>
      <c r="H14" s="5" t="s">
        <v>2111</v>
      </c>
    </row>
    <row r="15" spans="1:9" s="8" customFormat="1" ht="300.75" customHeight="1">
      <c r="A15" s="32" t="s">
        <v>780</v>
      </c>
      <c r="B15" s="17" t="s">
        <v>781</v>
      </c>
      <c r="C15" s="10" t="s">
        <v>782</v>
      </c>
      <c r="D15" s="7" t="s">
        <v>22</v>
      </c>
      <c r="E15" s="6">
        <f>G15/1.19</f>
        <v>165595.30306300233</v>
      </c>
      <c r="F15" s="12">
        <v>0.19</v>
      </c>
      <c r="G15" s="83">
        <v>197058.41064497276</v>
      </c>
      <c r="H15" s="23" t="s">
        <v>2112</v>
      </c>
    </row>
    <row r="16" spans="1:9" s="8" customFormat="1" ht="300.75" customHeight="1">
      <c r="A16" s="32" t="s">
        <v>1595</v>
      </c>
      <c r="B16" s="9" t="s">
        <v>1596</v>
      </c>
      <c r="C16" s="10" t="s">
        <v>1597</v>
      </c>
      <c r="D16" s="7" t="s">
        <v>7</v>
      </c>
      <c r="E16" s="6">
        <v>127578.38442461537</v>
      </c>
      <c r="F16" s="12">
        <v>0.19</v>
      </c>
      <c r="G16" s="83">
        <v>197492.79626999999</v>
      </c>
      <c r="H16" s="23" t="s">
        <v>2113</v>
      </c>
    </row>
    <row r="17" spans="1:8" s="8" customFormat="1" ht="300.75" customHeight="1">
      <c r="A17" s="32" t="s">
        <v>1613</v>
      </c>
      <c r="B17" s="17" t="s">
        <v>1614</v>
      </c>
      <c r="C17" s="10" t="s">
        <v>1615</v>
      </c>
      <c r="D17" s="7" t="s">
        <v>22</v>
      </c>
      <c r="E17" s="6">
        <v>0</v>
      </c>
      <c r="F17" s="12">
        <v>0.19</v>
      </c>
      <c r="G17" s="83">
        <v>200499.93599999996</v>
      </c>
      <c r="H17" s="23" t="s">
        <v>2114</v>
      </c>
    </row>
    <row r="18" spans="1:8" s="8" customFormat="1" ht="300.75" customHeight="1">
      <c r="A18" s="32" t="s">
        <v>196</v>
      </c>
      <c r="B18" s="9" t="s">
        <v>237</v>
      </c>
      <c r="C18" s="10" t="s">
        <v>238</v>
      </c>
      <c r="D18" s="7" t="s">
        <v>7</v>
      </c>
      <c r="E18" s="6">
        <v>135672.33582000001</v>
      </c>
      <c r="F18" s="12">
        <v>0.19</v>
      </c>
      <c r="G18" s="83">
        <v>206063.12033999999</v>
      </c>
      <c r="H18" s="23" t="s">
        <v>2115</v>
      </c>
    </row>
    <row r="19" spans="1:8" s="8" customFormat="1" ht="300.75" customHeight="1">
      <c r="A19" s="32" t="s">
        <v>119</v>
      </c>
      <c r="B19" s="9" t="s">
        <v>120</v>
      </c>
      <c r="C19" s="10" t="s">
        <v>121</v>
      </c>
      <c r="D19" s="7" t="s">
        <v>7</v>
      </c>
      <c r="E19" s="6">
        <f>G19/1.19</f>
        <v>175159.90800000002</v>
      </c>
      <c r="F19" s="12">
        <v>0.19</v>
      </c>
      <c r="G19" s="83">
        <v>208440.29052000001</v>
      </c>
      <c r="H19" s="23" t="s">
        <v>2116</v>
      </c>
    </row>
    <row r="20" spans="1:8" s="8" customFormat="1" ht="300.75" customHeight="1">
      <c r="A20" s="34" t="s">
        <v>538</v>
      </c>
      <c r="B20" s="17" t="s">
        <v>539</v>
      </c>
      <c r="C20" s="11" t="s">
        <v>540</v>
      </c>
      <c r="D20" s="7" t="s">
        <v>22</v>
      </c>
      <c r="E20" s="6">
        <f>G20/1.19</f>
        <v>177298.72030462194</v>
      </c>
      <c r="F20" s="4">
        <v>0.19</v>
      </c>
      <c r="G20" s="83">
        <v>210985.47716250009</v>
      </c>
      <c r="H20" s="5" t="s">
        <v>2117</v>
      </c>
    </row>
    <row r="21" spans="1:8" s="8" customFormat="1" ht="300.75" customHeight="1">
      <c r="A21" s="32" t="s">
        <v>658</v>
      </c>
      <c r="B21" s="9" t="s">
        <v>659</v>
      </c>
      <c r="C21" s="10" t="s">
        <v>660</v>
      </c>
      <c r="D21" s="7" t="s">
        <v>7</v>
      </c>
      <c r="E21" s="6">
        <f>G21/1.19</f>
        <v>180153.96299999999</v>
      </c>
      <c r="F21" s="12">
        <v>0.19</v>
      </c>
      <c r="G21" s="83">
        <v>214383.21596999996</v>
      </c>
      <c r="H21" s="23" t="s">
        <v>2118</v>
      </c>
    </row>
    <row r="22" spans="1:8" s="8" customFormat="1" ht="300.75" customHeight="1">
      <c r="A22" s="32" t="s">
        <v>1604</v>
      </c>
      <c r="B22" s="17" t="s">
        <v>1605</v>
      </c>
      <c r="C22" s="10" t="s">
        <v>1606</v>
      </c>
      <c r="D22" s="7" t="s">
        <v>22</v>
      </c>
      <c r="E22" s="6">
        <v>0</v>
      </c>
      <c r="F22" s="12">
        <v>0.19</v>
      </c>
      <c r="G22" s="83">
        <v>219623.51966553595</v>
      </c>
      <c r="H22" s="23" t="s">
        <v>2119</v>
      </c>
    </row>
    <row r="23" spans="1:8" s="8" customFormat="1" ht="300.75" customHeight="1">
      <c r="A23" s="34" t="s">
        <v>541</v>
      </c>
      <c r="B23" s="17" t="s">
        <v>542</v>
      </c>
      <c r="C23" s="11" t="s">
        <v>543</v>
      </c>
      <c r="D23" s="7" t="s">
        <v>22</v>
      </c>
      <c r="E23" s="6">
        <f>G23/1.19</f>
        <v>184557.57955087055</v>
      </c>
      <c r="F23" s="4">
        <v>0.19</v>
      </c>
      <c r="G23" s="83">
        <v>219623.51966553595</v>
      </c>
      <c r="H23" s="5" t="s">
        <v>2120</v>
      </c>
    </row>
    <row r="24" spans="1:8" s="8" customFormat="1" ht="300.75" customHeight="1">
      <c r="A24" s="34" t="s">
        <v>547</v>
      </c>
      <c r="B24" s="9" t="s">
        <v>548</v>
      </c>
      <c r="C24" s="10" t="s">
        <v>549</v>
      </c>
      <c r="D24" s="7" t="s">
        <v>22</v>
      </c>
      <c r="E24" s="6">
        <f>G24/1.19</f>
        <v>185464.73858068234</v>
      </c>
      <c r="F24" s="12">
        <v>0.19</v>
      </c>
      <c r="G24" s="83">
        <v>220703.03891101197</v>
      </c>
      <c r="H24" s="23" t="s">
        <v>2121</v>
      </c>
    </row>
    <row r="25" spans="1:8" s="8" customFormat="1" ht="300.75" customHeight="1">
      <c r="A25" s="32" t="s">
        <v>263</v>
      </c>
      <c r="B25" s="9" t="s">
        <v>276</v>
      </c>
      <c r="C25" s="10" t="s">
        <v>277</v>
      </c>
      <c r="D25" s="7" t="s">
        <v>7</v>
      </c>
      <c r="E25" s="6">
        <f>G25/1.19</f>
        <v>194539.06475947061</v>
      </c>
      <c r="F25" s="12">
        <v>0.19</v>
      </c>
      <c r="G25" s="83">
        <v>231501.48706377001</v>
      </c>
      <c r="H25" s="23" t="s">
        <v>2122</v>
      </c>
    </row>
    <row r="26" spans="1:8" s="8" customFormat="1" ht="273.75" customHeight="1">
      <c r="A26" s="32" t="s">
        <v>150</v>
      </c>
      <c r="B26" s="17" t="s">
        <v>20</v>
      </c>
      <c r="C26" s="11" t="s">
        <v>21</v>
      </c>
      <c r="D26" s="7" t="s">
        <v>22</v>
      </c>
      <c r="E26" s="6">
        <f>G26/1.19</f>
        <v>217130.8271802353</v>
      </c>
      <c r="F26" s="4">
        <v>0.19</v>
      </c>
      <c r="G26" s="83">
        <v>258385.68434447999</v>
      </c>
      <c r="H26" s="5" t="s">
        <v>2123</v>
      </c>
    </row>
    <row r="27" spans="1:8" s="8" customFormat="1" ht="300.75" customHeight="1">
      <c r="A27" s="32" t="s">
        <v>182</v>
      </c>
      <c r="B27" s="9" t="s">
        <v>207</v>
      </c>
      <c r="C27" s="10" t="s">
        <v>208</v>
      </c>
      <c r="D27" s="7" t="s">
        <v>7</v>
      </c>
      <c r="E27" s="6">
        <v>181571.723375</v>
      </c>
      <c r="F27" s="12">
        <v>0.19</v>
      </c>
      <c r="G27" s="83">
        <v>263025.14082075004</v>
      </c>
      <c r="H27" s="23" t="s">
        <v>2124</v>
      </c>
    </row>
    <row r="28" spans="1:8" s="8" customFormat="1" ht="262.5" customHeight="1">
      <c r="A28" s="32" t="s">
        <v>1590</v>
      </c>
      <c r="B28" s="17" t="s">
        <v>1591</v>
      </c>
      <c r="C28" s="11" t="s">
        <v>21</v>
      </c>
      <c r="D28" s="7" t="s">
        <v>22</v>
      </c>
      <c r="E28" s="6">
        <v>160768.9411764706</v>
      </c>
      <c r="F28" s="4">
        <v>0.19</v>
      </c>
      <c r="G28" s="83">
        <v>270130.48817832</v>
      </c>
      <c r="H28" s="5" t="s">
        <v>2125</v>
      </c>
    </row>
    <row r="29" spans="1:8" s="8" customFormat="1" ht="273.75" customHeight="1">
      <c r="A29" s="44" t="s">
        <v>1607</v>
      </c>
      <c r="B29" s="17" t="s">
        <v>1608</v>
      </c>
      <c r="C29" s="10" t="s">
        <v>1609</v>
      </c>
      <c r="D29" s="7" t="s">
        <v>7</v>
      </c>
      <c r="E29" s="6">
        <v>0</v>
      </c>
      <c r="F29" s="12">
        <v>0.19</v>
      </c>
      <c r="G29" s="83">
        <v>306404.72477999993</v>
      </c>
      <c r="H29" s="23" t="s">
        <v>2126</v>
      </c>
    </row>
    <row r="30" spans="1:8" s="8" customFormat="1" ht="262.5" customHeight="1">
      <c r="A30" s="32" t="s">
        <v>152</v>
      </c>
      <c r="B30" s="17" t="s">
        <v>122</v>
      </c>
      <c r="C30" s="11" t="s">
        <v>123</v>
      </c>
      <c r="D30" s="7" t="s">
        <v>7</v>
      </c>
      <c r="E30" s="6">
        <f>G30/1.19</f>
        <v>281559.56400000001</v>
      </c>
      <c r="F30" s="4">
        <v>0.19</v>
      </c>
      <c r="G30" s="83">
        <v>335055.88115999999</v>
      </c>
      <c r="H30" s="5" t="s">
        <v>2127</v>
      </c>
    </row>
    <row r="31" spans="1:8" s="8" customFormat="1" ht="273.75" customHeight="1">
      <c r="A31" s="32" t="s">
        <v>777</v>
      </c>
      <c r="B31" s="17" t="s">
        <v>778</v>
      </c>
      <c r="C31" s="10" t="s">
        <v>779</v>
      </c>
      <c r="D31" s="7" t="s">
        <v>22</v>
      </c>
      <c r="E31" s="6">
        <f>G31/1.19</f>
        <v>285257.3967741176</v>
      </c>
      <c r="F31" s="12">
        <v>0.19</v>
      </c>
      <c r="G31" s="83">
        <v>339456.30216119991</v>
      </c>
      <c r="H31" s="23" t="s">
        <v>2128</v>
      </c>
    </row>
    <row r="32" spans="1:8" s="8" customFormat="1" ht="291.75" customHeight="1">
      <c r="A32" s="32" t="s">
        <v>1619</v>
      </c>
      <c r="B32" s="17" t="s">
        <v>1620</v>
      </c>
      <c r="C32" s="10" t="s">
        <v>1621</v>
      </c>
      <c r="D32" s="7" t="s">
        <v>22</v>
      </c>
      <c r="E32" s="6">
        <v>0</v>
      </c>
      <c r="F32" s="12">
        <v>0.19</v>
      </c>
      <c r="G32" s="83">
        <v>384104.86799999996</v>
      </c>
      <c r="H32" s="23" t="s">
        <v>2129</v>
      </c>
    </row>
    <row r="33" spans="1:8" s="8" customFormat="1" ht="262.5" customHeight="1">
      <c r="A33" s="32" t="s">
        <v>783</v>
      </c>
      <c r="B33" s="17" t="s">
        <v>784</v>
      </c>
      <c r="C33" s="10" t="s">
        <v>785</v>
      </c>
      <c r="D33" s="7" t="s">
        <v>22</v>
      </c>
      <c r="E33" s="6">
        <f>G33/1.19</f>
        <v>323147.13694117655</v>
      </c>
      <c r="F33" s="12">
        <v>0.19</v>
      </c>
      <c r="G33" s="83">
        <v>384545.0929600001</v>
      </c>
      <c r="H33" s="23" t="s">
        <v>2130</v>
      </c>
    </row>
    <row r="34" spans="1:8" s="8" customFormat="1" ht="273.75" customHeight="1">
      <c r="A34" s="32" t="s">
        <v>124</v>
      </c>
      <c r="B34" s="9" t="s">
        <v>125</v>
      </c>
      <c r="C34" s="10" t="s">
        <v>126</v>
      </c>
      <c r="D34" s="7" t="s">
        <v>7</v>
      </c>
      <c r="E34" s="6">
        <f>G34/1.19</f>
        <v>342270.91799999995</v>
      </c>
      <c r="F34" s="12">
        <v>0.19</v>
      </c>
      <c r="G34" s="83">
        <v>407302.39241999993</v>
      </c>
      <c r="H34" s="23" t="s">
        <v>2131</v>
      </c>
    </row>
    <row r="35" spans="1:8" s="8" customFormat="1" ht="262.5" customHeight="1">
      <c r="A35" s="32" t="s">
        <v>1625</v>
      </c>
      <c r="B35" s="17" t="s">
        <v>1626</v>
      </c>
      <c r="C35" s="10" t="s">
        <v>1627</v>
      </c>
      <c r="D35" s="7" t="s">
        <v>22</v>
      </c>
      <c r="E35" s="6">
        <v>0</v>
      </c>
      <c r="F35" s="12">
        <v>0.19</v>
      </c>
      <c r="G35" s="83">
        <v>415256.63199999998</v>
      </c>
      <c r="H35" s="23" t="s">
        <v>2132</v>
      </c>
    </row>
    <row r="36" spans="1:8" s="8" customFormat="1" ht="264.75" customHeight="1">
      <c r="A36" s="32" t="s">
        <v>260</v>
      </c>
      <c r="B36" s="17" t="s">
        <v>270</v>
      </c>
      <c r="C36" s="11" t="s">
        <v>1356</v>
      </c>
      <c r="D36" s="7" t="s">
        <v>1357</v>
      </c>
      <c r="E36" s="6">
        <f>G36/1.19</f>
        <v>404781.29999999993</v>
      </c>
      <c r="F36" s="4">
        <v>0.19</v>
      </c>
      <c r="G36" s="83">
        <v>481689.74699999992</v>
      </c>
      <c r="H36" s="5" t="s">
        <v>2133</v>
      </c>
    </row>
    <row r="37" spans="1:8" s="8" customFormat="1" ht="262.5" customHeight="1">
      <c r="A37" s="32" t="s">
        <v>1610</v>
      </c>
      <c r="B37" s="17" t="s">
        <v>1611</v>
      </c>
      <c r="C37" s="10" t="s">
        <v>1612</v>
      </c>
      <c r="D37" s="7" t="s">
        <v>22</v>
      </c>
      <c r="E37" s="6">
        <v>0</v>
      </c>
      <c r="F37" s="12">
        <v>0.19</v>
      </c>
      <c r="G37" s="83">
        <v>490589.48399999994</v>
      </c>
      <c r="H37" s="23" t="s">
        <v>2134</v>
      </c>
    </row>
    <row r="38" spans="1:8" s="8" customFormat="1" ht="300.75" customHeight="1">
      <c r="A38" s="32" t="s">
        <v>205</v>
      </c>
      <c r="B38" s="9" t="s">
        <v>256</v>
      </c>
      <c r="C38" s="10" t="s">
        <v>257</v>
      </c>
      <c r="D38" s="7" t="s">
        <v>7</v>
      </c>
      <c r="E38" s="6">
        <v>346314.88920000003</v>
      </c>
      <c r="F38" s="12">
        <v>0.19</v>
      </c>
      <c r="G38" s="83">
        <v>536531.48009999993</v>
      </c>
      <c r="H38" s="23" t="s">
        <v>2135</v>
      </c>
    </row>
    <row r="39" spans="1:8" s="8" customFormat="1" ht="262.5" customHeight="1">
      <c r="A39" s="32" t="s">
        <v>768</v>
      </c>
      <c r="B39" s="17" t="s">
        <v>769</v>
      </c>
      <c r="C39" s="11" t="s">
        <v>770</v>
      </c>
      <c r="D39" s="7" t="s">
        <v>26</v>
      </c>
      <c r="E39" s="6">
        <f t="shared" ref="E39:E45" si="0">G39/1.19</f>
        <v>1260360.3528326424</v>
      </c>
      <c r="F39" s="4">
        <v>0.19</v>
      </c>
      <c r="G39" s="83">
        <v>1499828.8198708443</v>
      </c>
      <c r="H39" s="5" t="s">
        <v>2136</v>
      </c>
    </row>
    <row r="40" spans="1:8" s="8" customFormat="1" ht="273.75" customHeight="1">
      <c r="A40" s="70" t="s">
        <v>655</v>
      </c>
      <c r="B40" s="71" t="s">
        <v>656</v>
      </c>
      <c r="C40" s="72" t="s">
        <v>657</v>
      </c>
      <c r="D40" s="62" t="s">
        <v>26</v>
      </c>
      <c r="E40" s="63">
        <f t="shared" si="0"/>
        <v>1422366.0504201681</v>
      </c>
      <c r="F40" s="64">
        <v>0.19</v>
      </c>
      <c r="G40" s="83">
        <v>1692615.5999999999</v>
      </c>
      <c r="H40" s="65" t="s">
        <v>2137</v>
      </c>
    </row>
    <row r="41" spans="1:8" s="8" customFormat="1" ht="273.75" customHeight="1">
      <c r="A41" s="34" t="s">
        <v>1218</v>
      </c>
      <c r="B41" s="9" t="s">
        <v>1219</v>
      </c>
      <c r="C41" s="10" t="s">
        <v>1220</v>
      </c>
      <c r="D41" s="7" t="s">
        <v>1173</v>
      </c>
      <c r="E41" s="6">
        <f t="shared" si="0"/>
        <v>1540615.9754224268</v>
      </c>
      <c r="F41" s="12">
        <v>0.19</v>
      </c>
      <c r="G41" s="83">
        <v>1833333.0107526879</v>
      </c>
      <c r="H41" s="23" t="s">
        <v>2138</v>
      </c>
    </row>
    <row r="42" spans="1:8" s="8" customFormat="1" ht="273.75" customHeight="1">
      <c r="A42" s="48" t="s">
        <v>1224</v>
      </c>
      <c r="B42" s="17" t="s">
        <v>1225</v>
      </c>
      <c r="C42" s="36" t="s">
        <v>1226</v>
      </c>
      <c r="D42" s="7" t="s">
        <v>1173</v>
      </c>
      <c r="E42" s="6">
        <f t="shared" si="0"/>
        <v>1631245.7757296464</v>
      </c>
      <c r="F42" s="12">
        <v>0.19</v>
      </c>
      <c r="G42" s="83">
        <v>1941182.4731182791</v>
      </c>
      <c r="H42" s="49" t="s">
        <v>2139</v>
      </c>
    </row>
    <row r="43" spans="1:8" s="8" customFormat="1" ht="273.75" customHeight="1">
      <c r="A43" s="48" t="s">
        <v>1221</v>
      </c>
      <c r="B43" s="17" t="s">
        <v>1222</v>
      </c>
      <c r="C43" s="36" t="s">
        <v>1223</v>
      </c>
      <c r="D43" s="7" t="s">
        <v>1173</v>
      </c>
      <c r="E43" s="6">
        <f t="shared" si="0"/>
        <v>1631245.7757296464</v>
      </c>
      <c r="F43" s="12">
        <v>0.19</v>
      </c>
      <c r="G43" s="83">
        <v>1941182.4731182791</v>
      </c>
      <c r="H43" s="49" t="s">
        <v>2140</v>
      </c>
    </row>
    <row r="44" spans="1:8" s="8" customFormat="1" ht="273.75" customHeight="1">
      <c r="A44" s="32" t="s">
        <v>1230</v>
      </c>
      <c r="B44" s="17" t="s">
        <v>1231</v>
      </c>
      <c r="C44" s="11" t="s">
        <v>1232</v>
      </c>
      <c r="D44" s="7" t="s">
        <v>25</v>
      </c>
      <c r="E44" s="6">
        <f t="shared" si="0"/>
        <v>1926897.8376282349</v>
      </c>
      <c r="F44" s="4">
        <v>0.19</v>
      </c>
      <c r="G44" s="83">
        <v>2293008.4267775994</v>
      </c>
      <c r="H44" s="5" t="s">
        <v>2141</v>
      </c>
    </row>
    <row r="45" spans="1:8" s="8" customFormat="1" ht="273.75" customHeight="1">
      <c r="A45" s="48" t="s">
        <v>1227</v>
      </c>
      <c r="B45" s="17" t="s">
        <v>1228</v>
      </c>
      <c r="C45" s="36" t="s">
        <v>1229</v>
      </c>
      <c r="D45" s="7" t="s">
        <v>1173</v>
      </c>
      <c r="E45" s="6">
        <f t="shared" si="0"/>
        <v>2175024.5775729641</v>
      </c>
      <c r="F45" s="12">
        <v>0.19</v>
      </c>
      <c r="G45" s="83">
        <v>2588279.2473118273</v>
      </c>
      <c r="H45" s="49" t="s">
        <v>2142</v>
      </c>
    </row>
  </sheetData>
  <autoFilter ref="A1:H45">
    <sortState ref="A2:H45">
      <sortCondition ref="G1:G45"/>
    </sortState>
  </autoFilter>
  <conditionalFormatting sqref="A2">
    <cfRule type="expression" dxfId="206" priority="45">
      <formula>$V2="%DTO"</formula>
    </cfRule>
  </conditionalFormatting>
  <conditionalFormatting sqref="A3">
    <cfRule type="expression" dxfId="205" priority="77">
      <formula>#REF!="%DTO"</formula>
    </cfRule>
  </conditionalFormatting>
  <conditionalFormatting sqref="A4:A5">
    <cfRule type="expression" dxfId="204" priority="64">
      <formula>$V4="%DTO"</formula>
    </cfRule>
  </conditionalFormatting>
  <conditionalFormatting sqref="A6">
    <cfRule type="expression" dxfId="203" priority="60">
      <formula>$Z6="%DTO"</formula>
    </cfRule>
  </conditionalFormatting>
  <conditionalFormatting sqref="A7">
    <cfRule type="expression" dxfId="202" priority="182">
      <formula>#REF!="%DTO"</formula>
    </cfRule>
  </conditionalFormatting>
  <conditionalFormatting sqref="A8">
    <cfRule type="expression" dxfId="201" priority="132">
      <formula>#REF!="%DTO"</formula>
    </cfRule>
  </conditionalFormatting>
  <conditionalFormatting sqref="A9">
    <cfRule type="expression" dxfId="200" priority="73">
      <formula>#REF!="%DTO"</formula>
    </cfRule>
  </conditionalFormatting>
  <conditionalFormatting sqref="A10:A25">
    <cfRule type="expression" dxfId="199" priority="7">
      <formula>$AB10="%DTO"</formula>
    </cfRule>
  </conditionalFormatting>
  <conditionalFormatting sqref="A26">
    <cfRule type="expression" dxfId="198" priority="49">
      <formula>$Z26="%DTO"</formula>
    </cfRule>
  </conditionalFormatting>
  <conditionalFormatting sqref="A27">
    <cfRule type="expression" dxfId="197" priority="78">
      <formula>#REF!="%DTO"</formula>
    </cfRule>
  </conditionalFormatting>
  <conditionalFormatting sqref="A28 A35 A37:A39">
    <cfRule type="expression" dxfId="196" priority="55">
      <formula>$Z28="%DTO"</formula>
    </cfRule>
  </conditionalFormatting>
  <conditionalFormatting sqref="A29">
    <cfRule type="expression" dxfId="195" priority="50">
      <formula>$Z29="%DTO"</formula>
    </cfRule>
  </conditionalFormatting>
  <conditionalFormatting sqref="A30">
    <cfRule type="expression" dxfId="194" priority="54">
      <formula>$Z30="%DTO"</formula>
    </cfRule>
  </conditionalFormatting>
  <conditionalFormatting sqref="A31">
    <cfRule type="expression" dxfId="193" priority="254">
      <formula>#REF!="%DTO"</formula>
    </cfRule>
  </conditionalFormatting>
  <conditionalFormatting sqref="A32">
    <cfRule type="expression" dxfId="192" priority="601">
      <formula>#REF!="%DTO"</formula>
    </cfRule>
  </conditionalFormatting>
  <conditionalFormatting sqref="A33">
    <cfRule type="expression" dxfId="191" priority="195">
      <formula>$Z33="%DTO"</formula>
    </cfRule>
  </conditionalFormatting>
  <conditionalFormatting sqref="A34">
    <cfRule type="expression" dxfId="190" priority="48">
      <formula>$Z34="%DTO"</formula>
    </cfRule>
  </conditionalFormatting>
  <conditionalFormatting sqref="A36">
    <cfRule type="expression" dxfId="189" priority="53">
      <formula>$Z9="%DTO"</formula>
    </cfRule>
  </conditionalFormatting>
  <conditionalFormatting sqref="A40:A43">
    <cfRule type="expression" dxfId="188" priority="46">
      <formula>$Z40="%DTO"</formula>
    </cfRule>
  </conditionalFormatting>
  <conditionalFormatting sqref="A44">
    <cfRule type="expression" dxfId="187" priority="268">
      <formula>#REF!="%DTO"</formula>
    </cfRule>
  </conditionalFormatting>
  <conditionalFormatting sqref="A45">
    <cfRule type="expression" dxfId="186" priority="118">
      <formula>$Z45="%DTO"</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C1" zoomScale="70" zoomScaleNormal="70" workbookViewId="0">
      <pane ySplit="1" topLeftCell="A44" activePane="bottomLeft" state="frozen"/>
      <selection activeCell="D1" sqref="D1"/>
      <selection pane="bottomLeft" activeCell="H45" sqref="H45"/>
    </sheetView>
  </sheetViews>
  <sheetFormatPr baseColWidth="10" defaultColWidth="11.42578125" defaultRowHeight="14.25"/>
  <cols>
    <col min="1" max="1" width="18.28515625" style="14" bestFit="1" customWidth="1"/>
    <col min="2" max="2" width="25.42578125" style="1" bestFit="1" customWidth="1"/>
    <col min="3" max="3" width="36.42578125" style="1" customWidth="1"/>
    <col min="4" max="4" width="18.28515625" style="1" bestFit="1" customWidth="1"/>
    <col min="5" max="5" width="16.42578125" style="1" bestFit="1" customWidth="1"/>
    <col min="6" max="6" width="6.5703125" style="1" bestFit="1" customWidth="1"/>
    <col min="7" max="7" width="16.4257812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99.25" customHeight="1">
      <c r="A2" s="43" t="s">
        <v>616</v>
      </c>
      <c r="B2" s="17" t="s">
        <v>617</v>
      </c>
      <c r="C2" s="11" t="s">
        <v>618</v>
      </c>
      <c r="D2" s="7" t="s">
        <v>7</v>
      </c>
      <c r="E2" s="6">
        <f t="shared" ref="E2:E45" si="0">G2/1.19</f>
        <v>34028.621848739494</v>
      </c>
      <c r="F2" s="12">
        <v>0.19</v>
      </c>
      <c r="G2" s="83">
        <v>40494.06</v>
      </c>
      <c r="H2" s="5" t="s">
        <v>2143</v>
      </c>
      <c r="I2" s="85">
        <v>1.18</v>
      </c>
    </row>
    <row r="3" spans="1:9" ht="299.25" customHeight="1">
      <c r="A3" s="43" t="s">
        <v>619</v>
      </c>
      <c r="B3" s="17" t="s">
        <v>620</v>
      </c>
      <c r="C3" s="11" t="s">
        <v>621</v>
      </c>
      <c r="D3" s="7" t="s">
        <v>7</v>
      </c>
      <c r="E3" s="6">
        <f t="shared" si="0"/>
        <v>37182.186722689075</v>
      </c>
      <c r="F3" s="58">
        <v>0.19</v>
      </c>
      <c r="G3" s="83">
        <v>44246.802199999998</v>
      </c>
      <c r="H3" s="5" t="s">
        <v>2144</v>
      </c>
    </row>
    <row r="4" spans="1:9" ht="294.75" customHeight="1">
      <c r="A4" s="43" t="s">
        <v>622</v>
      </c>
      <c r="B4" s="17" t="s">
        <v>623</v>
      </c>
      <c r="C4" s="11" t="s">
        <v>624</v>
      </c>
      <c r="D4" s="7" t="s">
        <v>7</v>
      </c>
      <c r="E4" s="6">
        <f t="shared" si="0"/>
        <v>82904.420168067227</v>
      </c>
      <c r="F4" s="12">
        <v>0.19</v>
      </c>
      <c r="G4" s="83">
        <v>98656.26</v>
      </c>
      <c r="H4" s="5" t="s">
        <v>2145</v>
      </c>
    </row>
    <row r="5" spans="1:9" ht="279" customHeight="1">
      <c r="A5" s="43" t="s">
        <v>625</v>
      </c>
      <c r="B5" s="17" t="s">
        <v>626</v>
      </c>
      <c r="C5" s="11" t="s">
        <v>627</v>
      </c>
      <c r="D5" s="7" t="s">
        <v>7</v>
      </c>
      <c r="E5" s="6">
        <f t="shared" si="0"/>
        <v>109179.74789915966</v>
      </c>
      <c r="F5" s="12">
        <v>0.19</v>
      </c>
      <c r="G5" s="83">
        <v>129923.89999999998</v>
      </c>
      <c r="H5" s="5" t="s">
        <v>2146</v>
      </c>
    </row>
    <row r="6" spans="1:9" s="8" customFormat="1" ht="288" customHeight="1">
      <c r="A6" s="32" t="s">
        <v>1535</v>
      </c>
      <c r="B6" s="9" t="s">
        <v>1536</v>
      </c>
      <c r="C6" s="10" t="s">
        <v>1537</v>
      </c>
      <c r="D6" s="7" t="s">
        <v>7</v>
      </c>
      <c r="E6" s="6">
        <f t="shared" si="0"/>
        <v>426301.27731092437</v>
      </c>
      <c r="F6" s="12">
        <v>0.19</v>
      </c>
      <c r="G6" s="83">
        <v>507298.51999999996</v>
      </c>
      <c r="H6" s="23" t="s">
        <v>2147</v>
      </c>
    </row>
    <row r="7" spans="1:9" ht="277.5" customHeight="1">
      <c r="A7" s="32" t="s">
        <v>1382</v>
      </c>
      <c r="B7" s="17" t="s">
        <v>1383</v>
      </c>
      <c r="C7" s="11" t="s">
        <v>1384</v>
      </c>
      <c r="D7" s="7" t="s">
        <v>7</v>
      </c>
      <c r="E7" s="6">
        <f t="shared" si="0"/>
        <v>555241.22588235291</v>
      </c>
      <c r="F7" s="47">
        <v>0.19</v>
      </c>
      <c r="G7" s="83">
        <v>660737.0588</v>
      </c>
      <c r="H7" s="5" t="s">
        <v>2148</v>
      </c>
    </row>
    <row r="8" spans="1:9" ht="284.25" customHeight="1">
      <c r="A8" s="41" t="s">
        <v>408</v>
      </c>
      <c r="B8" s="37" t="s">
        <v>409</v>
      </c>
      <c r="C8" s="38" t="s">
        <v>410</v>
      </c>
      <c r="D8" s="39" t="s">
        <v>7</v>
      </c>
      <c r="E8" s="6">
        <f t="shared" si="0"/>
        <v>604819.97697478998</v>
      </c>
      <c r="F8" s="12">
        <v>0.19</v>
      </c>
      <c r="G8" s="83">
        <v>719735.77260000003</v>
      </c>
      <c r="H8" s="40" t="s">
        <v>2149</v>
      </c>
    </row>
    <row r="9" spans="1:9" ht="284.25" customHeight="1">
      <c r="A9" s="32" t="s">
        <v>1532</v>
      </c>
      <c r="B9" s="9" t="s">
        <v>1533</v>
      </c>
      <c r="C9" s="10" t="s">
        <v>1534</v>
      </c>
      <c r="D9" s="7" t="s">
        <v>411</v>
      </c>
      <c r="E9" s="6">
        <f t="shared" si="0"/>
        <v>684116.15546218504</v>
      </c>
      <c r="F9" s="58">
        <v>0.19</v>
      </c>
      <c r="G9" s="83">
        <v>814098.22500000009</v>
      </c>
      <c r="H9" s="23" t="s">
        <v>2150</v>
      </c>
    </row>
    <row r="10" spans="1:9" ht="282" customHeight="1">
      <c r="A10" s="32" t="s">
        <v>1385</v>
      </c>
      <c r="B10" s="9" t="s">
        <v>1386</v>
      </c>
      <c r="C10" s="10" t="s">
        <v>1387</v>
      </c>
      <c r="D10" s="7" t="s">
        <v>25</v>
      </c>
      <c r="E10" s="6">
        <f t="shared" si="0"/>
        <v>753560.12722689088</v>
      </c>
      <c r="F10" s="12">
        <v>0.19</v>
      </c>
      <c r="G10" s="83">
        <v>896736.55140000011</v>
      </c>
      <c r="H10" s="23" t="s">
        <v>2151</v>
      </c>
    </row>
    <row r="11" spans="1:9" ht="253.5" customHeight="1">
      <c r="A11" s="32" t="s">
        <v>1538</v>
      </c>
      <c r="B11" s="17" t="s">
        <v>1539</v>
      </c>
      <c r="C11" s="11" t="s">
        <v>1540</v>
      </c>
      <c r="D11" s="7" t="s">
        <v>7</v>
      </c>
      <c r="E11" s="6">
        <f t="shared" si="0"/>
        <v>793178.15126050427</v>
      </c>
      <c r="F11" s="4">
        <v>0.19</v>
      </c>
      <c r="G11" s="83">
        <v>943882</v>
      </c>
      <c r="H11" s="5" t="s">
        <v>2152</v>
      </c>
    </row>
    <row r="12" spans="1:9" ht="275.25" customHeight="1">
      <c r="A12" s="32" t="s">
        <v>1529</v>
      </c>
      <c r="B12" s="9" t="s">
        <v>1530</v>
      </c>
      <c r="C12" s="10" t="s">
        <v>1531</v>
      </c>
      <c r="D12" s="7" t="s">
        <v>7</v>
      </c>
      <c r="E12" s="6">
        <f t="shared" si="0"/>
        <v>852673.94957983203</v>
      </c>
      <c r="F12" s="58">
        <v>0.19</v>
      </c>
      <c r="G12" s="83">
        <v>1014682</v>
      </c>
      <c r="H12" s="23" t="s">
        <v>2153</v>
      </c>
    </row>
    <row r="13" spans="1:9" ht="253.5" customHeight="1">
      <c r="A13" s="32" t="s">
        <v>1541</v>
      </c>
      <c r="B13" s="17" t="s">
        <v>1542</v>
      </c>
      <c r="C13" s="11" t="s">
        <v>1543</v>
      </c>
      <c r="D13" s="7" t="s">
        <v>7</v>
      </c>
      <c r="E13" s="6">
        <f t="shared" si="0"/>
        <v>892375.66436974786</v>
      </c>
      <c r="F13" s="4">
        <v>0.19</v>
      </c>
      <c r="G13" s="83">
        <v>1061927.0405999999</v>
      </c>
      <c r="H13" s="5" t="s">
        <v>2154</v>
      </c>
    </row>
    <row r="14" spans="1:9" ht="253.5" customHeight="1">
      <c r="A14" s="32" t="s">
        <v>1526</v>
      </c>
      <c r="B14" s="17" t="s">
        <v>1527</v>
      </c>
      <c r="C14" s="11" t="s">
        <v>1528</v>
      </c>
      <c r="D14" s="7" t="s">
        <v>7</v>
      </c>
      <c r="E14" s="6">
        <f t="shared" si="0"/>
        <v>922092.65546218469</v>
      </c>
      <c r="F14" s="4">
        <v>0.19</v>
      </c>
      <c r="G14" s="83">
        <v>1097290.2599999998</v>
      </c>
      <c r="H14" s="5" t="s">
        <v>2155</v>
      </c>
    </row>
    <row r="15" spans="1:9" ht="253.5" customHeight="1">
      <c r="A15" s="32" t="s">
        <v>1523</v>
      </c>
      <c r="B15" s="9" t="s">
        <v>1524</v>
      </c>
      <c r="C15" s="10" t="s">
        <v>1525</v>
      </c>
      <c r="D15" s="7" t="s">
        <v>411</v>
      </c>
      <c r="E15" s="6">
        <f t="shared" si="0"/>
        <v>991593.32672268909</v>
      </c>
      <c r="F15" s="12">
        <v>0.19</v>
      </c>
      <c r="G15" s="83">
        <v>1179996.0588</v>
      </c>
      <c r="H15" s="23" t="s">
        <v>2156</v>
      </c>
    </row>
    <row r="16" spans="1:9" ht="253.5" customHeight="1">
      <c r="A16" s="32" t="s">
        <v>1379</v>
      </c>
      <c r="B16" s="17" t="s">
        <v>1380</v>
      </c>
      <c r="C16" s="11" t="s">
        <v>1381</v>
      </c>
      <c r="D16" s="7" t="s">
        <v>7</v>
      </c>
      <c r="E16" s="6">
        <f t="shared" si="0"/>
        <v>1130370.3105882353</v>
      </c>
      <c r="F16" s="47">
        <v>0.19</v>
      </c>
      <c r="G16" s="83">
        <v>1345140.6695999999</v>
      </c>
      <c r="H16" s="5" t="s">
        <v>2157</v>
      </c>
    </row>
    <row r="17" spans="1:8" ht="253.5" customHeight="1">
      <c r="A17" s="32" t="s">
        <v>1183</v>
      </c>
      <c r="B17" s="17" t="s">
        <v>1184</v>
      </c>
      <c r="C17" s="11" t="s">
        <v>1185</v>
      </c>
      <c r="D17" s="7" t="s">
        <v>25</v>
      </c>
      <c r="E17" s="6">
        <f t="shared" si="0"/>
        <v>1239393.425882353</v>
      </c>
      <c r="F17" s="4">
        <v>0.19</v>
      </c>
      <c r="G17" s="83">
        <v>1474878.1768</v>
      </c>
      <c r="H17" s="5" t="s">
        <v>2158</v>
      </c>
    </row>
    <row r="18" spans="1:8" ht="253.5" customHeight="1">
      <c r="A18" s="32" t="s">
        <v>1550</v>
      </c>
      <c r="B18" s="17" t="s">
        <v>1551</v>
      </c>
      <c r="C18" s="11" t="s">
        <v>1552</v>
      </c>
      <c r="D18" s="7" t="s">
        <v>411</v>
      </c>
      <c r="E18" s="6">
        <f t="shared" si="0"/>
        <v>1298878.9810084032</v>
      </c>
      <c r="F18" s="4">
        <v>0.19</v>
      </c>
      <c r="G18" s="83">
        <v>1545665.9873999998</v>
      </c>
      <c r="H18" s="5" t="s">
        <v>2159</v>
      </c>
    </row>
    <row r="19" spans="1:8" ht="253.5" customHeight="1">
      <c r="A19" s="32" t="s">
        <v>1418</v>
      </c>
      <c r="B19" s="9" t="s">
        <v>1419</v>
      </c>
      <c r="C19" s="10" t="s">
        <v>1420</v>
      </c>
      <c r="D19" s="7" t="s">
        <v>415</v>
      </c>
      <c r="E19" s="6">
        <f t="shared" si="0"/>
        <v>1318776.167265882</v>
      </c>
      <c r="F19" s="12">
        <v>0.19</v>
      </c>
      <c r="G19" s="83">
        <v>1569343.6390463996</v>
      </c>
      <c r="H19" s="23" t="s">
        <v>2160</v>
      </c>
    </row>
    <row r="20" spans="1:8" s="8" customFormat="1" ht="252" customHeight="1">
      <c r="A20" s="32" t="s">
        <v>883</v>
      </c>
      <c r="B20" s="17" t="s">
        <v>884</v>
      </c>
      <c r="C20" s="11" t="s">
        <v>885</v>
      </c>
      <c r="D20" s="7" t="s">
        <v>25</v>
      </c>
      <c r="E20" s="6">
        <f t="shared" si="0"/>
        <v>1516991.6684033617</v>
      </c>
      <c r="F20" s="47">
        <v>0.19</v>
      </c>
      <c r="G20" s="83">
        <v>1805220.0854000002</v>
      </c>
      <c r="H20" s="5" t="s">
        <v>2161</v>
      </c>
    </row>
    <row r="21" spans="1:8" ht="253.5" customHeight="1">
      <c r="A21" s="32" t="s">
        <v>1170</v>
      </c>
      <c r="B21" s="17" t="s">
        <v>1171</v>
      </c>
      <c r="C21" s="11" t="s">
        <v>1172</v>
      </c>
      <c r="D21" s="7" t="s">
        <v>7</v>
      </c>
      <c r="E21" s="6">
        <f t="shared" si="0"/>
        <v>1537049.001008403</v>
      </c>
      <c r="F21" s="4">
        <v>0.19</v>
      </c>
      <c r="G21" s="83">
        <v>1829088.3111999996</v>
      </c>
      <c r="H21" s="5" t="s">
        <v>2162</v>
      </c>
    </row>
    <row r="22" spans="1:8" ht="253.5" customHeight="1">
      <c r="A22" s="41" t="s">
        <v>412</v>
      </c>
      <c r="B22" s="37" t="s">
        <v>413</v>
      </c>
      <c r="C22" s="38" t="s">
        <v>414</v>
      </c>
      <c r="D22" s="39" t="s">
        <v>411</v>
      </c>
      <c r="E22" s="6">
        <f t="shared" si="0"/>
        <v>1566446.043529412</v>
      </c>
      <c r="F22" s="12">
        <v>0.19</v>
      </c>
      <c r="G22" s="83">
        <v>1864070.7918000002</v>
      </c>
      <c r="H22" s="40" t="s">
        <v>2163</v>
      </c>
    </row>
    <row r="23" spans="1:8" s="51" customFormat="1" ht="237.75" customHeight="1">
      <c r="A23" s="32" t="s">
        <v>865</v>
      </c>
      <c r="B23" s="17" t="s">
        <v>866</v>
      </c>
      <c r="C23" s="11" t="s">
        <v>867</v>
      </c>
      <c r="D23" s="7" t="s">
        <v>411</v>
      </c>
      <c r="E23" s="6">
        <f t="shared" si="0"/>
        <v>1576491.5719327729</v>
      </c>
      <c r="F23" s="4">
        <v>0.19</v>
      </c>
      <c r="G23" s="83">
        <v>1876024.9705999997</v>
      </c>
      <c r="H23" s="5" t="s">
        <v>2164</v>
      </c>
    </row>
    <row r="24" spans="1:8" ht="253.5" customHeight="1">
      <c r="A24" s="32" t="s">
        <v>1553</v>
      </c>
      <c r="B24" s="17" t="s">
        <v>1554</v>
      </c>
      <c r="C24" s="11" t="s">
        <v>1555</v>
      </c>
      <c r="D24" s="7" t="s">
        <v>411</v>
      </c>
      <c r="E24" s="6">
        <f t="shared" si="0"/>
        <v>1595434.7168067228</v>
      </c>
      <c r="F24" s="4">
        <v>0.19</v>
      </c>
      <c r="G24" s="83">
        <v>1898567.3130000001</v>
      </c>
      <c r="H24" s="5" t="s">
        <v>2165</v>
      </c>
    </row>
    <row r="25" spans="1:8" s="8" customFormat="1" ht="270" customHeight="1">
      <c r="A25" s="32" t="s">
        <v>1547</v>
      </c>
      <c r="B25" s="17" t="s">
        <v>1548</v>
      </c>
      <c r="C25" s="11" t="s">
        <v>1549</v>
      </c>
      <c r="D25" s="7" t="s">
        <v>415</v>
      </c>
      <c r="E25" s="6">
        <f t="shared" si="0"/>
        <v>1665768.6840865542</v>
      </c>
      <c r="F25" s="4">
        <v>0.19</v>
      </c>
      <c r="G25" s="83">
        <v>1982264.7340629995</v>
      </c>
      <c r="H25" s="5" t="s">
        <v>2166</v>
      </c>
    </row>
    <row r="26" spans="1:8" ht="253.5" customHeight="1">
      <c r="A26" s="32" t="s">
        <v>1189</v>
      </c>
      <c r="B26" s="17" t="s">
        <v>1190</v>
      </c>
      <c r="C26" s="11" t="s">
        <v>1191</v>
      </c>
      <c r="D26" s="7" t="s">
        <v>25</v>
      </c>
      <c r="E26" s="6">
        <f t="shared" si="0"/>
        <v>1685537.057647059</v>
      </c>
      <c r="F26" s="4">
        <v>0.19</v>
      </c>
      <c r="G26" s="83">
        <v>2005789.0986000001</v>
      </c>
      <c r="H26" s="5" t="s">
        <v>2167</v>
      </c>
    </row>
    <row r="27" spans="1:8" s="8" customFormat="1" ht="270" customHeight="1">
      <c r="A27" s="32" t="s">
        <v>1556</v>
      </c>
      <c r="B27" s="17" t="s">
        <v>1557</v>
      </c>
      <c r="C27" s="11" t="s">
        <v>1558</v>
      </c>
      <c r="D27" s="7" t="s">
        <v>7</v>
      </c>
      <c r="E27" s="6">
        <f t="shared" si="0"/>
        <v>1685615.1260504203</v>
      </c>
      <c r="F27" s="4">
        <v>0.19</v>
      </c>
      <c r="G27" s="83">
        <v>2005882</v>
      </c>
      <c r="H27" s="5" t="s">
        <v>2168</v>
      </c>
    </row>
    <row r="28" spans="1:8" s="8" customFormat="1" ht="252" customHeight="1">
      <c r="A28" s="32" t="s">
        <v>862</v>
      </c>
      <c r="B28" s="17" t="s">
        <v>863</v>
      </c>
      <c r="C28" s="11" t="s">
        <v>864</v>
      </c>
      <c r="D28" s="7" t="s">
        <v>411</v>
      </c>
      <c r="E28" s="6">
        <f t="shared" si="0"/>
        <v>1754884.9436974791</v>
      </c>
      <c r="F28" s="4">
        <v>0.19</v>
      </c>
      <c r="G28" s="83">
        <v>2088313.0830000001</v>
      </c>
      <c r="H28" s="5" t="s">
        <v>2169</v>
      </c>
    </row>
    <row r="29" spans="1:8" s="8" customFormat="1" ht="252" customHeight="1">
      <c r="A29" s="70" t="s">
        <v>1544</v>
      </c>
      <c r="B29" s="71" t="s">
        <v>1545</v>
      </c>
      <c r="C29" s="72" t="s">
        <v>1546</v>
      </c>
      <c r="D29" s="62" t="s">
        <v>25</v>
      </c>
      <c r="E29" s="63">
        <f t="shared" si="0"/>
        <v>1784819.8678991597</v>
      </c>
      <c r="F29" s="64">
        <v>0.19</v>
      </c>
      <c r="G29" s="83">
        <v>2123935.6428</v>
      </c>
      <c r="H29" s="65" t="s">
        <v>2170</v>
      </c>
    </row>
    <row r="30" spans="1:8" s="8" customFormat="1" ht="252" customHeight="1">
      <c r="A30" s="32" t="s">
        <v>1559</v>
      </c>
      <c r="B30" s="17" t="s">
        <v>1560</v>
      </c>
      <c r="C30" s="11" t="s">
        <v>1561</v>
      </c>
      <c r="D30" s="7" t="s">
        <v>415</v>
      </c>
      <c r="E30" s="6">
        <f t="shared" si="0"/>
        <v>1854115.0257031259</v>
      </c>
      <c r="F30" s="4">
        <v>0.19</v>
      </c>
      <c r="G30" s="83">
        <v>2206396.8805867196</v>
      </c>
      <c r="H30" s="5" t="s">
        <v>2171</v>
      </c>
    </row>
    <row r="31" spans="1:8" s="8" customFormat="1" ht="252" customHeight="1">
      <c r="A31" s="32" t="s">
        <v>1487</v>
      </c>
      <c r="B31" s="9" t="s">
        <v>1488</v>
      </c>
      <c r="C31" s="10" t="s">
        <v>1489</v>
      </c>
      <c r="D31" s="7" t="s">
        <v>415</v>
      </c>
      <c r="E31" s="6">
        <f t="shared" si="0"/>
        <v>1953277.7329334454</v>
      </c>
      <c r="F31" s="12">
        <v>0.19</v>
      </c>
      <c r="G31" s="83">
        <v>2324400.5021907999</v>
      </c>
      <c r="H31" s="23" t="s">
        <v>2172</v>
      </c>
    </row>
    <row r="32" spans="1:8" s="8" customFormat="1" ht="252" customHeight="1">
      <c r="A32" s="32" t="s">
        <v>868</v>
      </c>
      <c r="B32" s="17" t="s">
        <v>869</v>
      </c>
      <c r="C32" s="11" t="s">
        <v>870</v>
      </c>
      <c r="D32" s="7" t="s">
        <v>25</v>
      </c>
      <c r="E32" s="6">
        <f t="shared" si="0"/>
        <v>1983152.2351260502</v>
      </c>
      <c r="F32" s="4">
        <v>0.19</v>
      </c>
      <c r="G32" s="83">
        <v>2359951.1597999996</v>
      </c>
      <c r="H32" s="5" t="s">
        <v>2173</v>
      </c>
    </row>
    <row r="33" spans="1:8" s="8" customFormat="1" ht="252" customHeight="1">
      <c r="A33" s="32" t="s">
        <v>877</v>
      </c>
      <c r="B33" s="17" t="s">
        <v>878</v>
      </c>
      <c r="C33" s="11" t="s">
        <v>879</v>
      </c>
      <c r="D33" s="7" t="s">
        <v>25</v>
      </c>
      <c r="E33" s="6">
        <f t="shared" si="0"/>
        <v>2181394.3373109242</v>
      </c>
      <c r="F33" s="4">
        <v>0.19</v>
      </c>
      <c r="G33" s="83">
        <v>2595859.2613999997</v>
      </c>
      <c r="H33" s="5" t="s">
        <v>2174</v>
      </c>
    </row>
    <row r="34" spans="1:8" s="8" customFormat="1" ht="252" customHeight="1">
      <c r="A34" s="32" t="s">
        <v>1481</v>
      </c>
      <c r="B34" s="9" t="s">
        <v>1482</v>
      </c>
      <c r="C34" s="10" t="s">
        <v>1483</v>
      </c>
      <c r="D34" s="7" t="s">
        <v>7</v>
      </c>
      <c r="E34" s="6">
        <f t="shared" si="0"/>
        <v>2359948.8931092434</v>
      </c>
      <c r="F34" s="4">
        <v>0.19</v>
      </c>
      <c r="G34" s="83">
        <v>2808339.1827999996</v>
      </c>
      <c r="H34" s="23" t="s">
        <v>2175</v>
      </c>
    </row>
    <row r="35" spans="1:8" s="8" customFormat="1" ht="252" customHeight="1">
      <c r="A35" s="32" t="s">
        <v>1180</v>
      </c>
      <c r="B35" s="17" t="s">
        <v>1181</v>
      </c>
      <c r="C35" s="11" t="s">
        <v>1182</v>
      </c>
      <c r="D35" s="7" t="s">
        <v>411</v>
      </c>
      <c r="E35" s="6">
        <f t="shared" si="0"/>
        <v>2454047.7947899159</v>
      </c>
      <c r="F35" s="4">
        <v>0.19</v>
      </c>
      <c r="G35" s="83">
        <v>2920316.8757999996</v>
      </c>
      <c r="H35" s="5" t="s">
        <v>2176</v>
      </c>
    </row>
    <row r="36" spans="1:8" s="8" customFormat="1" ht="252" customHeight="1">
      <c r="A36" s="32" t="s">
        <v>874</v>
      </c>
      <c r="B36" s="17" t="s">
        <v>875</v>
      </c>
      <c r="C36" s="11" t="s">
        <v>876</v>
      </c>
      <c r="D36" s="7" t="s">
        <v>25</v>
      </c>
      <c r="E36" s="6">
        <f t="shared" si="0"/>
        <v>2478790.1934453789</v>
      </c>
      <c r="F36" s="4">
        <v>0.19</v>
      </c>
      <c r="G36" s="83">
        <v>2949760.3302000007</v>
      </c>
      <c r="H36" s="5" t="s">
        <v>2177</v>
      </c>
    </row>
    <row r="37" spans="1:8" s="8" customFormat="1" ht="252" customHeight="1">
      <c r="A37" s="32" t="s">
        <v>1484</v>
      </c>
      <c r="B37" s="9" t="s">
        <v>1485</v>
      </c>
      <c r="C37" s="10" t="s">
        <v>1486</v>
      </c>
      <c r="D37" s="7" t="s">
        <v>415</v>
      </c>
      <c r="E37" s="6">
        <f t="shared" si="0"/>
        <v>2538454.3796804706</v>
      </c>
      <c r="F37" s="4">
        <v>0.19</v>
      </c>
      <c r="G37" s="83">
        <v>3020760.71181976</v>
      </c>
      <c r="H37" s="23" t="s">
        <v>2178</v>
      </c>
    </row>
    <row r="38" spans="1:8" s="8" customFormat="1" ht="252" customHeight="1">
      <c r="A38" s="32" t="s">
        <v>1167</v>
      </c>
      <c r="B38" s="17" t="s">
        <v>1168</v>
      </c>
      <c r="C38" s="11" t="s">
        <v>1169</v>
      </c>
      <c r="D38" s="7" t="s">
        <v>7</v>
      </c>
      <c r="E38" s="6">
        <f t="shared" si="0"/>
        <v>2726822.5840336136</v>
      </c>
      <c r="F38" s="4">
        <v>0.19</v>
      </c>
      <c r="G38" s="83">
        <v>3244918.875</v>
      </c>
      <c r="H38" s="5" t="s">
        <v>2179</v>
      </c>
    </row>
    <row r="39" spans="1:8" s="8" customFormat="1" ht="252" customHeight="1">
      <c r="A39" s="32" t="s">
        <v>871</v>
      </c>
      <c r="B39" s="17" t="s">
        <v>872</v>
      </c>
      <c r="C39" s="11" t="s">
        <v>873</v>
      </c>
      <c r="D39" s="7" t="s">
        <v>25</v>
      </c>
      <c r="E39" s="6">
        <f t="shared" si="0"/>
        <v>2875516.982016806</v>
      </c>
      <c r="F39" s="4">
        <v>0.19</v>
      </c>
      <c r="G39" s="83">
        <v>3421865.2085999991</v>
      </c>
      <c r="H39" s="5" t="s">
        <v>2180</v>
      </c>
    </row>
    <row r="40" spans="1:8" s="8" customFormat="1" ht="252" customHeight="1">
      <c r="A40" s="32" t="s">
        <v>880</v>
      </c>
      <c r="B40" s="17" t="s">
        <v>881</v>
      </c>
      <c r="C40" s="11" t="s">
        <v>882</v>
      </c>
      <c r="D40" s="7" t="s">
        <v>25</v>
      </c>
      <c r="E40" s="6">
        <f t="shared" si="0"/>
        <v>3172991.4519327725</v>
      </c>
      <c r="F40" s="4">
        <v>0.19</v>
      </c>
      <c r="G40" s="83">
        <v>3775859.8277999992</v>
      </c>
      <c r="H40" s="5" t="s">
        <v>2181</v>
      </c>
    </row>
    <row r="41" spans="1:8" s="8" customFormat="1" ht="252" customHeight="1">
      <c r="A41" s="32" t="s">
        <v>1192</v>
      </c>
      <c r="B41" s="17" t="s">
        <v>1193</v>
      </c>
      <c r="C41" s="11" t="s">
        <v>1194</v>
      </c>
      <c r="D41" s="7" t="s">
        <v>411</v>
      </c>
      <c r="E41" s="6">
        <f t="shared" si="0"/>
        <v>3259089.2991596637</v>
      </c>
      <c r="F41" s="4">
        <v>0.19</v>
      </c>
      <c r="G41" s="83">
        <v>3878316.2659999998</v>
      </c>
      <c r="H41" s="5" t="s">
        <v>2182</v>
      </c>
    </row>
    <row r="42" spans="1:8" s="8" customFormat="1" ht="270" customHeight="1">
      <c r="A42" s="32" t="s">
        <v>1174</v>
      </c>
      <c r="B42" s="17" t="s">
        <v>1175</v>
      </c>
      <c r="C42" s="11" t="s">
        <v>1176</v>
      </c>
      <c r="D42" s="7" t="s">
        <v>25</v>
      </c>
      <c r="E42" s="6">
        <f t="shared" si="0"/>
        <v>3272017.7460504198</v>
      </c>
      <c r="F42" s="4">
        <v>0.19</v>
      </c>
      <c r="G42" s="83">
        <v>3893701.1177999992</v>
      </c>
      <c r="H42" s="5" t="s">
        <v>2183</v>
      </c>
    </row>
    <row r="43" spans="1:8" s="8" customFormat="1" ht="270" customHeight="1">
      <c r="A43" s="32" t="s">
        <v>1186</v>
      </c>
      <c r="B43" s="17" t="s">
        <v>1187</v>
      </c>
      <c r="C43" s="11" t="s">
        <v>1188</v>
      </c>
      <c r="D43" s="7" t="s">
        <v>25</v>
      </c>
      <c r="E43" s="6">
        <f t="shared" si="0"/>
        <v>3371422.8300840338</v>
      </c>
      <c r="F43" s="4">
        <v>0.19</v>
      </c>
      <c r="G43" s="83">
        <v>4011993.1677999999</v>
      </c>
      <c r="H43" s="5" t="s">
        <v>2184</v>
      </c>
    </row>
    <row r="44" spans="1:8" s="8" customFormat="1" ht="270" customHeight="1">
      <c r="A44" s="32" t="s">
        <v>1177</v>
      </c>
      <c r="B44" s="17" t="s">
        <v>1178</v>
      </c>
      <c r="C44" s="11" t="s">
        <v>1179</v>
      </c>
      <c r="D44" s="7" t="s">
        <v>25</v>
      </c>
      <c r="E44" s="6">
        <f t="shared" si="0"/>
        <v>5205625.0038655465</v>
      </c>
      <c r="F44" s="4">
        <v>0.19</v>
      </c>
      <c r="G44" s="83">
        <v>6194693.7545999996</v>
      </c>
      <c r="H44" s="5" t="s">
        <v>2185</v>
      </c>
    </row>
    <row r="45" spans="1:8" s="8" customFormat="1" ht="270" customHeight="1">
      <c r="A45" s="32" t="s">
        <v>1478</v>
      </c>
      <c r="B45" s="17" t="s">
        <v>1479</v>
      </c>
      <c r="C45" s="11" t="s">
        <v>1480</v>
      </c>
      <c r="D45" s="7" t="s">
        <v>415</v>
      </c>
      <c r="E45" s="6">
        <f t="shared" si="0"/>
        <v>6544105.2080665706</v>
      </c>
      <c r="F45" s="4">
        <v>0.19</v>
      </c>
      <c r="G45" s="83">
        <v>7787485.1975992182</v>
      </c>
      <c r="H45" s="5" t="s">
        <v>2186</v>
      </c>
    </row>
  </sheetData>
  <autoFilter ref="A1:H45">
    <sortState ref="A2:H45">
      <sortCondition ref="G1:G45"/>
    </sortState>
  </autoFilter>
  <sortState ref="A2:H45">
    <sortCondition descending="1" ref="G2:G45"/>
  </sortState>
  <conditionalFormatting sqref="A2">
    <cfRule type="expression" dxfId="185" priority="42">
      <formula>$X2="%DTO"</formula>
    </cfRule>
  </conditionalFormatting>
  <conditionalFormatting sqref="A3 A11:A16">
    <cfRule type="expression" dxfId="184" priority="103">
      <formula>#REF!="%DTO"</formula>
    </cfRule>
  </conditionalFormatting>
  <conditionalFormatting sqref="A4">
    <cfRule type="expression" dxfId="183" priority="140">
      <formula>#REF!="%DTO"</formula>
    </cfRule>
  </conditionalFormatting>
  <conditionalFormatting sqref="A5:A7 A9">
    <cfRule type="expression" dxfId="182" priority="132">
      <formula>#REF!="%DTO"</formula>
    </cfRule>
  </conditionalFormatting>
  <conditionalFormatting sqref="A8">
    <cfRule type="expression" dxfId="181" priority="41">
      <formula>$X8="%DTO"</formula>
    </cfRule>
  </conditionalFormatting>
  <conditionalFormatting sqref="A10">
    <cfRule type="expression" dxfId="180" priority="40">
      <formula>$X10="%DTO"</formula>
    </cfRule>
  </conditionalFormatting>
  <conditionalFormatting sqref="A17">
    <cfRule type="expression" dxfId="179" priority="39">
      <formula>$X17="%DTO"</formula>
    </cfRule>
  </conditionalFormatting>
  <conditionalFormatting sqref="A18">
    <cfRule type="expression" dxfId="178" priority="83">
      <formula>#REF!="%DTO"</formula>
    </cfRule>
  </conditionalFormatting>
  <conditionalFormatting sqref="A19">
    <cfRule type="expression" dxfId="177" priority="115">
      <formula>$X19="%DTO"</formula>
    </cfRule>
  </conditionalFormatting>
  <conditionalFormatting sqref="A20">
    <cfRule type="expression" dxfId="176" priority="58">
      <formula>#REF!="%DTO"</formula>
    </cfRule>
  </conditionalFormatting>
  <conditionalFormatting sqref="A21">
    <cfRule type="expression" dxfId="175" priority="91">
      <formula>#REF!="%DTO"</formula>
    </cfRule>
  </conditionalFormatting>
  <conditionalFormatting sqref="A22">
    <cfRule type="expression" dxfId="174" priority="75">
      <formula>#REF!="%DTO"</formula>
    </cfRule>
  </conditionalFormatting>
  <conditionalFormatting sqref="A23">
    <cfRule type="expression" dxfId="173" priority="49">
      <formula>$W23="%DTO"</formula>
    </cfRule>
  </conditionalFormatting>
  <conditionalFormatting sqref="A24">
    <cfRule type="expression" dxfId="172" priority="323">
      <formula>#REF!="%DTO"</formula>
    </cfRule>
  </conditionalFormatting>
  <conditionalFormatting sqref="A25:A26">
    <cfRule type="expression" dxfId="171" priority="50">
      <formula>$Q25="%DTO"</formula>
    </cfRule>
  </conditionalFormatting>
  <conditionalFormatting sqref="A27">
    <cfRule type="expression" dxfId="170" priority="53">
      <formula>#REF!="%DTO"</formula>
    </cfRule>
  </conditionalFormatting>
  <conditionalFormatting sqref="A28">
    <cfRule type="expression" dxfId="169" priority="61">
      <formula>#REF!="%DTO"</formula>
    </cfRule>
  </conditionalFormatting>
  <conditionalFormatting sqref="A29:A33">
    <cfRule type="expression" dxfId="168" priority="8">
      <formula>$V29="%DTO"</formula>
    </cfRule>
  </conditionalFormatting>
  <conditionalFormatting sqref="A34:A41">
    <cfRule type="expression" dxfId="167" priority="7">
      <formula>#REF!="%DTO"</formula>
    </cfRule>
  </conditionalFormatting>
  <conditionalFormatting sqref="A42:A44">
    <cfRule type="expression" dxfId="166" priority="268">
      <formula>#REF!="%DTO"</formula>
    </cfRule>
  </conditionalFormatting>
  <conditionalFormatting sqref="A45">
    <cfRule type="expression" dxfId="165" priority="267">
      <formula>$X45="%DTO"</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zoomScale="70" zoomScaleNormal="70" workbookViewId="0">
      <pane ySplit="1" topLeftCell="A40" activePane="bottomLeft" state="frozen"/>
      <selection activeCell="D1" sqref="D1"/>
      <selection pane="bottomLeft" activeCell="K41" sqref="K41"/>
    </sheetView>
  </sheetViews>
  <sheetFormatPr baseColWidth="10" defaultColWidth="11.42578125" defaultRowHeight="14.25"/>
  <cols>
    <col min="1" max="1" width="18.42578125" style="14"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81.25" customHeight="1">
      <c r="A2" s="32" t="s">
        <v>1296</v>
      </c>
      <c r="B2" s="17" t="s">
        <v>1297</v>
      </c>
      <c r="C2" s="11" t="s">
        <v>1298</v>
      </c>
      <c r="D2" s="7" t="s">
        <v>7</v>
      </c>
      <c r="E2" s="6">
        <f t="shared" ref="E2:E41" si="0">G2/1.19</f>
        <v>51550.134453781502</v>
      </c>
      <c r="F2" s="4">
        <v>0.19</v>
      </c>
      <c r="G2" s="83">
        <v>61344.659999999989</v>
      </c>
      <c r="H2" s="5" t="s">
        <v>2187</v>
      </c>
      <c r="I2" s="85">
        <v>1.18</v>
      </c>
    </row>
    <row r="3" spans="1:9" ht="281.25" customHeight="1">
      <c r="A3" s="32" t="s">
        <v>1299</v>
      </c>
      <c r="B3" s="17" t="s">
        <v>1300</v>
      </c>
      <c r="C3" s="11" t="s">
        <v>1301</v>
      </c>
      <c r="D3" s="7" t="s">
        <v>7</v>
      </c>
      <c r="E3" s="6">
        <f t="shared" si="0"/>
        <v>51550.134453781502</v>
      </c>
      <c r="F3" s="4">
        <v>0.19</v>
      </c>
      <c r="G3" s="83">
        <v>61344.659999999989</v>
      </c>
      <c r="H3" s="5" t="s">
        <v>2188</v>
      </c>
    </row>
    <row r="4" spans="1:9" ht="281.25" customHeight="1">
      <c r="A4" s="32" t="s">
        <v>1317</v>
      </c>
      <c r="B4" s="9" t="s">
        <v>1318</v>
      </c>
      <c r="C4" s="10" t="s">
        <v>1319</v>
      </c>
      <c r="D4" s="7" t="s">
        <v>7</v>
      </c>
      <c r="E4" s="6">
        <f t="shared" si="0"/>
        <v>51550.134453781502</v>
      </c>
      <c r="F4" s="4">
        <v>0.19</v>
      </c>
      <c r="G4" s="83">
        <v>61344.659999999989</v>
      </c>
      <c r="H4" s="23" t="s">
        <v>2189</v>
      </c>
    </row>
    <row r="5" spans="1:9" ht="281.25" customHeight="1">
      <c r="A5" s="32" t="s">
        <v>652</v>
      </c>
      <c r="B5" s="9" t="s">
        <v>653</v>
      </c>
      <c r="C5" s="10" t="s">
        <v>654</v>
      </c>
      <c r="D5" s="7" t="s">
        <v>7</v>
      </c>
      <c r="E5" s="6">
        <f t="shared" si="0"/>
        <v>57766.057142857142</v>
      </c>
      <c r="F5" s="4">
        <v>0.19</v>
      </c>
      <c r="G5" s="83">
        <v>68741.607999999993</v>
      </c>
      <c r="H5" s="23" t="s">
        <v>2190</v>
      </c>
    </row>
    <row r="6" spans="1:9" ht="281.25" customHeight="1">
      <c r="A6" s="32" t="s">
        <v>188</v>
      </c>
      <c r="B6" s="9" t="s">
        <v>219</v>
      </c>
      <c r="C6" s="10" t="s">
        <v>220</v>
      </c>
      <c r="D6" s="7" t="s">
        <v>129</v>
      </c>
      <c r="E6" s="6">
        <f t="shared" si="0"/>
        <v>85180.739327731077</v>
      </c>
      <c r="F6" s="12">
        <v>0.19</v>
      </c>
      <c r="G6" s="83">
        <v>101365.07979999998</v>
      </c>
      <c r="H6" s="23" t="s">
        <v>2191</v>
      </c>
    </row>
    <row r="7" spans="1:9" s="8" customFormat="1" ht="296.25" customHeight="1">
      <c r="A7" s="32" t="s">
        <v>1494</v>
      </c>
      <c r="B7" s="9" t="s">
        <v>1495</v>
      </c>
      <c r="C7" s="10" t="s">
        <v>1496</v>
      </c>
      <c r="D7" s="7" t="s">
        <v>1497</v>
      </c>
      <c r="E7" s="6">
        <f t="shared" si="0"/>
        <v>103761.56470588235</v>
      </c>
      <c r="F7" s="12">
        <v>0.19</v>
      </c>
      <c r="G7" s="83">
        <v>123476.262</v>
      </c>
      <c r="H7" s="23" t="s">
        <v>2192</v>
      </c>
    </row>
    <row r="8" spans="1:9" ht="281.25" customHeight="1">
      <c r="A8" s="32" t="s">
        <v>1640</v>
      </c>
      <c r="B8" s="9" t="s">
        <v>1641</v>
      </c>
      <c r="C8" s="10" t="s">
        <v>1642</v>
      </c>
      <c r="D8" s="7" t="s">
        <v>1497</v>
      </c>
      <c r="E8" s="6">
        <f t="shared" si="0"/>
        <v>103761.56470588235</v>
      </c>
      <c r="F8" s="4">
        <v>0.19</v>
      </c>
      <c r="G8" s="83">
        <v>123476.262</v>
      </c>
      <c r="H8" s="23" t="s">
        <v>2193</v>
      </c>
    </row>
    <row r="9" spans="1:9" ht="281.25" customHeight="1">
      <c r="A9" s="32" t="s">
        <v>1323</v>
      </c>
      <c r="B9" s="9" t="s">
        <v>1324</v>
      </c>
      <c r="C9" s="10" t="s">
        <v>1325</v>
      </c>
      <c r="D9" s="7" t="s">
        <v>7</v>
      </c>
      <c r="E9" s="6">
        <f t="shared" si="0"/>
        <v>113476.53445378153</v>
      </c>
      <c r="F9" s="4">
        <v>0.19</v>
      </c>
      <c r="G9" s="83">
        <v>135037.076</v>
      </c>
      <c r="H9" s="23" t="s">
        <v>2194</v>
      </c>
    </row>
    <row r="10" spans="1:9" ht="281.25" customHeight="1">
      <c r="A10" s="32" t="s">
        <v>1326</v>
      </c>
      <c r="B10" s="9" t="s">
        <v>1327</v>
      </c>
      <c r="C10" s="10" t="s">
        <v>1328</v>
      </c>
      <c r="D10" s="7" t="s">
        <v>7</v>
      </c>
      <c r="E10" s="6">
        <f t="shared" si="0"/>
        <v>113476.53445378153</v>
      </c>
      <c r="F10" s="4">
        <v>0.19</v>
      </c>
      <c r="G10" s="83">
        <v>135037.076</v>
      </c>
      <c r="H10" s="23" t="s">
        <v>2195</v>
      </c>
    </row>
    <row r="11" spans="1:9" ht="281.25" customHeight="1">
      <c r="A11" s="32" t="s">
        <v>262</v>
      </c>
      <c r="B11" s="9" t="s">
        <v>274</v>
      </c>
      <c r="C11" s="10" t="s">
        <v>275</v>
      </c>
      <c r="D11" s="7" t="s">
        <v>129</v>
      </c>
      <c r="E11" s="6">
        <f t="shared" si="0"/>
        <v>161548.38588235292</v>
      </c>
      <c r="F11" s="12">
        <v>0.19</v>
      </c>
      <c r="G11" s="83">
        <v>192242.57919999995</v>
      </c>
      <c r="H11" s="23" t="s">
        <v>2196</v>
      </c>
    </row>
    <row r="12" spans="1:9" ht="281.25" customHeight="1">
      <c r="A12" s="32" t="s">
        <v>1302</v>
      </c>
      <c r="B12" s="9" t="s">
        <v>1303</v>
      </c>
      <c r="C12" s="10" t="s">
        <v>1304</v>
      </c>
      <c r="D12" s="7" t="s">
        <v>7</v>
      </c>
      <c r="E12" s="6">
        <f t="shared" si="0"/>
        <v>175523.95882352939</v>
      </c>
      <c r="F12" s="4">
        <v>0.19</v>
      </c>
      <c r="G12" s="83">
        <v>208873.51099999997</v>
      </c>
      <c r="H12" s="23" t="s">
        <v>2197</v>
      </c>
    </row>
    <row r="13" spans="1:9" ht="281.25" customHeight="1">
      <c r="A13" s="32" t="s">
        <v>401</v>
      </c>
      <c r="B13" s="17" t="s">
        <v>402</v>
      </c>
      <c r="C13" s="11" t="s">
        <v>403</v>
      </c>
      <c r="D13" s="7" t="s">
        <v>7</v>
      </c>
      <c r="E13" s="6">
        <f t="shared" si="0"/>
        <v>218074.2531092437</v>
      </c>
      <c r="F13" s="12">
        <v>0.19</v>
      </c>
      <c r="G13" s="83">
        <v>259508.36119999998</v>
      </c>
      <c r="H13" s="5" t="s">
        <v>2198</v>
      </c>
    </row>
    <row r="14" spans="1:9" ht="281.25" customHeight="1">
      <c r="A14" s="32" t="s">
        <v>1637</v>
      </c>
      <c r="B14" s="9" t="s">
        <v>1638</v>
      </c>
      <c r="C14" s="10" t="s">
        <v>1639</v>
      </c>
      <c r="D14" s="7" t="s">
        <v>129</v>
      </c>
      <c r="E14" s="6">
        <f t="shared" si="0"/>
        <v>232293.75882352941</v>
      </c>
      <c r="F14" s="4">
        <v>0.19</v>
      </c>
      <c r="G14" s="83">
        <v>276429.57299999997</v>
      </c>
      <c r="H14" s="23" t="s">
        <v>2199</v>
      </c>
    </row>
    <row r="15" spans="1:9" ht="281.25" customHeight="1">
      <c r="A15" s="32" t="s">
        <v>154</v>
      </c>
      <c r="B15" s="17" t="s">
        <v>127</v>
      </c>
      <c r="C15" s="11" t="s">
        <v>128</v>
      </c>
      <c r="D15" s="7" t="s">
        <v>129</v>
      </c>
      <c r="E15" s="6">
        <f t="shared" si="0"/>
        <v>307305.605210084</v>
      </c>
      <c r="F15" s="12">
        <v>0.19</v>
      </c>
      <c r="G15" s="83">
        <v>365693.67019999993</v>
      </c>
      <c r="H15" s="5" t="s">
        <v>2200</v>
      </c>
    </row>
    <row r="16" spans="1:9" ht="291" customHeight="1">
      <c r="A16" s="32" t="s">
        <v>404</v>
      </c>
      <c r="B16" s="17" t="s">
        <v>405</v>
      </c>
      <c r="C16" s="11" t="s">
        <v>406</v>
      </c>
      <c r="D16" s="7" t="s">
        <v>7</v>
      </c>
      <c r="E16" s="6">
        <f t="shared" si="0"/>
        <v>376747.77226890757</v>
      </c>
      <c r="F16" s="12">
        <v>0.19</v>
      </c>
      <c r="G16" s="83">
        <v>448329.84899999999</v>
      </c>
      <c r="H16" s="5" t="s">
        <v>2201</v>
      </c>
    </row>
    <row r="17" spans="1:8" ht="281.25" customHeight="1">
      <c r="A17" s="32" t="s">
        <v>1643</v>
      </c>
      <c r="B17" s="9" t="s">
        <v>1644</v>
      </c>
      <c r="C17" s="10" t="s">
        <v>1645</v>
      </c>
      <c r="D17" s="7" t="s">
        <v>7</v>
      </c>
      <c r="E17" s="6">
        <f t="shared" si="0"/>
        <v>386658.23529411765</v>
      </c>
      <c r="F17" s="4">
        <v>0.19</v>
      </c>
      <c r="G17" s="83">
        <v>460123.3</v>
      </c>
      <c r="H17" s="23" t="s">
        <v>2202</v>
      </c>
    </row>
    <row r="18" spans="1:8" ht="304.5" customHeight="1">
      <c r="A18" s="32" t="s">
        <v>1341</v>
      </c>
      <c r="B18" s="9" t="s">
        <v>1342</v>
      </c>
      <c r="C18" s="10" t="s">
        <v>1343</v>
      </c>
      <c r="D18" s="7" t="s">
        <v>1173</v>
      </c>
      <c r="E18" s="6">
        <f t="shared" si="0"/>
        <v>396534.18803436978</v>
      </c>
      <c r="F18" s="4">
        <v>0.19</v>
      </c>
      <c r="G18" s="83">
        <v>471875.68376089999</v>
      </c>
      <c r="H18" s="23" t="s">
        <v>2203</v>
      </c>
    </row>
    <row r="19" spans="1:8" ht="294.75" customHeight="1">
      <c r="A19" s="32" t="s">
        <v>1498</v>
      </c>
      <c r="B19" s="9" t="s">
        <v>1499</v>
      </c>
      <c r="C19" s="10" t="s">
        <v>1500</v>
      </c>
      <c r="D19" s="7" t="s">
        <v>1497</v>
      </c>
      <c r="E19" s="6">
        <f t="shared" si="0"/>
        <v>435415.48823529412</v>
      </c>
      <c r="F19" s="12">
        <v>0.19</v>
      </c>
      <c r="G19" s="83">
        <v>518144.43099999998</v>
      </c>
      <c r="H19" s="23" t="s">
        <v>2204</v>
      </c>
    </row>
    <row r="20" spans="1:8" ht="281.25" customHeight="1">
      <c r="A20" s="32" t="s">
        <v>1320</v>
      </c>
      <c r="B20" s="9" t="s">
        <v>1321</v>
      </c>
      <c r="C20" s="10" t="s">
        <v>1322</v>
      </c>
      <c r="D20" s="7" t="s">
        <v>7</v>
      </c>
      <c r="E20" s="6">
        <f t="shared" si="0"/>
        <v>535372.9411764706</v>
      </c>
      <c r="F20" s="4">
        <v>0.19</v>
      </c>
      <c r="G20" s="83">
        <v>637093.79999999993</v>
      </c>
      <c r="H20" s="23" t="s">
        <v>2205</v>
      </c>
    </row>
    <row r="21" spans="1:8" ht="281.25" customHeight="1">
      <c r="A21" s="32" t="s">
        <v>489</v>
      </c>
      <c r="B21" s="9" t="s">
        <v>490</v>
      </c>
      <c r="C21" s="10" t="s">
        <v>491</v>
      </c>
      <c r="D21" s="7" t="s">
        <v>129</v>
      </c>
      <c r="E21" s="6">
        <f t="shared" si="0"/>
        <v>535372.9411764706</v>
      </c>
      <c r="F21" s="12">
        <v>0.19</v>
      </c>
      <c r="G21" s="83">
        <v>637093.79999999993</v>
      </c>
      <c r="H21" s="23" t="s">
        <v>2206</v>
      </c>
    </row>
    <row r="22" spans="1:8" ht="285" customHeight="1">
      <c r="A22" s="32" t="s">
        <v>1353</v>
      </c>
      <c r="B22" s="9" t="s">
        <v>1354</v>
      </c>
      <c r="C22" s="10" t="s">
        <v>1355</v>
      </c>
      <c r="D22" s="7" t="s">
        <v>1173</v>
      </c>
      <c r="E22" s="6">
        <f t="shared" si="0"/>
        <v>614682.14133571426</v>
      </c>
      <c r="F22" s="4">
        <v>0.19</v>
      </c>
      <c r="G22" s="83">
        <v>731471.74818949995</v>
      </c>
      <c r="H22" s="23" t="s">
        <v>2207</v>
      </c>
    </row>
    <row r="23" spans="1:8" ht="281.25" customHeight="1">
      <c r="A23" s="32" t="s">
        <v>1424</v>
      </c>
      <c r="B23" s="17" t="s">
        <v>1425</v>
      </c>
      <c r="C23" s="11" t="s">
        <v>1426</v>
      </c>
      <c r="D23" s="7" t="s">
        <v>129</v>
      </c>
      <c r="E23" s="6">
        <f t="shared" si="0"/>
        <v>614730.03344537818</v>
      </c>
      <c r="F23" s="4">
        <v>0.19</v>
      </c>
      <c r="G23" s="83">
        <v>731528.73979999998</v>
      </c>
      <c r="H23" s="5" t="s">
        <v>2208</v>
      </c>
    </row>
    <row r="24" spans="1:8" ht="281.25" customHeight="1">
      <c r="A24" s="32" t="s">
        <v>130</v>
      </c>
      <c r="B24" s="17" t="s">
        <v>131</v>
      </c>
      <c r="C24" s="11" t="s">
        <v>132</v>
      </c>
      <c r="D24" s="7" t="s">
        <v>129</v>
      </c>
      <c r="E24" s="6">
        <f t="shared" si="0"/>
        <v>624585.60168067238</v>
      </c>
      <c r="F24" s="4">
        <v>0.19</v>
      </c>
      <c r="G24" s="83">
        <v>743256.86600000004</v>
      </c>
      <c r="H24" s="5" t="s">
        <v>2209</v>
      </c>
    </row>
    <row r="25" spans="1:8" s="8" customFormat="1" ht="249" customHeight="1">
      <c r="A25" s="32" t="s">
        <v>155</v>
      </c>
      <c r="B25" s="17" t="s">
        <v>133</v>
      </c>
      <c r="C25" s="11" t="s">
        <v>134</v>
      </c>
      <c r="D25" s="7" t="s">
        <v>25</v>
      </c>
      <c r="E25" s="6">
        <f t="shared" si="0"/>
        <v>694004.92235294124</v>
      </c>
      <c r="F25" s="12">
        <v>0.19</v>
      </c>
      <c r="G25" s="83">
        <v>825865.85759999999</v>
      </c>
      <c r="H25" s="5" t="s">
        <v>2210</v>
      </c>
    </row>
    <row r="26" spans="1:8" ht="281.25" customHeight="1">
      <c r="A26" s="32" t="s">
        <v>1305</v>
      </c>
      <c r="B26" s="9" t="s">
        <v>1306</v>
      </c>
      <c r="C26" s="10" t="s">
        <v>1307</v>
      </c>
      <c r="D26" s="7" t="s">
        <v>407</v>
      </c>
      <c r="E26" s="6">
        <f t="shared" si="0"/>
        <v>726693.77815126057</v>
      </c>
      <c r="F26" s="4">
        <v>0.19</v>
      </c>
      <c r="G26" s="83">
        <v>864765.59600000002</v>
      </c>
      <c r="H26" s="23" t="s">
        <v>2211</v>
      </c>
    </row>
    <row r="27" spans="1:8" s="8" customFormat="1" ht="295.5" customHeight="1">
      <c r="A27" s="34" t="s">
        <v>1347</v>
      </c>
      <c r="B27" s="9" t="s">
        <v>1348</v>
      </c>
      <c r="C27" s="10" t="s">
        <v>1349</v>
      </c>
      <c r="D27" s="7" t="s">
        <v>407</v>
      </c>
      <c r="E27" s="6">
        <f t="shared" si="0"/>
        <v>743465.05865546211</v>
      </c>
      <c r="F27" s="4">
        <v>0.19</v>
      </c>
      <c r="G27" s="83">
        <v>884723.41979999992</v>
      </c>
      <c r="H27" s="23" t="s">
        <v>2212</v>
      </c>
    </row>
    <row r="28" spans="1:8" s="8" customFormat="1" ht="249" customHeight="1">
      <c r="A28" s="32" t="s">
        <v>1311</v>
      </c>
      <c r="B28" s="17" t="s">
        <v>1312</v>
      </c>
      <c r="C28" s="11" t="s">
        <v>1313</v>
      </c>
      <c r="D28" s="7" t="s">
        <v>129</v>
      </c>
      <c r="E28" s="6">
        <f t="shared" si="0"/>
        <v>802211.69579831942</v>
      </c>
      <c r="F28" s="4">
        <v>0.19</v>
      </c>
      <c r="G28" s="83">
        <v>954631.91800000006</v>
      </c>
      <c r="H28" s="5" t="s">
        <v>2213</v>
      </c>
    </row>
    <row r="29" spans="1:8" s="8" customFormat="1" ht="295.5" customHeight="1">
      <c r="A29" s="32" t="s">
        <v>422</v>
      </c>
      <c r="B29" s="9" t="s">
        <v>423</v>
      </c>
      <c r="C29" s="10" t="s">
        <v>424</v>
      </c>
      <c r="D29" s="7" t="s">
        <v>415</v>
      </c>
      <c r="E29" s="6">
        <f t="shared" si="0"/>
        <v>830869.37350285705</v>
      </c>
      <c r="F29" s="12">
        <v>0.19</v>
      </c>
      <c r="G29" s="83">
        <v>988734.55446839985</v>
      </c>
      <c r="H29" s="23" t="s">
        <v>2214</v>
      </c>
    </row>
    <row r="30" spans="1:8" s="8" customFormat="1" ht="249" customHeight="1">
      <c r="A30" s="32" t="s">
        <v>1314</v>
      </c>
      <c r="B30" s="17" t="s">
        <v>1315</v>
      </c>
      <c r="C30" s="11" t="s">
        <v>1316</v>
      </c>
      <c r="D30" s="7" t="s">
        <v>129</v>
      </c>
      <c r="E30" s="6">
        <f t="shared" si="0"/>
        <v>922109.64151260513</v>
      </c>
      <c r="F30" s="4">
        <v>0.19</v>
      </c>
      <c r="G30" s="83">
        <v>1097310.4734</v>
      </c>
      <c r="H30" s="5" t="s">
        <v>2215</v>
      </c>
    </row>
    <row r="31" spans="1:8" s="8" customFormat="1" ht="318" customHeight="1">
      <c r="A31" s="34" t="s">
        <v>1338</v>
      </c>
      <c r="B31" s="17" t="s">
        <v>1339</v>
      </c>
      <c r="C31" s="11" t="s">
        <v>1340</v>
      </c>
      <c r="D31" s="7" t="s">
        <v>25</v>
      </c>
      <c r="E31" s="6">
        <f t="shared" si="0"/>
        <v>991506.1058823528</v>
      </c>
      <c r="F31" s="4">
        <v>0.19</v>
      </c>
      <c r="G31" s="83">
        <v>1179892.2659999998</v>
      </c>
      <c r="H31" s="5" t="s">
        <v>2216</v>
      </c>
    </row>
    <row r="32" spans="1:8" s="8" customFormat="1" ht="296.25" customHeight="1">
      <c r="A32" s="32" t="s">
        <v>425</v>
      </c>
      <c r="B32" s="9" t="s">
        <v>426</v>
      </c>
      <c r="C32" s="10" t="s">
        <v>427</v>
      </c>
      <c r="D32" s="7" t="s">
        <v>415</v>
      </c>
      <c r="E32" s="6">
        <f t="shared" si="0"/>
        <v>1008292.1767941178</v>
      </c>
      <c r="F32" s="12">
        <v>0.19</v>
      </c>
      <c r="G32" s="83">
        <v>1199867.6903850001</v>
      </c>
      <c r="H32" s="23" t="s">
        <v>2217</v>
      </c>
    </row>
    <row r="33" spans="1:8" s="8" customFormat="1" ht="296.25" customHeight="1">
      <c r="A33" s="34" t="s">
        <v>1350</v>
      </c>
      <c r="B33" s="9" t="s">
        <v>1351</v>
      </c>
      <c r="C33" s="10" t="s">
        <v>1352</v>
      </c>
      <c r="D33" s="7" t="s">
        <v>415</v>
      </c>
      <c r="E33" s="6">
        <f t="shared" si="0"/>
        <v>1270194.2966339497</v>
      </c>
      <c r="F33" s="4">
        <v>0.19</v>
      </c>
      <c r="G33" s="83">
        <v>1511531.2129944002</v>
      </c>
      <c r="H33" s="23" t="s">
        <v>2218</v>
      </c>
    </row>
    <row r="34" spans="1:8" s="8" customFormat="1" ht="296.25" customHeight="1">
      <c r="A34" s="32" t="s">
        <v>1344</v>
      </c>
      <c r="B34" s="9" t="s">
        <v>1345</v>
      </c>
      <c r="C34" s="10" t="s">
        <v>1346</v>
      </c>
      <c r="D34" s="7" t="s">
        <v>1173</v>
      </c>
      <c r="E34" s="6">
        <f t="shared" si="0"/>
        <v>1279060.8549819661</v>
      </c>
      <c r="F34" s="4">
        <v>0.19</v>
      </c>
      <c r="G34" s="83">
        <v>1522082.4174285396</v>
      </c>
      <c r="H34" s="23" t="s">
        <v>2219</v>
      </c>
    </row>
    <row r="35" spans="1:8" s="8" customFormat="1" ht="296.25" customHeight="1">
      <c r="A35" s="34" t="s">
        <v>1332</v>
      </c>
      <c r="B35" s="17" t="s">
        <v>1333</v>
      </c>
      <c r="C35" s="11" t="s">
        <v>1334</v>
      </c>
      <c r="D35" s="7" t="s">
        <v>1173</v>
      </c>
      <c r="E35" s="6">
        <f t="shared" si="0"/>
        <v>1288926.0204834959</v>
      </c>
      <c r="F35" s="4">
        <v>0.19</v>
      </c>
      <c r="G35" s="83">
        <v>1533821.9643753599</v>
      </c>
      <c r="H35" s="5" t="s">
        <v>2220</v>
      </c>
    </row>
    <row r="36" spans="1:8" s="8" customFormat="1" ht="296.25" customHeight="1">
      <c r="A36" s="34" t="s">
        <v>1631</v>
      </c>
      <c r="B36" s="9" t="s">
        <v>1632</v>
      </c>
      <c r="C36" s="10" t="s">
        <v>1633</v>
      </c>
      <c r="D36" s="7" t="s">
        <v>407</v>
      </c>
      <c r="E36" s="6">
        <f t="shared" si="0"/>
        <v>1303750.9431932771</v>
      </c>
      <c r="F36" s="4">
        <v>0.19</v>
      </c>
      <c r="G36" s="83">
        <v>1551463.6223999998</v>
      </c>
      <c r="H36" s="23" t="s">
        <v>2221</v>
      </c>
    </row>
    <row r="37" spans="1:8" s="8" customFormat="1" ht="296.25" customHeight="1">
      <c r="A37" s="32" t="s">
        <v>1308</v>
      </c>
      <c r="B37" s="9" t="s">
        <v>1309</v>
      </c>
      <c r="C37" s="10" t="s">
        <v>1310</v>
      </c>
      <c r="D37" s="7" t="s">
        <v>415</v>
      </c>
      <c r="E37" s="6">
        <f t="shared" si="0"/>
        <v>1368402.8026571765</v>
      </c>
      <c r="F37" s="4">
        <v>0.19</v>
      </c>
      <c r="G37" s="83">
        <v>1628399.3351620401</v>
      </c>
      <c r="H37" s="23" t="s">
        <v>2222</v>
      </c>
    </row>
    <row r="38" spans="1:8" s="8" customFormat="1" ht="296.25" customHeight="1">
      <c r="A38" s="34" t="s">
        <v>1329</v>
      </c>
      <c r="B38" s="9" t="s">
        <v>1330</v>
      </c>
      <c r="C38" s="10" t="s">
        <v>1331</v>
      </c>
      <c r="D38" s="7" t="s">
        <v>1173</v>
      </c>
      <c r="E38" s="6">
        <f t="shared" si="0"/>
        <v>1487333.9450420171</v>
      </c>
      <c r="F38" s="12">
        <v>0.19</v>
      </c>
      <c r="G38" s="83">
        <v>1769927.3946000002</v>
      </c>
      <c r="H38" s="23" t="s">
        <v>2223</v>
      </c>
    </row>
    <row r="39" spans="1:8" s="8" customFormat="1" ht="296.25" customHeight="1">
      <c r="A39" s="34" t="s">
        <v>1335</v>
      </c>
      <c r="B39" s="17" t="s">
        <v>1336</v>
      </c>
      <c r="C39" s="11" t="s">
        <v>1337</v>
      </c>
      <c r="D39" s="7" t="s">
        <v>1173</v>
      </c>
      <c r="E39" s="6">
        <f t="shared" si="0"/>
        <v>1626072.5148444704</v>
      </c>
      <c r="F39" s="4">
        <v>0.19</v>
      </c>
      <c r="G39" s="83">
        <v>1935026.2926649197</v>
      </c>
      <c r="H39" s="5" t="s">
        <v>2224</v>
      </c>
    </row>
    <row r="40" spans="1:8" ht="281.25" customHeight="1">
      <c r="A40" s="32" t="s">
        <v>1634</v>
      </c>
      <c r="B40" s="9" t="s">
        <v>1635</v>
      </c>
      <c r="C40" s="10" t="s">
        <v>1636</v>
      </c>
      <c r="D40" s="7" t="s">
        <v>1497</v>
      </c>
      <c r="E40" s="6">
        <f t="shared" si="0"/>
        <v>1720023.5294117648</v>
      </c>
      <c r="F40" s="4">
        <v>0.19</v>
      </c>
      <c r="G40" s="83">
        <v>2046828</v>
      </c>
      <c r="H40" s="23" t="s">
        <v>2225</v>
      </c>
    </row>
    <row r="41" spans="1:8" ht="281.25" customHeight="1">
      <c r="A41" s="34" t="s">
        <v>1628</v>
      </c>
      <c r="B41" s="9" t="s">
        <v>1629</v>
      </c>
      <c r="C41" s="10" t="s">
        <v>1630</v>
      </c>
      <c r="D41" s="7" t="s">
        <v>407</v>
      </c>
      <c r="E41" s="6">
        <f t="shared" si="0"/>
        <v>1897596.7714285713</v>
      </c>
      <c r="F41" s="4">
        <v>0.19</v>
      </c>
      <c r="G41" s="83">
        <v>2258140.1579999998</v>
      </c>
      <c r="H41" s="23" t="s">
        <v>2226</v>
      </c>
    </row>
  </sheetData>
  <autoFilter ref="A1:H41">
    <sortState ref="A2:H41">
      <sortCondition ref="G1:G41"/>
    </sortState>
  </autoFilter>
  <conditionalFormatting sqref="A2:A6 A13:A16 A18:A21 A26">
    <cfRule type="expression" dxfId="164" priority="45">
      <formula>$W2="%DTO"</formula>
    </cfRule>
  </conditionalFormatting>
  <conditionalFormatting sqref="A7">
    <cfRule type="expression" dxfId="163" priority="117">
      <formula>$V7="%DTO"</formula>
    </cfRule>
  </conditionalFormatting>
  <conditionalFormatting sqref="A8:A10">
    <cfRule type="expression" dxfId="162" priority="113">
      <formula>$W8="%DTO"</formula>
    </cfRule>
  </conditionalFormatting>
  <conditionalFormatting sqref="A11:A12">
    <cfRule type="expression" dxfId="161" priority="24">
      <formula>$AC11="%DTO"</formula>
    </cfRule>
  </conditionalFormatting>
  <conditionalFormatting sqref="A17">
    <cfRule type="expression" dxfId="160" priority="62">
      <formula>$V17="%DTO"</formula>
    </cfRule>
  </conditionalFormatting>
  <conditionalFormatting sqref="A22">
    <cfRule type="expression" dxfId="159" priority="63">
      <formula>$V22="%DTO"</formula>
    </cfRule>
  </conditionalFormatting>
  <conditionalFormatting sqref="A23">
    <cfRule type="expression" dxfId="158" priority="41">
      <formula>$V23="%DTO"</formula>
    </cfRule>
  </conditionalFormatting>
  <conditionalFormatting sqref="A24:A25">
    <cfRule type="expression" dxfId="157" priority="94">
      <formula>#REF!="%DTO"</formula>
    </cfRule>
  </conditionalFormatting>
  <conditionalFormatting sqref="A27">
    <cfRule type="expression" dxfId="156" priority="54">
      <formula>$V27="%DTO"</formula>
    </cfRule>
  </conditionalFormatting>
  <conditionalFormatting sqref="A28">
    <cfRule type="expression" dxfId="155" priority="61">
      <formula>#REF!="%DTO"</formula>
    </cfRule>
  </conditionalFormatting>
  <conditionalFormatting sqref="A29:A30">
    <cfRule type="expression" dxfId="154" priority="60">
      <formula>#REF!="%DTO"</formula>
    </cfRule>
  </conditionalFormatting>
  <conditionalFormatting sqref="A31:A32 A40:A41">
    <cfRule type="expression" dxfId="153" priority="55">
      <formula>#REF!="%DTO"</formula>
    </cfRule>
  </conditionalFormatting>
  <conditionalFormatting sqref="A33:A39">
    <cfRule type="expression" dxfId="152" priority="7">
      <formula>$AE33="%DTO"</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zoomScale="70" zoomScaleNormal="70" workbookViewId="0">
      <pane ySplit="1" topLeftCell="A84" activePane="bottomLeft" state="frozen"/>
      <selection activeCell="D1" sqref="D1"/>
      <selection pane="bottomLeft" activeCell="H85" sqref="H85"/>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74.5" customHeight="1">
      <c r="A2" s="32" t="s">
        <v>1421</v>
      </c>
      <c r="B2" s="9" t="s">
        <v>1422</v>
      </c>
      <c r="C2" s="10" t="s">
        <v>1423</v>
      </c>
      <c r="D2" s="7" t="s">
        <v>25</v>
      </c>
      <c r="E2" s="6">
        <f>G2/1.19</f>
        <v>65356.08289075629</v>
      </c>
      <c r="F2" s="12">
        <v>0.19</v>
      </c>
      <c r="G2" s="83">
        <v>77773.738639999981</v>
      </c>
      <c r="H2" s="75" t="s">
        <v>2227</v>
      </c>
      <c r="I2" s="85">
        <v>1.18</v>
      </c>
    </row>
    <row r="3" spans="1:9" ht="274.5" customHeight="1">
      <c r="A3" s="44" t="s">
        <v>1415</v>
      </c>
      <c r="B3" s="9" t="s">
        <v>1416</v>
      </c>
      <c r="C3" s="10" t="s">
        <v>1417</v>
      </c>
      <c r="D3" s="7" t="s">
        <v>7</v>
      </c>
      <c r="E3" s="6">
        <f t="shared" ref="E3:E34" si="0">G3</f>
        <v>300275.29411764705</v>
      </c>
      <c r="F3" s="12">
        <v>0</v>
      </c>
      <c r="G3" s="83">
        <v>300275.29411764705</v>
      </c>
      <c r="H3" s="75" t="s">
        <v>2228</v>
      </c>
    </row>
    <row r="4" spans="1:9" ht="274.5" customHeight="1">
      <c r="A4" s="44" t="s">
        <v>1007</v>
      </c>
      <c r="B4" s="9" t="s">
        <v>1008</v>
      </c>
      <c r="C4" s="10" t="s">
        <v>1009</v>
      </c>
      <c r="D4" s="7" t="s">
        <v>7</v>
      </c>
      <c r="E4" s="6">
        <f t="shared" si="0"/>
        <v>300275.29411764705</v>
      </c>
      <c r="F4" s="12">
        <v>0</v>
      </c>
      <c r="G4" s="83">
        <v>300275.29411764705</v>
      </c>
      <c r="H4" s="75" t="s">
        <v>2229</v>
      </c>
    </row>
    <row r="5" spans="1:9" ht="274.5" customHeight="1">
      <c r="A5" s="44" t="s">
        <v>1406</v>
      </c>
      <c r="B5" s="9" t="s">
        <v>1407</v>
      </c>
      <c r="C5" s="10" t="s">
        <v>1408</v>
      </c>
      <c r="D5" s="7" t="s">
        <v>174</v>
      </c>
      <c r="E5" s="6">
        <f t="shared" si="0"/>
        <v>336182</v>
      </c>
      <c r="F5" s="12">
        <v>0</v>
      </c>
      <c r="G5" s="83">
        <v>336182</v>
      </c>
      <c r="H5" s="75" t="s">
        <v>2230</v>
      </c>
    </row>
    <row r="6" spans="1:9" ht="274.5" customHeight="1">
      <c r="A6" s="44" t="s">
        <v>1409</v>
      </c>
      <c r="B6" s="9" t="s">
        <v>1410</v>
      </c>
      <c r="C6" s="10" t="s">
        <v>1411</v>
      </c>
      <c r="D6" s="7" t="s">
        <v>174</v>
      </c>
      <c r="E6" s="6">
        <f t="shared" si="0"/>
        <v>336182</v>
      </c>
      <c r="F6" s="12">
        <v>0</v>
      </c>
      <c r="G6" s="83">
        <v>336182</v>
      </c>
      <c r="H6" s="75" t="s">
        <v>2231</v>
      </c>
    </row>
    <row r="7" spans="1:9" ht="274.5" customHeight="1">
      <c r="A7" s="44" t="s">
        <v>1412</v>
      </c>
      <c r="B7" s="9" t="s">
        <v>1413</v>
      </c>
      <c r="C7" s="10" t="s">
        <v>1414</v>
      </c>
      <c r="D7" s="7" t="s">
        <v>174</v>
      </c>
      <c r="E7" s="6">
        <f t="shared" si="0"/>
        <v>336182</v>
      </c>
      <c r="F7" s="12">
        <v>0</v>
      </c>
      <c r="G7" s="83">
        <v>336182</v>
      </c>
      <c r="H7" s="74" t="s">
        <v>2232</v>
      </c>
    </row>
    <row r="8" spans="1:9" s="8" customFormat="1" ht="274.5" customHeight="1">
      <c r="A8" s="44" t="s">
        <v>1010</v>
      </c>
      <c r="B8" s="9" t="s">
        <v>1011</v>
      </c>
      <c r="C8" s="10" t="s">
        <v>1012</v>
      </c>
      <c r="D8" s="7" t="s">
        <v>174</v>
      </c>
      <c r="E8" s="6">
        <f t="shared" si="0"/>
        <v>363349.13999999996</v>
      </c>
      <c r="F8" s="12">
        <v>0</v>
      </c>
      <c r="G8" s="83">
        <v>363349.13999999996</v>
      </c>
      <c r="H8" s="75" t="s">
        <v>2233</v>
      </c>
    </row>
    <row r="9" spans="1:9" ht="274.5" customHeight="1">
      <c r="A9" s="44" t="s">
        <v>1013</v>
      </c>
      <c r="B9" s="9" t="s">
        <v>1014</v>
      </c>
      <c r="C9" s="10" t="s">
        <v>1015</v>
      </c>
      <c r="D9" s="7" t="s">
        <v>174</v>
      </c>
      <c r="E9" s="6">
        <f t="shared" si="0"/>
        <v>363349.13999999996</v>
      </c>
      <c r="F9" s="12">
        <v>0</v>
      </c>
      <c r="G9" s="83">
        <v>363349.13999999996</v>
      </c>
      <c r="H9" s="75" t="s">
        <v>2234</v>
      </c>
    </row>
    <row r="10" spans="1:9" ht="274.5" customHeight="1">
      <c r="A10" s="44" t="s">
        <v>1016</v>
      </c>
      <c r="B10" s="9" t="s">
        <v>1017</v>
      </c>
      <c r="C10" s="10" t="s">
        <v>1018</v>
      </c>
      <c r="D10" s="7" t="s">
        <v>174</v>
      </c>
      <c r="E10" s="6">
        <f t="shared" si="0"/>
        <v>363349.13999999996</v>
      </c>
      <c r="F10" s="12">
        <v>0</v>
      </c>
      <c r="G10" s="83">
        <v>363349.13999999996</v>
      </c>
      <c r="H10" s="75" t="s">
        <v>2235</v>
      </c>
    </row>
    <row r="11" spans="1:9" ht="274.5" customHeight="1">
      <c r="A11" s="44" t="s">
        <v>1019</v>
      </c>
      <c r="B11" s="9" t="s">
        <v>1020</v>
      </c>
      <c r="C11" s="10" t="s">
        <v>1021</v>
      </c>
      <c r="D11" s="7" t="s">
        <v>174</v>
      </c>
      <c r="E11" s="6">
        <f t="shared" si="0"/>
        <v>363349.13999999996</v>
      </c>
      <c r="F11" s="12">
        <v>0</v>
      </c>
      <c r="G11" s="83">
        <v>363349.13999999996</v>
      </c>
      <c r="H11" s="75" t="s">
        <v>2236</v>
      </c>
    </row>
    <row r="12" spans="1:9" ht="274.5" customHeight="1">
      <c r="A12" s="32" t="s">
        <v>1388</v>
      </c>
      <c r="B12" s="9" t="s">
        <v>1389</v>
      </c>
      <c r="C12" s="10" t="s">
        <v>1390</v>
      </c>
      <c r="D12" s="7" t="s">
        <v>724</v>
      </c>
      <c r="E12" s="6">
        <f t="shared" si="0"/>
        <v>368548.22</v>
      </c>
      <c r="F12" s="12">
        <v>0</v>
      </c>
      <c r="G12" s="83">
        <v>368548.22</v>
      </c>
      <c r="H12" s="75" t="s">
        <v>2237</v>
      </c>
    </row>
    <row r="13" spans="1:9" ht="274.5" customHeight="1">
      <c r="A13" s="32" t="s">
        <v>1391</v>
      </c>
      <c r="B13" s="9" t="s">
        <v>1392</v>
      </c>
      <c r="C13" s="10" t="s">
        <v>1393</v>
      </c>
      <c r="D13" s="7" t="s">
        <v>724</v>
      </c>
      <c r="E13" s="6">
        <f t="shared" si="0"/>
        <v>368548.22</v>
      </c>
      <c r="F13" s="12">
        <v>0</v>
      </c>
      <c r="G13" s="83">
        <v>368548.22</v>
      </c>
      <c r="H13" s="75" t="s">
        <v>2238</v>
      </c>
    </row>
    <row r="14" spans="1:9" ht="274.5" customHeight="1">
      <c r="A14" s="32" t="s">
        <v>1394</v>
      </c>
      <c r="B14" s="9" t="s">
        <v>1395</v>
      </c>
      <c r="C14" s="10" t="s">
        <v>1396</v>
      </c>
      <c r="D14" s="7" t="s">
        <v>724</v>
      </c>
      <c r="E14" s="6">
        <f t="shared" si="0"/>
        <v>368548.22</v>
      </c>
      <c r="F14" s="12">
        <v>0</v>
      </c>
      <c r="G14" s="83">
        <v>368548.22</v>
      </c>
      <c r="H14" s="75" t="s">
        <v>2239</v>
      </c>
    </row>
    <row r="15" spans="1:9" ht="274.5" customHeight="1">
      <c r="A15" s="44" t="s">
        <v>1397</v>
      </c>
      <c r="B15" s="9" t="s">
        <v>1398</v>
      </c>
      <c r="C15" s="10" t="s">
        <v>1399</v>
      </c>
      <c r="D15" s="7" t="s">
        <v>724</v>
      </c>
      <c r="E15" s="6">
        <f t="shared" si="0"/>
        <v>368548.22</v>
      </c>
      <c r="F15" s="12">
        <v>0</v>
      </c>
      <c r="G15" s="83">
        <v>368548.22</v>
      </c>
      <c r="H15" s="75" t="s">
        <v>2240</v>
      </c>
    </row>
    <row r="16" spans="1:9" ht="274.5" customHeight="1">
      <c r="A16" s="32" t="s">
        <v>1400</v>
      </c>
      <c r="B16" s="9" t="s">
        <v>1401</v>
      </c>
      <c r="C16" s="10" t="s">
        <v>1402</v>
      </c>
      <c r="D16" s="7" t="s">
        <v>25</v>
      </c>
      <c r="E16" s="6">
        <f t="shared" si="0"/>
        <v>380037.18851999997</v>
      </c>
      <c r="F16" s="12">
        <v>0</v>
      </c>
      <c r="G16" s="83">
        <v>380037.18851999997</v>
      </c>
      <c r="H16" s="75" t="s">
        <v>2241</v>
      </c>
    </row>
    <row r="17" spans="1:8" ht="274.5" customHeight="1">
      <c r="A17" s="32" t="s">
        <v>1658</v>
      </c>
      <c r="B17" s="9" t="s">
        <v>1659</v>
      </c>
      <c r="C17" s="10" t="s">
        <v>1660</v>
      </c>
      <c r="D17" s="7" t="s">
        <v>25</v>
      </c>
      <c r="E17" s="6">
        <f t="shared" si="0"/>
        <v>380037.18851999997</v>
      </c>
      <c r="F17" s="12">
        <v>0</v>
      </c>
      <c r="G17" s="83">
        <v>380037.18851999997</v>
      </c>
      <c r="H17" s="75" t="s">
        <v>2242</v>
      </c>
    </row>
    <row r="18" spans="1:8" ht="274.5" customHeight="1">
      <c r="A18" s="32" t="s">
        <v>1661</v>
      </c>
      <c r="B18" s="9" t="s">
        <v>1662</v>
      </c>
      <c r="C18" s="10" t="s">
        <v>1660</v>
      </c>
      <c r="D18" s="7" t="s">
        <v>25</v>
      </c>
      <c r="E18" s="6">
        <f t="shared" si="0"/>
        <v>380037.18851999997</v>
      </c>
      <c r="F18" s="12">
        <v>0</v>
      </c>
      <c r="G18" s="83">
        <v>380037.18851999997</v>
      </c>
      <c r="H18" s="75" t="s">
        <v>2243</v>
      </c>
    </row>
    <row r="19" spans="1:8" ht="274.5" customHeight="1">
      <c r="A19" s="44" t="s">
        <v>1022</v>
      </c>
      <c r="B19" s="9" t="s">
        <v>1023</v>
      </c>
      <c r="C19" s="10" t="s">
        <v>1024</v>
      </c>
      <c r="D19" s="7" t="s">
        <v>174</v>
      </c>
      <c r="E19" s="6">
        <f t="shared" si="0"/>
        <v>392861.41199999995</v>
      </c>
      <c r="F19" s="12">
        <v>0</v>
      </c>
      <c r="G19" s="83">
        <v>392861.41199999995</v>
      </c>
      <c r="H19" s="75" t="s">
        <v>2244</v>
      </c>
    </row>
    <row r="20" spans="1:8" ht="274.5" customHeight="1">
      <c r="A20" s="44" t="s">
        <v>1025</v>
      </c>
      <c r="B20" s="9" t="s">
        <v>1026</v>
      </c>
      <c r="C20" s="10" t="s">
        <v>1027</v>
      </c>
      <c r="D20" s="7" t="s">
        <v>174</v>
      </c>
      <c r="E20" s="6">
        <f t="shared" si="0"/>
        <v>392861.41199999995</v>
      </c>
      <c r="F20" s="12">
        <v>0</v>
      </c>
      <c r="G20" s="83">
        <v>392861.41199999995</v>
      </c>
      <c r="H20" s="75" t="s">
        <v>2245</v>
      </c>
    </row>
    <row r="21" spans="1:8" ht="274.5" customHeight="1">
      <c r="A21" s="44" t="s">
        <v>1028</v>
      </c>
      <c r="B21" s="9" t="s">
        <v>1029</v>
      </c>
      <c r="C21" s="10" t="s">
        <v>1030</v>
      </c>
      <c r="D21" s="7" t="s">
        <v>174</v>
      </c>
      <c r="E21" s="6">
        <f t="shared" si="0"/>
        <v>392861.41199999995</v>
      </c>
      <c r="F21" s="12">
        <v>0</v>
      </c>
      <c r="G21" s="83">
        <v>392861.41199999995</v>
      </c>
      <c r="H21" s="75" t="s">
        <v>2246</v>
      </c>
    </row>
    <row r="22" spans="1:8" ht="274.5" customHeight="1">
      <c r="A22" s="44" t="s">
        <v>1031</v>
      </c>
      <c r="B22" s="9" t="s">
        <v>1032</v>
      </c>
      <c r="C22" s="10" t="s">
        <v>1033</v>
      </c>
      <c r="D22" s="7" t="s">
        <v>174</v>
      </c>
      <c r="E22" s="6">
        <f t="shared" si="0"/>
        <v>392861.41199999995</v>
      </c>
      <c r="F22" s="12">
        <v>0</v>
      </c>
      <c r="G22" s="83">
        <v>392861.41199999995</v>
      </c>
      <c r="H22" s="75" t="s">
        <v>2247</v>
      </c>
    </row>
    <row r="23" spans="1:8" ht="274.5" customHeight="1">
      <c r="A23" s="44" t="s">
        <v>1714</v>
      </c>
      <c r="B23" s="9" t="s">
        <v>1715</v>
      </c>
      <c r="C23" s="10" t="s">
        <v>1716</v>
      </c>
      <c r="D23" s="7" t="s">
        <v>25</v>
      </c>
      <c r="E23" s="6">
        <f t="shared" si="0"/>
        <v>419396.77999999997</v>
      </c>
      <c r="F23" s="12">
        <v>0</v>
      </c>
      <c r="G23" s="83">
        <v>419396.77999999997</v>
      </c>
      <c r="H23" s="75" t="s">
        <v>2248</v>
      </c>
    </row>
    <row r="24" spans="1:8" ht="274.5" customHeight="1">
      <c r="A24" s="44" t="s">
        <v>1717</v>
      </c>
      <c r="B24" s="9" t="s">
        <v>1718</v>
      </c>
      <c r="C24" s="10" t="s">
        <v>1719</v>
      </c>
      <c r="D24" s="7" t="s">
        <v>25</v>
      </c>
      <c r="E24" s="6">
        <f t="shared" si="0"/>
        <v>419396.77999999997</v>
      </c>
      <c r="F24" s="12">
        <v>0</v>
      </c>
      <c r="G24" s="83">
        <v>419396.77999999997</v>
      </c>
      <c r="H24" s="75" t="s">
        <v>2249</v>
      </c>
    </row>
    <row r="25" spans="1:8" ht="274.5" customHeight="1">
      <c r="A25" s="44" t="s">
        <v>1753</v>
      </c>
      <c r="B25" s="9" t="s">
        <v>1754</v>
      </c>
      <c r="C25" s="10" t="s">
        <v>1755</v>
      </c>
      <c r="D25" s="7" t="s">
        <v>25</v>
      </c>
      <c r="E25" s="6">
        <f t="shared" si="0"/>
        <v>419396.77999999997</v>
      </c>
      <c r="F25" s="12">
        <v>0</v>
      </c>
      <c r="G25" s="83">
        <v>419396.77999999997</v>
      </c>
      <c r="H25" s="75" t="s">
        <v>2250</v>
      </c>
    </row>
    <row r="26" spans="1:8" ht="274.5" customHeight="1">
      <c r="A26" s="32" t="s">
        <v>1663</v>
      </c>
      <c r="B26" s="17" t="s">
        <v>1664</v>
      </c>
      <c r="C26" s="36" t="s">
        <v>1665</v>
      </c>
      <c r="D26" s="7" t="s">
        <v>411</v>
      </c>
      <c r="E26" s="6">
        <f t="shared" si="0"/>
        <v>424729.19999999995</v>
      </c>
      <c r="F26" s="12">
        <v>0</v>
      </c>
      <c r="G26" s="83">
        <v>424729.19999999995</v>
      </c>
      <c r="H26" s="76" t="s">
        <v>2251</v>
      </c>
    </row>
    <row r="27" spans="1:8" ht="274.5" customHeight="1">
      <c r="A27" s="32" t="s">
        <v>1666</v>
      </c>
      <c r="B27" s="17" t="s">
        <v>1667</v>
      </c>
      <c r="C27" s="36" t="s">
        <v>1668</v>
      </c>
      <c r="D27" s="7" t="s">
        <v>411</v>
      </c>
      <c r="E27" s="6">
        <f t="shared" si="0"/>
        <v>424729.19999999995</v>
      </c>
      <c r="F27" s="12">
        <v>0</v>
      </c>
      <c r="G27" s="83">
        <v>424729.19999999995</v>
      </c>
      <c r="H27" s="76" t="s">
        <v>2252</v>
      </c>
    </row>
    <row r="28" spans="1:8" ht="274.5" customHeight="1">
      <c r="A28" s="44" t="s">
        <v>1681</v>
      </c>
      <c r="B28" s="9" t="s">
        <v>1682</v>
      </c>
      <c r="C28" s="10" t="s">
        <v>1683</v>
      </c>
      <c r="D28" s="7" t="s">
        <v>724</v>
      </c>
      <c r="E28" s="6">
        <f t="shared" si="0"/>
        <v>430699.78323399997</v>
      </c>
      <c r="F28" s="12">
        <v>0</v>
      </c>
      <c r="G28" s="83">
        <v>430699.78323399997</v>
      </c>
      <c r="H28" s="75" t="s">
        <v>2253</v>
      </c>
    </row>
    <row r="29" spans="1:8" ht="274.5" customHeight="1">
      <c r="A29" s="44" t="s">
        <v>1684</v>
      </c>
      <c r="B29" s="9" t="s">
        <v>1685</v>
      </c>
      <c r="C29" s="10" t="s">
        <v>1686</v>
      </c>
      <c r="D29" s="7" t="s">
        <v>724</v>
      </c>
      <c r="E29" s="6">
        <f t="shared" si="0"/>
        <v>430699.78323399997</v>
      </c>
      <c r="F29" s="12">
        <v>0</v>
      </c>
      <c r="G29" s="83">
        <v>430699.78323399997</v>
      </c>
      <c r="H29" s="75" t="s">
        <v>2254</v>
      </c>
    </row>
    <row r="30" spans="1:8" ht="274.5" customHeight="1">
      <c r="A30" s="44" t="s">
        <v>1687</v>
      </c>
      <c r="B30" s="9" t="s">
        <v>1688</v>
      </c>
      <c r="C30" s="10" t="s">
        <v>1689</v>
      </c>
      <c r="D30" s="7" t="s">
        <v>724</v>
      </c>
      <c r="E30" s="6">
        <f t="shared" si="0"/>
        <v>430699.78323399997</v>
      </c>
      <c r="F30" s="12">
        <v>0</v>
      </c>
      <c r="G30" s="83">
        <v>430699.78323399997</v>
      </c>
      <c r="H30" s="75" t="s">
        <v>2255</v>
      </c>
    </row>
    <row r="31" spans="1:8" ht="274.5" customHeight="1">
      <c r="A31" s="44" t="s">
        <v>1693</v>
      </c>
      <c r="B31" s="9" t="s">
        <v>1694</v>
      </c>
      <c r="C31" s="10" t="s">
        <v>1695</v>
      </c>
      <c r="D31" s="7" t="s">
        <v>724</v>
      </c>
      <c r="E31" s="6">
        <f t="shared" si="0"/>
        <v>430699.78323399997</v>
      </c>
      <c r="F31" s="12">
        <v>0</v>
      </c>
      <c r="G31" s="83">
        <v>430699.78323399997</v>
      </c>
      <c r="H31" s="75" t="s">
        <v>2256</v>
      </c>
    </row>
    <row r="32" spans="1:8" ht="274.5" customHeight="1">
      <c r="A32" s="44" t="s">
        <v>1705</v>
      </c>
      <c r="B32" s="9" t="s">
        <v>1706</v>
      </c>
      <c r="C32" s="10" t="s">
        <v>1707</v>
      </c>
      <c r="D32" s="7" t="s">
        <v>25</v>
      </c>
      <c r="E32" s="6">
        <f t="shared" si="0"/>
        <v>440632.06</v>
      </c>
      <c r="F32" s="12">
        <v>0</v>
      </c>
      <c r="G32" s="83">
        <v>440632.06</v>
      </c>
      <c r="H32" s="75" t="s">
        <v>2257</v>
      </c>
    </row>
    <row r="33" spans="1:8" ht="274.5" customHeight="1">
      <c r="A33" s="44" t="s">
        <v>1708</v>
      </c>
      <c r="B33" s="9" t="s">
        <v>1709</v>
      </c>
      <c r="C33" s="10" t="s">
        <v>1710</v>
      </c>
      <c r="D33" s="7" t="s">
        <v>25</v>
      </c>
      <c r="E33" s="6">
        <f t="shared" si="0"/>
        <v>440632.06</v>
      </c>
      <c r="F33" s="12">
        <v>0</v>
      </c>
      <c r="G33" s="83">
        <v>440632.06</v>
      </c>
      <c r="H33" s="75" t="s">
        <v>2258</v>
      </c>
    </row>
    <row r="34" spans="1:8" ht="274.5" customHeight="1">
      <c r="A34" s="44" t="s">
        <v>1732</v>
      </c>
      <c r="B34" s="9" t="s">
        <v>1733</v>
      </c>
      <c r="C34" s="10" t="s">
        <v>1734</v>
      </c>
      <c r="D34" s="7" t="s">
        <v>25</v>
      </c>
      <c r="E34" s="6">
        <f t="shared" si="0"/>
        <v>440632.06</v>
      </c>
      <c r="F34" s="12">
        <v>0</v>
      </c>
      <c r="G34" s="83">
        <v>440632.06</v>
      </c>
      <c r="H34" s="75" t="s">
        <v>2259</v>
      </c>
    </row>
    <row r="35" spans="1:8" ht="274.5" customHeight="1">
      <c r="A35" s="44" t="s">
        <v>980</v>
      </c>
      <c r="B35" s="9" t="s">
        <v>981</v>
      </c>
      <c r="C35" s="10" t="s">
        <v>982</v>
      </c>
      <c r="D35" s="7" t="s">
        <v>173</v>
      </c>
      <c r="E35" s="6">
        <f t="shared" ref="E35:E70" si="1">G35</f>
        <v>442411.5</v>
      </c>
      <c r="F35" s="12">
        <v>0</v>
      </c>
      <c r="G35" s="83">
        <v>442411.5</v>
      </c>
      <c r="H35" s="75" t="s">
        <v>2260</v>
      </c>
    </row>
    <row r="36" spans="1:8" ht="274.5" customHeight="1">
      <c r="A36" s="44" t="s">
        <v>1711</v>
      </c>
      <c r="B36" s="9" t="s">
        <v>1712</v>
      </c>
      <c r="C36" s="56" t="s">
        <v>1713</v>
      </c>
      <c r="D36" s="7" t="s">
        <v>25</v>
      </c>
      <c r="E36" s="6">
        <f t="shared" si="1"/>
        <v>460107.95999999996</v>
      </c>
      <c r="F36" s="12">
        <v>0</v>
      </c>
      <c r="G36" s="83">
        <v>460107.95999999996</v>
      </c>
      <c r="H36" s="75" t="s">
        <v>2261</v>
      </c>
    </row>
    <row r="37" spans="1:8" ht="274.5" customHeight="1">
      <c r="A37" s="44" t="s">
        <v>1723</v>
      </c>
      <c r="B37" s="9" t="s">
        <v>1724</v>
      </c>
      <c r="C37" s="10" t="s">
        <v>1725</v>
      </c>
      <c r="D37" s="7" t="s">
        <v>411</v>
      </c>
      <c r="E37" s="6">
        <f t="shared" si="1"/>
        <v>460123.3</v>
      </c>
      <c r="F37" s="12">
        <v>0</v>
      </c>
      <c r="G37" s="83">
        <v>460123.3</v>
      </c>
      <c r="H37" s="75" t="s">
        <v>2262</v>
      </c>
    </row>
    <row r="38" spans="1:8" ht="274.5" customHeight="1">
      <c r="A38" s="44" t="s">
        <v>1726</v>
      </c>
      <c r="B38" s="9" t="s">
        <v>1727</v>
      </c>
      <c r="C38" s="10" t="s">
        <v>1728</v>
      </c>
      <c r="D38" s="7" t="s">
        <v>411</v>
      </c>
      <c r="E38" s="6">
        <f t="shared" si="1"/>
        <v>460123.3</v>
      </c>
      <c r="F38" s="12">
        <v>0</v>
      </c>
      <c r="G38" s="83">
        <v>460123.3</v>
      </c>
      <c r="H38" s="75" t="s">
        <v>2263</v>
      </c>
    </row>
    <row r="39" spans="1:8" ht="274.5" customHeight="1">
      <c r="A39" s="44" t="s">
        <v>1744</v>
      </c>
      <c r="B39" s="9" t="s">
        <v>1745</v>
      </c>
      <c r="C39" s="10" t="s">
        <v>1746</v>
      </c>
      <c r="D39" s="7" t="s">
        <v>724</v>
      </c>
      <c r="E39" s="6">
        <f t="shared" si="1"/>
        <v>494101.63599999994</v>
      </c>
      <c r="F39" s="12">
        <v>0</v>
      </c>
      <c r="G39" s="83">
        <v>494101.63599999994</v>
      </c>
      <c r="H39" s="75" t="s">
        <v>2264</v>
      </c>
    </row>
    <row r="40" spans="1:8" ht="274.5" customHeight="1">
      <c r="A40" s="44" t="s">
        <v>1747</v>
      </c>
      <c r="B40" s="9" t="s">
        <v>1748</v>
      </c>
      <c r="C40" s="10" t="s">
        <v>1749</v>
      </c>
      <c r="D40" s="7" t="s">
        <v>724</v>
      </c>
      <c r="E40" s="6">
        <f t="shared" si="1"/>
        <v>494101.63599999994</v>
      </c>
      <c r="F40" s="12">
        <v>0</v>
      </c>
      <c r="G40" s="83">
        <v>494101.63599999994</v>
      </c>
      <c r="H40" s="75" t="s">
        <v>2265</v>
      </c>
    </row>
    <row r="41" spans="1:8" ht="274.5" customHeight="1">
      <c r="A41" s="44" t="s">
        <v>1750</v>
      </c>
      <c r="B41" s="9" t="s">
        <v>1751</v>
      </c>
      <c r="C41" s="10" t="s">
        <v>1752</v>
      </c>
      <c r="D41" s="7" t="s">
        <v>724</v>
      </c>
      <c r="E41" s="6">
        <f t="shared" si="1"/>
        <v>494101.63599999994</v>
      </c>
      <c r="F41" s="12">
        <v>0</v>
      </c>
      <c r="G41" s="83">
        <v>494101.63599999994</v>
      </c>
      <c r="H41" s="75" t="s">
        <v>2266</v>
      </c>
    </row>
    <row r="42" spans="1:8" ht="274.5" customHeight="1">
      <c r="A42" s="44" t="s">
        <v>1720</v>
      </c>
      <c r="B42" s="9" t="s">
        <v>1721</v>
      </c>
      <c r="C42" s="10" t="s">
        <v>1722</v>
      </c>
      <c r="D42" s="7" t="s">
        <v>175</v>
      </c>
      <c r="E42" s="6">
        <f t="shared" si="1"/>
        <v>495517.39999999997</v>
      </c>
      <c r="F42" s="12">
        <v>0</v>
      </c>
      <c r="G42" s="83">
        <v>495517.39999999997</v>
      </c>
      <c r="H42" s="75" t="s">
        <v>2267</v>
      </c>
    </row>
    <row r="43" spans="1:8" ht="274.5" customHeight="1">
      <c r="A43" s="44" t="s">
        <v>1735</v>
      </c>
      <c r="B43" s="9" t="s">
        <v>1736</v>
      </c>
      <c r="C43" s="10" t="s">
        <v>1737</v>
      </c>
      <c r="D43" s="7" t="s">
        <v>175</v>
      </c>
      <c r="E43" s="6">
        <f t="shared" si="1"/>
        <v>495517.39999999997</v>
      </c>
      <c r="F43" s="12">
        <v>0</v>
      </c>
      <c r="G43" s="83">
        <v>495517.39999999997</v>
      </c>
      <c r="H43" s="75" t="s">
        <v>2268</v>
      </c>
    </row>
    <row r="44" spans="1:8" ht="274.5" customHeight="1">
      <c r="A44" s="44" t="s">
        <v>1034</v>
      </c>
      <c r="B44" s="9" t="s">
        <v>1035</v>
      </c>
      <c r="C44" s="10" t="s">
        <v>1493</v>
      </c>
      <c r="D44" s="7" t="s">
        <v>174</v>
      </c>
      <c r="E44" s="6">
        <f t="shared" si="1"/>
        <v>512202.45132000005</v>
      </c>
      <c r="F44" s="12">
        <v>0</v>
      </c>
      <c r="G44" s="83">
        <v>512202.45132000005</v>
      </c>
      <c r="H44" s="75" t="s">
        <v>2269</v>
      </c>
    </row>
    <row r="45" spans="1:8" ht="274.5" customHeight="1">
      <c r="A45" s="44" t="s">
        <v>1036</v>
      </c>
      <c r="B45" s="9" t="s">
        <v>1037</v>
      </c>
      <c r="C45" s="10" t="s">
        <v>1522</v>
      </c>
      <c r="D45" s="7" t="s">
        <v>174</v>
      </c>
      <c r="E45" s="6">
        <f t="shared" si="1"/>
        <v>512202.45132000005</v>
      </c>
      <c r="F45" s="12">
        <v>0</v>
      </c>
      <c r="G45" s="83">
        <v>512202.45132000005</v>
      </c>
      <c r="H45" s="75" t="s">
        <v>2270</v>
      </c>
    </row>
    <row r="46" spans="1:8" ht="274.5" customHeight="1">
      <c r="A46" s="32" t="s">
        <v>1672</v>
      </c>
      <c r="B46" s="9" t="s">
        <v>1673</v>
      </c>
      <c r="C46" s="10" t="s">
        <v>1674</v>
      </c>
      <c r="D46" s="7" t="s">
        <v>411</v>
      </c>
      <c r="E46" s="6">
        <f t="shared" si="1"/>
        <v>530882</v>
      </c>
      <c r="F46" s="12">
        <v>0</v>
      </c>
      <c r="G46" s="83">
        <v>530882</v>
      </c>
      <c r="H46" s="75" t="s">
        <v>2271</v>
      </c>
    </row>
    <row r="47" spans="1:8" ht="274.5" customHeight="1">
      <c r="A47" s="32" t="s">
        <v>1675</v>
      </c>
      <c r="B47" s="9" t="s">
        <v>1676</v>
      </c>
      <c r="C47" s="10" t="s">
        <v>1677</v>
      </c>
      <c r="D47" s="7" t="s">
        <v>411</v>
      </c>
      <c r="E47" s="6">
        <f t="shared" si="1"/>
        <v>530882</v>
      </c>
      <c r="F47" s="12">
        <v>0</v>
      </c>
      <c r="G47" s="83">
        <v>530882</v>
      </c>
      <c r="H47" s="75" t="s">
        <v>2272</v>
      </c>
    </row>
    <row r="48" spans="1:8" ht="274.5" customHeight="1">
      <c r="A48" s="44" t="s">
        <v>995</v>
      </c>
      <c r="B48" s="9" t="s">
        <v>996</v>
      </c>
      <c r="C48" s="10" t="s">
        <v>997</v>
      </c>
      <c r="D48" s="7" t="s">
        <v>173</v>
      </c>
      <c r="E48" s="6">
        <f t="shared" si="1"/>
        <v>561599.75999999989</v>
      </c>
      <c r="F48" s="12">
        <v>0</v>
      </c>
      <c r="G48" s="83">
        <v>561599.75999999989</v>
      </c>
      <c r="H48" s="75" t="s">
        <v>2273</v>
      </c>
    </row>
    <row r="49" spans="1:8" ht="274.5" customHeight="1">
      <c r="A49" s="44" t="s">
        <v>1001</v>
      </c>
      <c r="B49" s="9" t="s">
        <v>1002</v>
      </c>
      <c r="C49" s="10" t="s">
        <v>1003</v>
      </c>
      <c r="D49" s="7" t="s">
        <v>173</v>
      </c>
      <c r="E49" s="6">
        <f t="shared" si="1"/>
        <v>561599.75999999989</v>
      </c>
      <c r="F49" s="12">
        <v>0</v>
      </c>
      <c r="G49" s="83">
        <v>561599.75999999989</v>
      </c>
      <c r="H49" s="75" t="s">
        <v>2274</v>
      </c>
    </row>
    <row r="50" spans="1:8" ht="274.5" customHeight="1">
      <c r="A50" s="32" t="s">
        <v>1403</v>
      </c>
      <c r="B50" s="9" t="s">
        <v>1404</v>
      </c>
      <c r="C50" s="10" t="s">
        <v>1405</v>
      </c>
      <c r="D50" s="7" t="s">
        <v>7</v>
      </c>
      <c r="E50" s="6">
        <f t="shared" si="1"/>
        <v>582891.67999999993</v>
      </c>
      <c r="F50" s="12">
        <v>0</v>
      </c>
      <c r="G50" s="83">
        <v>582891.67999999993</v>
      </c>
      <c r="H50" s="75" t="s">
        <v>2275</v>
      </c>
    </row>
    <row r="51" spans="1:8" ht="274.5" customHeight="1">
      <c r="A51" s="45" t="s">
        <v>1510</v>
      </c>
      <c r="B51" s="16" t="s">
        <v>1511</v>
      </c>
      <c r="C51" s="13" t="s">
        <v>1512</v>
      </c>
      <c r="D51" s="7" t="s">
        <v>175</v>
      </c>
      <c r="E51" s="6">
        <f t="shared" si="1"/>
        <v>673919.71199999994</v>
      </c>
      <c r="F51" s="12">
        <v>0</v>
      </c>
      <c r="G51" s="83">
        <v>673919.71199999994</v>
      </c>
      <c r="H51" s="76" t="s">
        <v>2276</v>
      </c>
    </row>
    <row r="52" spans="1:8" ht="274.5" customHeight="1">
      <c r="A52" s="45" t="s">
        <v>1513</v>
      </c>
      <c r="B52" s="16" t="s">
        <v>1514</v>
      </c>
      <c r="C52" s="13" t="s">
        <v>1515</v>
      </c>
      <c r="D52" s="7" t="s">
        <v>175</v>
      </c>
      <c r="E52" s="6">
        <f t="shared" si="1"/>
        <v>673919.71199999994</v>
      </c>
      <c r="F52" s="12">
        <v>0</v>
      </c>
      <c r="G52" s="83">
        <v>673919.71199999994</v>
      </c>
      <c r="H52" s="76" t="s">
        <v>2277</v>
      </c>
    </row>
    <row r="53" spans="1:8" ht="274.5" customHeight="1">
      <c r="A53" s="44" t="s">
        <v>1729</v>
      </c>
      <c r="B53" s="9" t="s">
        <v>1730</v>
      </c>
      <c r="C53" s="10" t="s">
        <v>1731</v>
      </c>
      <c r="D53" s="7" t="s">
        <v>724</v>
      </c>
      <c r="E53" s="6">
        <f t="shared" si="1"/>
        <v>722287.91200000001</v>
      </c>
      <c r="F53" s="12">
        <v>0</v>
      </c>
      <c r="G53" s="83">
        <v>722287.91200000001</v>
      </c>
      <c r="H53" s="75" t="s">
        <v>2278</v>
      </c>
    </row>
    <row r="54" spans="1:8" ht="274.5" customHeight="1">
      <c r="A54" s="44" t="s">
        <v>1738</v>
      </c>
      <c r="B54" s="9" t="s">
        <v>1739</v>
      </c>
      <c r="C54" s="10" t="s">
        <v>1740</v>
      </c>
      <c r="D54" s="7" t="s">
        <v>724</v>
      </c>
      <c r="E54" s="6">
        <f t="shared" si="1"/>
        <v>722287.91200000001</v>
      </c>
      <c r="F54" s="12">
        <v>0</v>
      </c>
      <c r="G54" s="83">
        <v>722287.91200000001</v>
      </c>
      <c r="H54" s="75" t="s">
        <v>2279</v>
      </c>
    </row>
    <row r="55" spans="1:8" ht="274.5" customHeight="1">
      <c r="A55" s="44" t="s">
        <v>1741</v>
      </c>
      <c r="B55" s="9" t="s">
        <v>1742</v>
      </c>
      <c r="C55" s="10" t="s">
        <v>1743</v>
      </c>
      <c r="D55" s="7" t="s">
        <v>724</v>
      </c>
      <c r="E55" s="6">
        <f t="shared" si="1"/>
        <v>722287.91200000001</v>
      </c>
      <c r="F55" s="12">
        <v>0</v>
      </c>
      <c r="G55" s="83">
        <v>722287.91200000001</v>
      </c>
      <c r="H55" s="75" t="s">
        <v>2280</v>
      </c>
    </row>
    <row r="56" spans="1:8" ht="274.5" customHeight="1">
      <c r="A56" s="44" t="s">
        <v>998</v>
      </c>
      <c r="B56" s="9" t="s">
        <v>999</v>
      </c>
      <c r="C56" s="10" t="s">
        <v>1000</v>
      </c>
      <c r="D56" s="7" t="s">
        <v>173</v>
      </c>
      <c r="E56" s="6">
        <f t="shared" si="1"/>
        <v>736227.96</v>
      </c>
      <c r="F56" s="12">
        <v>0</v>
      </c>
      <c r="G56" s="83">
        <v>736227.96</v>
      </c>
      <c r="H56" s="75" t="s">
        <v>2281</v>
      </c>
    </row>
    <row r="57" spans="1:8" ht="274.5" customHeight="1">
      <c r="A57" s="44" t="s">
        <v>1004</v>
      </c>
      <c r="B57" s="9" t="s">
        <v>1005</v>
      </c>
      <c r="C57" s="10" t="s">
        <v>1006</v>
      </c>
      <c r="D57" s="7" t="s">
        <v>173</v>
      </c>
      <c r="E57" s="6">
        <f t="shared" si="1"/>
        <v>736227.96</v>
      </c>
      <c r="F57" s="12">
        <v>0</v>
      </c>
      <c r="G57" s="83">
        <v>736227.96</v>
      </c>
      <c r="H57" s="75" t="s">
        <v>2282</v>
      </c>
    </row>
    <row r="58" spans="1:8" ht="274.5" customHeight="1">
      <c r="A58" s="32" t="s">
        <v>725</v>
      </c>
      <c r="B58" s="9" t="s">
        <v>726</v>
      </c>
      <c r="C58" s="10" t="s">
        <v>727</v>
      </c>
      <c r="D58" s="7" t="s">
        <v>175</v>
      </c>
      <c r="E58" s="6">
        <f t="shared" si="1"/>
        <v>758385.0560000001</v>
      </c>
      <c r="F58" s="12">
        <v>0</v>
      </c>
      <c r="G58" s="83">
        <v>758385.0560000001</v>
      </c>
      <c r="H58" s="75" t="s">
        <v>2283</v>
      </c>
    </row>
    <row r="59" spans="1:8" ht="274.5" customHeight="1">
      <c r="A59" s="32" t="s">
        <v>728</v>
      </c>
      <c r="B59" s="9" t="s">
        <v>729</v>
      </c>
      <c r="C59" s="10" t="s">
        <v>730</v>
      </c>
      <c r="D59" s="7" t="s">
        <v>175</v>
      </c>
      <c r="E59" s="6">
        <f t="shared" si="1"/>
        <v>758385.0560000001</v>
      </c>
      <c r="F59" s="12">
        <v>0</v>
      </c>
      <c r="G59" s="83">
        <v>758385.0560000001</v>
      </c>
      <c r="H59" s="75" t="s">
        <v>2284</v>
      </c>
    </row>
    <row r="60" spans="1:8" ht="274.5" customHeight="1">
      <c r="A60" s="32" t="s">
        <v>1678</v>
      </c>
      <c r="B60" s="9" t="s">
        <v>1679</v>
      </c>
      <c r="C60" s="10" t="s">
        <v>1680</v>
      </c>
      <c r="D60" s="7" t="s">
        <v>411</v>
      </c>
      <c r="E60" s="6">
        <f t="shared" si="1"/>
        <v>766882</v>
      </c>
      <c r="F60" s="12">
        <v>0</v>
      </c>
      <c r="G60" s="83">
        <v>766882</v>
      </c>
      <c r="H60" s="75" t="s">
        <v>2285</v>
      </c>
    </row>
    <row r="61" spans="1:8" ht="274.5" customHeight="1">
      <c r="A61" s="32" t="s">
        <v>1669</v>
      </c>
      <c r="B61" s="17" t="s">
        <v>1670</v>
      </c>
      <c r="C61" s="36" t="s">
        <v>1671</v>
      </c>
      <c r="D61" s="7" t="s">
        <v>411</v>
      </c>
      <c r="E61" s="6">
        <f t="shared" si="1"/>
        <v>825882</v>
      </c>
      <c r="F61" s="12">
        <v>0</v>
      </c>
      <c r="G61" s="83">
        <v>825882</v>
      </c>
      <c r="H61" s="76" t="s">
        <v>2286</v>
      </c>
    </row>
    <row r="62" spans="1:8" ht="274.5" customHeight="1">
      <c r="A62" s="86" t="s">
        <v>170</v>
      </c>
      <c r="B62" s="87" t="s">
        <v>171</v>
      </c>
      <c r="C62" s="88" t="s">
        <v>172</v>
      </c>
      <c r="D62" s="55" t="s">
        <v>173</v>
      </c>
      <c r="E62" s="6">
        <f t="shared" si="1"/>
        <v>840487.0959999999</v>
      </c>
      <c r="F62" s="12">
        <v>0</v>
      </c>
      <c r="G62" s="83">
        <v>840487.0959999999</v>
      </c>
      <c r="H62" s="89" t="s">
        <v>2287</v>
      </c>
    </row>
    <row r="63" spans="1:8" ht="274.5" customHeight="1">
      <c r="A63" s="44" t="s">
        <v>992</v>
      </c>
      <c r="B63" s="9" t="s">
        <v>993</v>
      </c>
      <c r="C63" s="10" t="s">
        <v>994</v>
      </c>
      <c r="D63" s="7" t="s">
        <v>173</v>
      </c>
      <c r="E63" s="6">
        <f t="shared" si="1"/>
        <v>962783.71199999994</v>
      </c>
      <c r="F63" s="12">
        <v>0</v>
      </c>
      <c r="G63" s="83">
        <v>962783.71199999994</v>
      </c>
      <c r="H63" s="80" t="s">
        <v>2288</v>
      </c>
    </row>
    <row r="64" spans="1:8" ht="274.5" customHeight="1">
      <c r="A64" s="44" t="s">
        <v>1696</v>
      </c>
      <c r="B64" s="9" t="s">
        <v>1697</v>
      </c>
      <c r="C64" s="10" t="s">
        <v>1698</v>
      </c>
      <c r="D64" s="7" t="s">
        <v>173</v>
      </c>
      <c r="E64" s="6">
        <f t="shared" si="1"/>
        <v>962783.71199999994</v>
      </c>
      <c r="F64" s="12">
        <v>0</v>
      </c>
      <c r="G64" s="83">
        <v>962783.71199999994</v>
      </c>
      <c r="H64" s="75" t="s">
        <v>2289</v>
      </c>
    </row>
    <row r="65" spans="1:8" ht="274.5" customHeight="1">
      <c r="A65" s="32" t="s">
        <v>1690</v>
      </c>
      <c r="B65" s="9" t="s">
        <v>1691</v>
      </c>
      <c r="C65" s="10" t="s">
        <v>1692</v>
      </c>
      <c r="D65" s="7" t="s">
        <v>175</v>
      </c>
      <c r="E65" s="6">
        <f t="shared" si="1"/>
        <v>979731.58</v>
      </c>
      <c r="F65" s="12">
        <v>0</v>
      </c>
      <c r="G65" s="83">
        <v>979731.58</v>
      </c>
      <c r="H65" s="75" t="s">
        <v>2290</v>
      </c>
    </row>
    <row r="66" spans="1:8" ht="274.5" customHeight="1">
      <c r="A66" s="32" t="s">
        <v>1516</v>
      </c>
      <c r="B66" s="17" t="s">
        <v>1517</v>
      </c>
      <c r="C66" s="11" t="s">
        <v>1518</v>
      </c>
      <c r="D66" s="7" t="s">
        <v>175</v>
      </c>
      <c r="E66" s="6">
        <f t="shared" si="1"/>
        <v>1038371.0546</v>
      </c>
      <c r="F66" s="12">
        <v>0</v>
      </c>
      <c r="G66" s="83">
        <v>1038371.0546</v>
      </c>
      <c r="H66" s="80" t="s">
        <v>2291</v>
      </c>
    </row>
    <row r="67" spans="1:8" ht="274.5" customHeight="1">
      <c r="A67" s="32" t="s">
        <v>1519</v>
      </c>
      <c r="B67" s="17" t="s">
        <v>1520</v>
      </c>
      <c r="C67" s="11" t="s">
        <v>1521</v>
      </c>
      <c r="D67" s="7" t="s">
        <v>175</v>
      </c>
      <c r="E67" s="6">
        <f t="shared" si="1"/>
        <v>1038371.0546</v>
      </c>
      <c r="F67" s="12">
        <v>0</v>
      </c>
      <c r="G67" s="83">
        <v>1038371.0546</v>
      </c>
      <c r="H67" s="80" t="s">
        <v>2292</v>
      </c>
    </row>
    <row r="68" spans="1:8" ht="274.5" customHeight="1">
      <c r="A68" s="44" t="s">
        <v>1699</v>
      </c>
      <c r="B68" s="9" t="s">
        <v>1700</v>
      </c>
      <c r="C68" s="10" t="s">
        <v>1701</v>
      </c>
      <c r="D68" s="7" t="s">
        <v>25</v>
      </c>
      <c r="E68" s="6">
        <f t="shared" si="1"/>
        <v>1091053.0150084035</v>
      </c>
      <c r="F68" s="12">
        <v>0</v>
      </c>
      <c r="G68" s="83">
        <v>1091053.0150084035</v>
      </c>
      <c r="H68" s="75" t="s">
        <v>2293</v>
      </c>
    </row>
    <row r="69" spans="1:8" ht="274.5" customHeight="1">
      <c r="A69" s="44" t="s">
        <v>1702</v>
      </c>
      <c r="B69" s="9" t="s">
        <v>1703</v>
      </c>
      <c r="C69" s="10" t="s">
        <v>1704</v>
      </c>
      <c r="D69" s="7" t="s">
        <v>25</v>
      </c>
      <c r="E69" s="6">
        <f t="shared" si="1"/>
        <v>1091053.0150084035</v>
      </c>
      <c r="F69" s="12">
        <v>0</v>
      </c>
      <c r="G69" s="83">
        <v>1091053.0150084035</v>
      </c>
      <c r="H69" s="75" t="s">
        <v>2294</v>
      </c>
    </row>
    <row r="70" spans="1:8" ht="274.5" customHeight="1">
      <c r="A70" s="44" t="s">
        <v>977</v>
      </c>
      <c r="B70" s="9" t="s">
        <v>978</v>
      </c>
      <c r="C70" s="10" t="s">
        <v>979</v>
      </c>
      <c r="D70" s="7" t="s">
        <v>724</v>
      </c>
      <c r="E70" s="6">
        <f t="shared" si="1"/>
        <v>1108932.3680672271</v>
      </c>
      <c r="F70" s="12">
        <v>0</v>
      </c>
      <c r="G70" s="83">
        <v>1108932.3680672271</v>
      </c>
      <c r="H70" s="75" t="s">
        <v>2295</v>
      </c>
    </row>
    <row r="71" spans="1:8" ht="274.5" customHeight="1">
      <c r="A71" s="44" t="s">
        <v>986</v>
      </c>
      <c r="B71" s="9" t="s">
        <v>987</v>
      </c>
      <c r="C71" s="10" t="s">
        <v>988</v>
      </c>
      <c r="D71" s="7" t="s">
        <v>175</v>
      </c>
      <c r="E71" s="6">
        <f t="shared" ref="E71:E85" si="2">G71/1.19</f>
        <v>1438425.8079600001</v>
      </c>
      <c r="F71" s="12">
        <v>0.19</v>
      </c>
      <c r="G71" s="83">
        <v>1711726.7114724</v>
      </c>
      <c r="H71" s="75" t="s">
        <v>2296</v>
      </c>
    </row>
    <row r="72" spans="1:8" ht="274.5" customHeight="1">
      <c r="A72" s="44" t="s">
        <v>1038</v>
      </c>
      <c r="B72" s="9" t="s">
        <v>1039</v>
      </c>
      <c r="C72" s="10" t="s">
        <v>1040</v>
      </c>
      <c r="D72" s="7" t="s">
        <v>25</v>
      </c>
      <c r="E72" s="6">
        <f t="shared" si="2"/>
        <v>1507132.6890756302</v>
      </c>
      <c r="F72" s="12">
        <v>0.19</v>
      </c>
      <c r="G72" s="83">
        <v>1793487.8999999997</v>
      </c>
      <c r="H72" s="75" t="s">
        <v>2297</v>
      </c>
    </row>
    <row r="73" spans="1:8" ht="274.5" customHeight="1">
      <c r="A73" s="44" t="s">
        <v>989</v>
      </c>
      <c r="B73" s="9" t="s">
        <v>990</v>
      </c>
      <c r="C73" s="10" t="s">
        <v>991</v>
      </c>
      <c r="D73" s="7" t="s">
        <v>25</v>
      </c>
      <c r="E73" s="6">
        <f t="shared" si="2"/>
        <v>1507132.6890756302</v>
      </c>
      <c r="F73" s="12">
        <v>0.19</v>
      </c>
      <c r="G73" s="83">
        <v>1793487.8999999997</v>
      </c>
      <c r="H73" s="75" t="s">
        <v>2298</v>
      </c>
    </row>
    <row r="74" spans="1:8" ht="274.5" customHeight="1">
      <c r="A74" s="44" t="s">
        <v>1759</v>
      </c>
      <c r="B74" s="9" t="s">
        <v>1760</v>
      </c>
      <c r="C74" s="10" t="s">
        <v>1761</v>
      </c>
      <c r="D74" s="7" t="s">
        <v>175</v>
      </c>
      <c r="E74" s="6">
        <f t="shared" si="2"/>
        <v>1546117.3728</v>
      </c>
      <c r="F74" s="12">
        <v>0.19</v>
      </c>
      <c r="G74" s="83">
        <v>1839879.6736319999</v>
      </c>
      <c r="H74" s="75" t="s">
        <v>2299</v>
      </c>
    </row>
    <row r="75" spans="1:8" ht="274.5" customHeight="1">
      <c r="A75" s="44" t="s">
        <v>1765</v>
      </c>
      <c r="B75" s="9" t="s">
        <v>1766</v>
      </c>
      <c r="C75" s="10" t="s">
        <v>1767</v>
      </c>
      <c r="D75" s="7" t="s">
        <v>175</v>
      </c>
      <c r="E75" s="6">
        <f t="shared" si="2"/>
        <v>1546117.3728</v>
      </c>
      <c r="F75" s="12">
        <v>0.19</v>
      </c>
      <c r="G75" s="83">
        <v>1839879.6736319999</v>
      </c>
      <c r="H75" s="75" t="s">
        <v>2300</v>
      </c>
    </row>
    <row r="76" spans="1:8" ht="274.5" customHeight="1">
      <c r="A76" s="32" t="s">
        <v>1655</v>
      </c>
      <c r="B76" s="9" t="s">
        <v>1656</v>
      </c>
      <c r="C76" s="10" t="s">
        <v>1657</v>
      </c>
      <c r="D76" s="7" t="s">
        <v>25</v>
      </c>
      <c r="E76" s="6">
        <f t="shared" si="2"/>
        <v>1883625.7062857142</v>
      </c>
      <c r="F76" s="12">
        <v>0.19</v>
      </c>
      <c r="G76" s="83">
        <v>2241514.5904799998</v>
      </c>
      <c r="H76" s="75" t="s">
        <v>2301</v>
      </c>
    </row>
    <row r="77" spans="1:8" ht="274.5" customHeight="1">
      <c r="A77" s="44" t="s">
        <v>983</v>
      </c>
      <c r="B77" s="9" t="s">
        <v>984</v>
      </c>
      <c r="C77" s="10" t="s">
        <v>985</v>
      </c>
      <c r="D77" s="7" t="s">
        <v>175</v>
      </c>
      <c r="E77" s="6">
        <f t="shared" si="2"/>
        <v>2076800</v>
      </c>
      <c r="F77" s="12">
        <v>0.19</v>
      </c>
      <c r="G77" s="83">
        <v>2471392</v>
      </c>
      <c r="H77" s="75" t="s">
        <v>2302</v>
      </c>
    </row>
    <row r="78" spans="1:8" ht="274.5" customHeight="1">
      <c r="A78" s="44" t="s">
        <v>1756</v>
      </c>
      <c r="B78" s="9" t="s">
        <v>1757</v>
      </c>
      <c r="C78" s="10" t="s">
        <v>1758</v>
      </c>
      <c r="D78" s="7" t="s">
        <v>175</v>
      </c>
      <c r="E78" s="6">
        <f t="shared" si="2"/>
        <v>2448759.4513199995</v>
      </c>
      <c r="F78" s="12">
        <v>0.19</v>
      </c>
      <c r="G78" s="83">
        <v>2914023.7470707996</v>
      </c>
      <c r="H78" s="75" t="s">
        <v>2303</v>
      </c>
    </row>
    <row r="79" spans="1:8" ht="274.5" customHeight="1">
      <c r="A79" s="44" t="s">
        <v>1768</v>
      </c>
      <c r="B79" s="9" t="s">
        <v>1769</v>
      </c>
      <c r="C79" s="10" t="s">
        <v>1770</v>
      </c>
      <c r="D79" s="7" t="s">
        <v>175</v>
      </c>
      <c r="E79" s="6">
        <f t="shared" si="2"/>
        <v>2448759.4513199995</v>
      </c>
      <c r="F79" s="12">
        <v>0.19</v>
      </c>
      <c r="G79" s="83">
        <v>2914023.7470707996</v>
      </c>
      <c r="H79" s="75" t="s">
        <v>2304</v>
      </c>
    </row>
    <row r="80" spans="1:8" ht="274.5" customHeight="1">
      <c r="A80" s="44" t="s">
        <v>1762</v>
      </c>
      <c r="B80" s="9" t="s">
        <v>1763</v>
      </c>
      <c r="C80" s="10" t="s">
        <v>1764</v>
      </c>
      <c r="D80" s="7" t="s">
        <v>25</v>
      </c>
      <c r="E80" s="6">
        <f t="shared" si="2"/>
        <v>2498739.8688000003</v>
      </c>
      <c r="F80" s="12">
        <v>0.19</v>
      </c>
      <c r="G80" s="83">
        <v>2973500.4438720001</v>
      </c>
      <c r="H80" s="75" t="s">
        <v>2305</v>
      </c>
    </row>
    <row r="81" spans="1:8" ht="274.5" customHeight="1">
      <c r="A81" s="44" t="s">
        <v>1771</v>
      </c>
      <c r="B81" s="9" t="s">
        <v>1772</v>
      </c>
      <c r="C81" s="10" t="s">
        <v>1764</v>
      </c>
      <c r="D81" s="7" t="s">
        <v>25</v>
      </c>
      <c r="E81" s="6">
        <f t="shared" si="2"/>
        <v>2498739.8688000003</v>
      </c>
      <c r="F81" s="12">
        <v>0.19</v>
      </c>
      <c r="G81" s="83">
        <v>2973500.4438720001</v>
      </c>
      <c r="H81" s="75" t="s">
        <v>2306</v>
      </c>
    </row>
    <row r="82" spans="1:8" ht="274.5" customHeight="1">
      <c r="A82" s="44" t="s">
        <v>1773</v>
      </c>
      <c r="B82" s="9" t="s">
        <v>1774</v>
      </c>
      <c r="C82" s="10" t="s">
        <v>1764</v>
      </c>
      <c r="D82" s="7" t="s">
        <v>25</v>
      </c>
      <c r="E82" s="6">
        <f t="shared" si="2"/>
        <v>2498739.8688000003</v>
      </c>
      <c r="F82" s="12">
        <v>0.19</v>
      </c>
      <c r="G82" s="83">
        <v>2973500.4438720001</v>
      </c>
      <c r="H82" s="75" t="s">
        <v>2307</v>
      </c>
    </row>
    <row r="83" spans="1:8" ht="274.5" customHeight="1">
      <c r="A83" s="54" t="s">
        <v>1646</v>
      </c>
      <c r="B83" s="9" t="s">
        <v>1647</v>
      </c>
      <c r="C83" s="10" t="s">
        <v>1648</v>
      </c>
      <c r="D83" s="7" t="s">
        <v>25</v>
      </c>
      <c r="E83" s="6">
        <f t="shared" si="2"/>
        <v>4758485.3043529419</v>
      </c>
      <c r="F83" s="12">
        <v>0.19</v>
      </c>
      <c r="G83" s="83">
        <v>5662597.5121800005</v>
      </c>
      <c r="H83" s="75" t="s">
        <v>2308</v>
      </c>
    </row>
    <row r="84" spans="1:8" ht="274.5" customHeight="1">
      <c r="A84" s="54" t="s">
        <v>1649</v>
      </c>
      <c r="B84" s="9" t="s">
        <v>1650</v>
      </c>
      <c r="C84" s="10" t="s">
        <v>1651</v>
      </c>
      <c r="D84" s="7" t="s">
        <v>25</v>
      </c>
      <c r="E84" s="6">
        <f t="shared" si="2"/>
        <v>4758485.3043529419</v>
      </c>
      <c r="F84" s="12">
        <v>0.19</v>
      </c>
      <c r="G84" s="83">
        <v>5662597.5121800005</v>
      </c>
      <c r="H84" s="75" t="s">
        <v>2309</v>
      </c>
    </row>
    <row r="85" spans="1:8" ht="274.5" customHeight="1">
      <c r="A85" s="54" t="s">
        <v>1652</v>
      </c>
      <c r="B85" s="9" t="s">
        <v>1653</v>
      </c>
      <c r="C85" s="10" t="s">
        <v>1654</v>
      </c>
      <c r="D85" s="7" t="s">
        <v>25</v>
      </c>
      <c r="E85" s="6">
        <f t="shared" si="2"/>
        <v>4758485.3043529419</v>
      </c>
      <c r="F85" s="12">
        <v>0.19</v>
      </c>
      <c r="G85" s="83">
        <v>5662597.5121800005</v>
      </c>
      <c r="H85" s="75" t="s">
        <v>2310</v>
      </c>
    </row>
  </sheetData>
  <autoFilter ref="A1:H85">
    <sortState ref="A2:H85">
      <sortCondition ref="G1:G85"/>
    </sortState>
  </autoFilter>
  <conditionalFormatting sqref="A2:A7 A40">
    <cfRule type="expression" dxfId="151" priority="57">
      <formula>$AA2="%DTO"</formula>
    </cfRule>
  </conditionalFormatting>
  <conditionalFormatting sqref="A8">
    <cfRule type="expression" dxfId="150" priority="161">
      <formula>$AE8="%DTO"</formula>
    </cfRule>
  </conditionalFormatting>
  <conditionalFormatting sqref="A9:A10">
    <cfRule type="expression" dxfId="149" priority="47">
      <formula>$AB9="%DTO"</formula>
    </cfRule>
  </conditionalFormatting>
  <conditionalFormatting sqref="A11:A12">
    <cfRule type="expression" dxfId="148" priority="114">
      <formula>$AA11="%DTO"</formula>
    </cfRule>
  </conditionalFormatting>
  <conditionalFormatting sqref="A13:A16">
    <cfRule type="expression" dxfId="147" priority="15">
      <formula>$AF13="%DTO"</formula>
    </cfRule>
  </conditionalFormatting>
  <conditionalFormatting sqref="A17">
    <cfRule type="expression" dxfId="146" priority="55">
      <formula>$Y17="%DTO"</formula>
    </cfRule>
  </conditionalFormatting>
  <conditionalFormatting sqref="A18:A22">
    <cfRule type="expression" dxfId="145" priority="62">
      <formula>$AA18="%DTO"</formula>
    </cfRule>
  </conditionalFormatting>
  <conditionalFormatting sqref="A23">
    <cfRule type="expression" dxfId="144" priority="37">
      <formula>$Y23="%DTO"</formula>
    </cfRule>
  </conditionalFormatting>
  <conditionalFormatting sqref="A24:A27">
    <cfRule type="expression" dxfId="143" priority="41">
      <formula>$AA24="%DTO"</formula>
    </cfRule>
  </conditionalFormatting>
  <conditionalFormatting sqref="A28:A31">
    <cfRule type="expression" dxfId="142" priority="88">
      <formula>$Y28="%DTO"</formula>
    </cfRule>
  </conditionalFormatting>
  <conditionalFormatting sqref="A32:A35">
    <cfRule type="expression" dxfId="141" priority="36">
      <formula>$AA32="%DTO"</formula>
    </cfRule>
  </conditionalFormatting>
  <conditionalFormatting sqref="A36:A39">
    <cfRule type="expression" dxfId="140" priority="34">
      <formula>$Y36="%DTO"</formula>
    </cfRule>
  </conditionalFormatting>
  <conditionalFormatting sqref="A41:A44">
    <cfRule type="expression" dxfId="139" priority="10">
      <formula>$X41="%DTO"</formula>
    </cfRule>
  </conditionalFormatting>
  <conditionalFormatting sqref="A45:A46 A50:A84">
    <cfRule type="expression" dxfId="138" priority="9">
      <formula>$V45="%DTO"</formula>
    </cfRule>
  </conditionalFormatting>
  <conditionalFormatting sqref="A47:A49">
    <cfRule type="expression" dxfId="137" priority="8">
      <formula>$AA47="%DTO"</formula>
    </cfRule>
  </conditionalFormatting>
  <conditionalFormatting sqref="A85">
    <cfRule type="expression" dxfId="136" priority="30">
      <formula>$AE85="%DTO"</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zoomScale="55" zoomScaleNormal="55" workbookViewId="0">
      <pane ySplit="1" topLeftCell="A31" activePane="bottomLeft" state="frozen"/>
      <selection activeCell="C1" sqref="C1"/>
      <selection pane="bottomLeft" activeCell="H32" sqref="H32"/>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264.75" customHeight="1">
      <c r="A2" s="32" t="s">
        <v>1830</v>
      </c>
      <c r="B2" s="17" t="s">
        <v>1831</v>
      </c>
      <c r="C2" s="36" t="s">
        <v>1832</v>
      </c>
      <c r="D2" s="7" t="s">
        <v>25</v>
      </c>
      <c r="E2" s="6">
        <f>G2</f>
        <v>558268.62</v>
      </c>
      <c r="F2" s="12">
        <v>0</v>
      </c>
      <c r="G2" s="83">
        <v>558268.62</v>
      </c>
      <c r="H2" s="5" t="s">
        <v>2311</v>
      </c>
      <c r="I2" s="84">
        <v>1.18</v>
      </c>
    </row>
    <row r="3" spans="1:9" ht="281.25" customHeight="1">
      <c r="A3" s="32" t="s">
        <v>1464</v>
      </c>
      <c r="B3" s="17" t="s">
        <v>1465</v>
      </c>
      <c r="C3" s="36" t="s">
        <v>1466</v>
      </c>
      <c r="D3" s="7" t="s">
        <v>25</v>
      </c>
      <c r="E3" s="6">
        <f>G3</f>
        <v>719496.97599999991</v>
      </c>
      <c r="F3" s="12">
        <v>0</v>
      </c>
      <c r="G3" s="83">
        <v>719496.97599999991</v>
      </c>
      <c r="H3" s="5" t="s">
        <v>2312</v>
      </c>
    </row>
    <row r="4" spans="1:9" ht="262.5" customHeight="1">
      <c r="A4" s="32" t="s">
        <v>1824</v>
      </c>
      <c r="B4" s="17" t="s">
        <v>1825</v>
      </c>
      <c r="C4" s="36" t="s">
        <v>1826</v>
      </c>
      <c r="D4" s="7" t="s">
        <v>25</v>
      </c>
      <c r="E4" s="6">
        <f>G4</f>
        <v>743293.79999999993</v>
      </c>
      <c r="F4" s="12">
        <v>0</v>
      </c>
      <c r="G4" s="83">
        <v>743293.79999999993</v>
      </c>
      <c r="H4" s="5" t="s">
        <v>2313</v>
      </c>
    </row>
    <row r="5" spans="1:9" ht="253.5" customHeight="1">
      <c r="A5" s="34" t="s">
        <v>971</v>
      </c>
      <c r="B5" s="17" t="s">
        <v>972</v>
      </c>
      <c r="C5" s="11" t="s">
        <v>973</v>
      </c>
      <c r="D5" s="7" t="s">
        <v>970</v>
      </c>
      <c r="E5" s="6">
        <f>G5/1.19</f>
        <v>731183.07059999986</v>
      </c>
      <c r="F5" s="4">
        <v>0.19</v>
      </c>
      <c r="G5" s="83">
        <v>870107.85401399981</v>
      </c>
      <c r="H5" s="5" t="s">
        <v>2314</v>
      </c>
    </row>
    <row r="6" spans="1:9" ht="240.75" customHeight="1">
      <c r="A6" s="32" t="s">
        <v>1809</v>
      </c>
      <c r="B6" s="17" t="s">
        <v>1810</v>
      </c>
      <c r="C6" s="36" t="s">
        <v>1811</v>
      </c>
      <c r="D6" s="7" t="s">
        <v>1778</v>
      </c>
      <c r="E6" s="6">
        <f t="shared" ref="E6:E11" si="0">G6</f>
        <v>1109129.5992181362</v>
      </c>
      <c r="F6" s="4">
        <v>0</v>
      </c>
      <c r="G6" s="83">
        <v>1109129.5992181362</v>
      </c>
      <c r="H6" s="5" t="s">
        <v>2315</v>
      </c>
    </row>
    <row r="7" spans="1:9" ht="240.75" customHeight="1">
      <c r="A7" s="32" t="s">
        <v>1461</v>
      </c>
      <c r="B7" s="17" t="s">
        <v>1462</v>
      </c>
      <c r="C7" s="36" t="s">
        <v>1463</v>
      </c>
      <c r="D7" s="7" t="s">
        <v>176</v>
      </c>
      <c r="E7" s="6">
        <f t="shared" si="0"/>
        <v>1143712.7904027998</v>
      </c>
      <c r="F7" s="12">
        <v>0</v>
      </c>
      <c r="G7" s="83">
        <v>1143712.7904027998</v>
      </c>
      <c r="H7" s="5" t="s">
        <v>2316</v>
      </c>
    </row>
    <row r="8" spans="1:9" ht="240.75" customHeight="1">
      <c r="A8" s="32" t="s">
        <v>1827</v>
      </c>
      <c r="B8" s="17" t="s">
        <v>1828</v>
      </c>
      <c r="C8" s="36" t="s">
        <v>1829</v>
      </c>
      <c r="D8" s="7" t="s">
        <v>1787</v>
      </c>
      <c r="E8" s="6">
        <f t="shared" si="0"/>
        <v>1205632.5736</v>
      </c>
      <c r="F8" s="12">
        <v>0</v>
      </c>
      <c r="G8" s="83">
        <v>1205632.5736</v>
      </c>
      <c r="H8" s="5" t="s">
        <v>2317</v>
      </c>
    </row>
    <row r="9" spans="1:9" ht="240.75" customHeight="1">
      <c r="A9" s="32" t="s">
        <v>1041</v>
      </c>
      <c r="B9" s="9" t="s">
        <v>1042</v>
      </c>
      <c r="C9" s="10" t="s">
        <v>1043</v>
      </c>
      <c r="D9" s="7" t="s">
        <v>25</v>
      </c>
      <c r="E9" s="6">
        <f t="shared" si="0"/>
        <v>1219033.2109493997</v>
      </c>
      <c r="F9" s="12">
        <v>0</v>
      </c>
      <c r="G9" s="83">
        <v>1219033.2109493997</v>
      </c>
      <c r="H9" s="23" t="s">
        <v>2318</v>
      </c>
    </row>
    <row r="10" spans="1:9" ht="240.75" customHeight="1">
      <c r="A10" s="32" t="s">
        <v>715</v>
      </c>
      <c r="B10" s="17" t="s">
        <v>716</v>
      </c>
      <c r="C10" s="36" t="s">
        <v>717</v>
      </c>
      <c r="D10" s="7" t="s">
        <v>176</v>
      </c>
      <c r="E10" s="6">
        <f t="shared" si="0"/>
        <v>1415814.72619872</v>
      </c>
      <c r="F10" s="12">
        <v>0</v>
      </c>
      <c r="G10" s="83">
        <v>1415814.72619872</v>
      </c>
      <c r="H10" s="5" t="s">
        <v>2319</v>
      </c>
    </row>
    <row r="11" spans="1:9" ht="240.75" customHeight="1">
      <c r="A11" s="32" t="s">
        <v>1779</v>
      </c>
      <c r="B11" s="17" t="s">
        <v>1780</v>
      </c>
      <c r="C11" s="36" t="s">
        <v>1781</v>
      </c>
      <c r="D11" s="7" t="s">
        <v>1778</v>
      </c>
      <c r="E11" s="6">
        <f t="shared" si="0"/>
        <v>1479639.8575081197</v>
      </c>
      <c r="F11" s="12">
        <v>0</v>
      </c>
      <c r="G11" s="83">
        <v>1479639.8575081197</v>
      </c>
      <c r="H11" s="5" t="s">
        <v>2320</v>
      </c>
    </row>
    <row r="12" spans="1:9" ht="240.75" customHeight="1">
      <c r="A12" s="32" t="s">
        <v>1791</v>
      </c>
      <c r="B12" s="17" t="s">
        <v>1792</v>
      </c>
      <c r="C12" s="36" t="s">
        <v>1793</v>
      </c>
      <c r="D12" s="7" t="s">
        <v>176</v>
      </c>
      <c r="E12" s="6">
        <f>G12/1.19</f>
        <v>1246194.7173292439</v>
      </c>
      <c r="F12" s="12">
        <v>0.19</v>
      </c>
      <c r="G12" s="83">
        <v>1482971.7136218001</v>
      </c>
      <c r="H12" s="5" t="s">
        <v>2321</v>
      </c>
    </row>
    <row r="13" spans="1:9" ht="240.75" customHeight="1">
      <c r="A13" s="32" t="s">
        <v>1812</v>
      </c>
      <c r="B13" s="17" t="s">
        <v>1813</v>
      </c>
      <c r="C13" s="36" t="s">
        <v>1814</v>
      </c>
      <c r="D13" s="7" t="s">
        <v>1778</v>
      </c>
      <c r="E13" s="6">
        <f>G13</f>
        <v>1533821.92915</v>
      </c>
      <c r="F13" s="4">
        <v>0</v>
      </c>
      <c r="G13" s="83">
        <v>1533821.92915</v>
      </c>
      <c r="H13" s="5" t="s">
        <v>2322</v>
      </c>
    </row>
    <row r="14" spans="1:9" ht="240.75" customHeight="1">
      <c r="A14" s="32" t="s">
        <v>974</v>
      </c>
      <c r="B14" s="17" t="s">
        <v>975</v>
      </c>
      <c r="C14" s="36" t="s">
        <v>976</v>
      </c>
      <c r="D14" s="7" t="s">
        <v>970</v>
      </c>
      <c r="E14" s="6">
        <f>G14/1.19</f>
        <v>1387662.0758</v>
      </c>
      <c r="F14" s="4">
        <v>0.19</v>
      </c>
      <c r="G14" s="83">
        <v>1651317.870202</v>
      </c>
      <c r="H14" s="5" t="s">
        <v>2323</v>
      </c>
    </row>
    <row r="15" spans="1:9" ht="240.75" customHeight="1">
      <c r="A15" s="32" t="s">
        <v>1782</v>
      </c>
      <c r="B15" s="17" t="s">
        <v>1783</v>
      </c>
      <c r="C15" s="36" t="s">
        <v>1842</v>
      </c>
      <c r="D15" s="7" t="s">
        <v>1778</v>
      </c>
      <c r="E15" s="6">
        <f>G15</f>
        <v>1808855.83780272</v>
      </c>
      <c r="F15" s="12">
        <v>0</v>
      </c>
      <c r="G15" s="83">
        <v>1808855.83780272</v>
      </c>
      <c r="H15" s="5" t="s">
        <v>2324</v>
      </c>
    </row>
    <row r="16" spans="1:9" ht="240.75" customHeight="1">
      <c r="A16" s="32" t="s">
        <v>1775</v>
      </c>
      <c r="B16" s="17" t="s">
        <v>1776</v>
      </c>
      <c r="C16" s="36" t="s">
        <v>1777</v>
      </c>
      <c r="D16" s="7" t="s">
        <v>1778</v>
      </c>
      <c r="E16" s="6">
        <f>G16</f>
        <v>1840692.4120202798</v>
      </c>
      <c r="F16" s="12">
        <v>0</v>
      </c>
      <c r="G16" s="83">
        <v>1840692.4120202798</v>
      </c>
      <c r="H16" s="5" t="s">
        <v>2325</v>
      </c>
    </row>
    <row r="17" spans="1:8" ht="240.75" customHeight="1">
      <c r="A17" s="32" t="s">
        <v>1788</v>
      </c>
      <c r="B17" s="17" t="s">
        <v>1789</v>
      </c>
      <c r="C17" s="36" t="s">
        <v>1790</v>
      </c>
      <c r="D17" s="7" t="s">
        <v>176</v>
      </c>
      <c r="E17" s="6">
        <f>G17</f>
        <v>1851350.1203999999</v>
      </c>
      <c r="F17" s="12">
        <v>0</v>
      </c>
      <c r="G17" s="83">
        <v>1851350.1203999999</v>
      </c>
      <c r="H17" s="5" t="s">
        <v>2326</v>
      </c>
    </row>
    <row r="18" spans="1:8" ht="240.75" customHeight="1">
      <c r="A18" s="32" t="s">
        <v>718</v>
      </c>
      <c r="B18" s="17" t="s">
        <v>719</v>
      </c>
      <c r="C18" s="36" t="s">
        <v>720</v>
      </c>
      <c r="D18" s="7" t="s">
        <v>437</v>
      </c>
      <c r="E18" s="6">
        <f>G18</f>
        <v>1862976.8029023525</v>
      </c>
      <c r="F18" s="12">
        <v>0</v>
      </c>
      <c r="G18" s="83">
        <v>1862976.8029023525</v>
      </c>
      <c r="H18" s="5" t="s">
        <v>2327</v>
      </c>
    </row>
    <row r="19" spans="1:8" ht="240.75" customHeight="1">
      <c r="A19" s="32" t="s">
        <v>721</v>
      </c>
      <c r="B19" s="17" t="s">
        <v>722</v>
      </c>
      <c r="C19" s="36" t="s">
        <v>723</v>
      </c>
      <c r="D19" s="7" t="s">
        <v>437</v>
      </c>
      <c r="E19" s="6">
        <f>G19</f>
        <v>1955873.015431033</v>
      </c>
      <c r="F19" s="12">
        <v>0</v>
      </c>
      <c r="G19" s="83">
        <v>1955873.015431033</v>
      </c>
      <c r="H19" s="5" t="s">
        <v>2328</v>
      </c>
    </row>
    <row r="20" spans="1:8" ht="240.75" customHeight="1">
      <c r="A20" s="32" t="s">
        <v>1803</v>
      </c>
      <c r="B20" s="17" t="s">
        <v>1804</v>
      </c>
      <c r="C20" s="36" t="s">
        <v>1805</v>
      </c>
      <c r="D20" s="7" t="s">
        <v>176</v>
      </c>
      <c r="E20" s="6">
        <f>G20/1.19</f>
        <v>1669991.1866168065</v>
      </c>
      <c r="F20" s="4">
        <v>0.19</v>
      </c>
      <c r="G20" s="83">
        <v>1987289.5120739997</v>
      </c>
      <c r="H20" s="5" t="s">
        <v>2329</v>
      </c>
    </row>
    <row r="21" spans="1:8" ht="240.75" customHeight="1">
      <c r="A21" s="32" t="s">
        <v>1794</v>
      </c>
      <c r="B21" s="17" t="s">
        <v>1795</v>
      </c>
      <c r="C21" s="36" t="s">
        <v>1796</v>
      </c>
      <c r="D21" s="7" t="s">
        <v>176</v>
      </c>
      <c r="E21" s="6">
        <f>G21/1.19</f>
        <v>1750294.7397608401</v>
      </c>
      <c r="F21" s="4">
        <v>0.19</v>
      </c>
      <c r="G21" s="83">
        <v>2082850.7403153996</v>
      </c>
      <c r="H21" s="5" t="s">
        <v>2330</v>
      </c>
    </row>
    <row r="22" spans="1:8" ht="240.75" customHeight="1">
      <c r="A22" s="32" t="s">
        <v>1806</v>
      </c>
      <c r="B22" s="17" t="s">
        <v>1807</v>
      </c>
      <c r="C22" s="36" t="s">
        <v>1808</v>
      </c>
      <c r="D22" s="7" t="s">
        <v>176</v>
      </c>
      <c r="E22" s="6">
        <f>G22</f>
        <v>2186371.5516015999</v>
      </c>
      <c r="F22" s="4">
        <v>0</v>
      </c>
      <c r="G22" s="83">
        <v>2186371.5516015999</v>
      </c>
      <c r="H22" s="5" t="s">
        <v>2331</v>
      </c>
    </row>
    <row r="23" spans="1:8" ht="247.5" customHeight="1">
      <c r="A23" s="32" t="s">
        <v>1833</v>
      </c>
      <c r="B23" s="17" t="s">
        <v>1834</v>
      </c>
      <c r="C23" s="36" t="s">
        <v>1835</v>
      </c>
      <c r="D23" s="7" t="s">
        <v>1787</v>
      </c>
      <c r="E23" s="6">
        <f>G23/1.19</f>
        <v>1975873.6088</v>
      </c>
      <c r="F23" s="12">
        <v>0.19</v>
      </c>
      <c r="G23" s="83">
        <v>2351289.5944719999</v>
      </c>
      <c r="H23" s="5" t="s">
        <v>2332</v>
      </c>
    </row>
    <row r="24" spans="1:8" ht="260.25" customHeight="1">
      <c r="A24" s="32" t="s">
        <v>1797</v>
      </c>
      <c r="B24" s="17" t="s">
        <v>1798</v>
      </c>
      <c r="C24" s="36" t="s">
        <v>1799</v>
      </c>
      <c r="D24" s="7" t="s">
        <v>437</v>
      </c>
      <c r="E24" s="6">
        <f>G24</f>
        <v>2352269.3377791177</v>
      </c>
      <c r="F24" s="4">
        <v>0</v>
      </c>
      <c r="G24" s="83">
        <v>2352269.3377791177</v>
      </c>
      <c r="H24" s="5" t="s">
        <v>2333</v>
      </c>
    </row>
    <row r="25" spans="1:8" ht="281.25" customHeight="1">
      <c r="A25" s="32" t="s">
        <v>434</v>
      </c>
      <c r="B25" s="17" t="s">
        <v>435</v>
      </c>
      <c r="C25" s="36" t="s">
        <v>436</v>
      </c>
      <c r="D25" s="7" t="s">
        <v>437</v>
      </c>
      <c r="E25" s="6">
        <f>G25</f>
        <v>2357199.478901647</v>
      </c>
      <c r="F25" s="12">
        <v>0</v>
      </c>
      <c r="G25" s="83">
        <v>2357199.478901647</v>
      </c>
      <c r="H25" s="5" t="s">
        <v>2334</v>
      </c>
    </row>
    <row r="26" spans="1:8" ht="281.25" customHeight="1">
      <c r="A26" s="32" t="s">
        <v>1784</v>
      </c>
      <c r="B26" s="17" t="s">
        <v>1785</v>
      </c>
      <c r="C26" s="36" t="s">
        <v>1786</v>
      </c>
      <c r="D26" s="7" t="s">
        <v>1787</v>
      </c>
      <c r="E26" s="6">
        <f>G26</f>
        <v>2370292.1606000001</v>
      </c>
      <c r="F26" s="12">
        <v>0</v>
      </c>
      <c r="G26" s="83">
        <v>2370292.1606000001</v>
      </c>
      <c r="H26" s="5" t="s">
        <v>2335</v>
      </c>
    </row>
    <row r="27" spans="1:8" ht="281.25" customHeight="1">
      <c r="A27" s="32" t="s">
        <v>1800</v>
      </c>
      <c r="B27" s="17" t="s">
        <v>1801</v>
      </c>
      <c r="C27" s="36" t="s">
        <v>1802</v>
      </c>
      <c r="D27" s="7" t="s">
        <v>176</v>
      </c>
      <c r="E27" s="6">
        <f t="shared" ref="E27:E32" si="1">G27/1.19</f>
        <v>2134631.144895731</v>
      </c>
      <c r="F27" s="4">
        <v>0.19</v>
      </c>
      <c r="G27" s="83">
        <v>2540211.0624259198</v>
      </c>
      <c r="H27" s="5" t="s">
        <v>2336</v>
      </c>
    </row>
    <row r="28" spans="1:8" ht="281.25" customHeight="1">
      <c r="A28" s="32" t="s">
        <v>1836</v>
      </c>
      <c r="B28" s="17" t="s">
        <v>1837</v>
      </c>
      <c r="C28" s="11" t="s">
        <v>1838</v>
      </c>
      <c r="D28" s="7" t="s">
        <v>407</v>
      </c>
      <c r="E28" s="6">
        <f t="shared" si="1"/>
        <v>2478892.0799999996</v>
      </c>
      <c r="F28" s="4">
        <v>0.19</v>
      </c>
      <c r="G28" s="83">
        <v>2949881.5751999994</v>
      </c>
      <c r="H28" s="5" t="s">
        <v>2337</v>
      </c>
    </row>
    <row r="29" spans="1:8" ht="281.25" customHeight="1">
      <c r="A29" s="32" t="s">
        <v>1474</v>
      </c>
      <c r="B29" s="17" t="s">
        <v>1475</v>
      </c>
      <c r="C29" s="11" t="s">
        <v>1476</v>
      </c>
      <c r="D29" s="7" t="s">
        <v>407</v>
      </c>
      <c r="E29" s="6">
        <f t="shared" si="1"/>
        <v>2974690.3200000003</v>
      </c>
      <c r="F29" s="4">
        <v>0.19</v>
      </c>
      <c r="G29" s="83">
        <v>3539881.4808</v>
      </c>
      <c r="H29" s="5" t="s">
        <v>2338</v>
      </c>
    </row>
    <row r="30" spans="1:8" ht="281.25" customHeight="1">
      <c r="A30" s="32" t="s">
        <v>1815</v>
      </c>
      <c r="B30" s="17" t="s">
        <v>1816</v>
      </c>
      <c r="C30" s="36" t="s">
        <v>1817</v>
      </c>
      <c r="D30" s="7" t="s">
        <v>437</v>
      </c>
      <c r="E30" s="6">
        <f t="shared" si="1"/>
        <v>6039051.5435188226</v>
      </c>
      <c r="F30" s="4">
        <v>0.19</v>
      </c>
      <c r="G30" s="83">
        <v>7186471.3367873989</v>
      </c>
      <c r="H30" s="5" t="s">
        <v>2339</v>
      </c>
    </row>
    <row r="31" spans="1:8" ht="281.25" customHeight="1">
      <c r="A31" s="32" t="s">
        <v>1818</v>
      </c>
      <c r="B31" s="17" t="s">
        <v>1819</v>
      </c>
      <c r="C31" s="36" t="s">
        <v>1820</v>
      </c>
      <c r="D31" s="7" t="s">
        <v>437</v>
      </c>
      <c r="E31" s="6">
        <f t="shared" si="1"/>
        <v>8619284.0704023521</v>
      </c>
      <c r="F31" s="4">
        <v>0.19</v>
      </c>
      <c r="G31" s="83">
        <v>10256948.043778799</v>
      </c>
      <c r="H31" s="5" t="s">
        <v>2340</v>
      </c>
    </row>
    <row r="32" spans="1:8" ht="281.25" customHeight="1">
      <c r="A32" s="32" t="s">
        <v>1821</v>
      </c>
      <c r="B32" s="17" t="s">
        <v>1822</v>
      </c>
      <c r="C32" s="36" t="s">
        <v>1823</v>
      </c>
      <c r="D32" s="7" t="s">
        <v>437</v>
      </c>
      <c r="E32" s="6">
        <f t="shared" si="1"/>
        <v>8619575.9117505867</v>
      </c>
      <c r="F32" s="4">
        <v>0.19</v>
      </c>
      <c r="G32" s="83">
        <v>10257295.334983198</v>
      </c>
      <c r="H32" s="5" t="s">
        <v>2341</v>
      </c>
    </row>
  </sheetData>
  <autoFilter ref="A1:H32">
    <sortState ref="A2:H32">
      <sortCondition ref="G1:G32"/>
    </sortState>
  </autoFilter>
  <conditionalFormatting sqref="A2">
    <cfRule type="expression" dxfId="135" priority="93">
      <formula>$AA2="%DTO"</formula>
    </cfRule>
  </conditionalFormatting>
  <conditionalFormatting sqref="A3:A4">
    <cfRule type="expression" dxfId="134" priority="130">
      <formula>$Z3="%DTO"</formula>
    </cfRule>
  </conditionalFormatting>
  <conditionalFormatting sqref="A5">
    <cfRule type="expression" dxfId="133" priority="76">
      <formula>$AC5="%DTO"</formula>
    </cfRule>
  </conditionalFormatting>
  <conditionalFormatting sqref="A6 A26">
    <cfRule type="expression" dxfId="132" priority="32">
      <formula>$AA6="%DTO"</formula>
    </cfRule>
  </conditionalFormatting>
  <conditionalFormatting sqref="A7:A22">
    <cfRule type="expression" dxfId="131" priority="3">
      <formula>$Z7="%DTO"</formula>
    </cfRule>
  </conditionalFormatting>
  <conditionalFormatting sqref="A23">
    <cfRule type="expression" dxfId="130" priority="58">
      <formula>$AF23="%DTO"</formula>
    </cfRule>
  </conditionalFormatting>
  <conditionalFormatting sqref="A24">
    <cfRule type="expression" dxfId="129" priority="59">
      <formula>$AA24="%DTO"</formula>
    </cfRule>
  </conditionalFormatting>
  <conditionalFormatting sqref="A25">
    <cfRule type="expression" dxfId="128" priority="26">
      <formula>$AF25="%DTO"</formula>
    </cfRule>
  </conditionalFormatting>
  <conditionalFormatting sqref="A27:A31">
    <cfRule type="expression" dxfId="127" priority="1">
      <formula>$AH27="%DTO"</formula>
    </cfRule>
  </conditionalFormatting>
  <conditionalFormatting sqref="A32">
    <cfRule type="expression" dxfId="126" priority="23">
      <formula>$Z32="%DTO"</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55" zoomScaleNormal="55" workbookViewId="0">
      <pane ySplit="1" topLeftCell="A15" activePane="bottomLeft" state="frozen"/>
      <selection activeCell="B1" sqref="B1"/>
      <selection pane="bottomLeft" activeCell="H17" sqref="H17"/>
    </sheetView>
  </sheetViews>
  <sheetFormatPr baseColWidth="10" defaultColWidth="11.42578125" defaultRowHeight="14.25"/>
  <cols>
    <col min="1" max="1" width="17.7109375" style="14" bestFit="1" customWidth="1"/>
    <col min="2" max="2" width="25.28515625" style="1" customWidth="1"/>
    <col min="3" max="3" width="37.42578125" style="1" bestFit="1" customWidth="1"/>
    <col min="4" max="4" width="17.7109375" style="1" bestFit="1" customWidth="1"/>
    <col min="5" max="5" width="15.7109375" style="1" customWidth="1"/>
    <col min="6" max="6" width="6.5703125" style="1" bestFit="1" customWidth="1"/>
    <col min="7" max="7" width="15.8554687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59.5" customHeight="1">
      <c r="A2" s="32" t="s">
        <v>939</v>
      </c>
      <c r="B2" s="9" t="s">
        <v>940</v>
      </c>
      <c r="C2" s="10" t="s">
        <v>941</v>
      </c>
      <c r="D2" s="7" t="s">
        <v>7</v>
      </c>
      <c r="E2" s="6">
        <f t="shared" ref="E2:E17" si="0">G2/1.19</f>
        <v>47378.685714285712</v>
      </c>
      <c r="F2" s="12">
        <v>0.19</v>
      </c>
      <c r="G2" s="83">
        <v>56380.635999999991</v>
      </c>
      <c r="H2" s="23" t="s">
        <v>2342</v>
      </c>
      <c r="I2" s="85">
        <v>1.18</v>
      </c>
    </row>
    <row r="3" spans="1:9" ht="237.75" customHeight="1">
      <c r="A3" s="32" t="s">
        <v>942</v>
      </c>
      <c r="B3" s="9" t="s">
        <v>943</v>
      </c>
      <c r="C3" s="10" t="s">
        <v>944</v>
      </c>
      <c r="D3" s="7" t="s">
        <v>7</v>
      </c>
      <c r="E3" s="6">
        <f t="shared" si="0"/>
        <v>47378.685714285712</v>
      </c>
      <c r="F3" s="12">
        <v>0.19</v>
      </c>
      <c r="G3" s="83">
        <v>56380.635999999991</v>
      </c>
      <c r="H3" s="23" t="s">
        <v>2343</v>
      </c>
    </row>
    <row r="4" spans="1:9" ht="237.75" customHeight="1">
      <c r="A4" s="32" t="s">
        <v>933</v>
      </c>
      <c r="B4" s="9" t="s">
        <v>934</v>
      </c>
      <c r="C4" s="10" t="s">
        <v>935</v>
      </c>
      <c r="D4" s="7" t="s">
        <v>7</v>
      </c>
      <c r="E4" s="6">
        <f t="shared" si="0"/>
        <v>57676.515966386563</v>
      </c>
      <c r="F4" s="12">
        <v>0.19</v>
      </c>
      <c r="G4" s="83">
        <v>68635.054000000004</v>
      </c>
      <c r="H4" s="23" t="s">
        <v>2344</v>
      </c>
    </row>
    <row r="5" spans="1:9" ht="237.75" customHeight="1">
      <c r="A5" s="32" t="s">
        <v>936</v>
      </c>
      <c r="B5" s="9" t="s">
        <v>937</v>
      </c>
      <c r="C5" s="10" t="s">
        <v>938</v>
      </c>
      <c r="D5" s="7" t="s">
        <v>7</v>
      </c>
      <c r="E5" s="6">
        <f t="shared" si="0"/>
        <v>57676.515966386563</v>
      </c>
      <c r="F5" s="12">
        <v>0.19</v>
      </c>
      <c r="G5" s="83">
        <v>68635.054000000004</v>
      </c>
      <c r="H5" s="23" t="s">
        <v>2345</v>
      </c>
    </row>
    <row r="6" spans="1:9" ht="237.75" customHeight="1">
      <c r="A6" s="32" t="s">
        <v>948</v>
      </c>
      <c r="B6" s="9" t="s">
        <v>949</v>
      </c>
      <c r="C6" s="10" t="s">
        <v>950</v>
      </c>
      <c r="D6" s="7" t="s">
        <v>7</v>
      </c>
      <c r="E6" s="6">
        <f t="shared" si="0"/>
        <v>57801.357983193273</v>
      </c>
      <c r="F6" s="12">
        <v>0.19</v>
      </c>
      <c r="G6" s="83">
        <v>68783.615999999995</v>
      </c>
      <c r="H6" s="23" t="s">
        <v>2346</v>
      </c>
    </row>
    <row r="7" spans="1:9" ht="237.75" customHeight="1">
      <c r="A7" s="32" t="s">
        <v>954</v>
      </c>
      <c r="B7" s="17" t="s">
        <v>955</v>
      </c>
      <c r="C7" s="11" t="s">
        <v>714</v>
      </c>
      <c r="D7" s="7" t="s">
        <v>7</v>
      </c>
      <c r="E7" s="6">
        <f t="shared" si="0"/>
        <v>103239.93529411765</v>
      </c>
      <c r="F7" s="12">
        <v>0.19</v>
      </c>
      <c r="G7" s="83">
        <v>122855.523</v>
      </c>
      <c r="H7" s="5" t="s">
        <v>2347</v>
      </c>
    </row>
    <row r="8" spans="1:9" ht="237.75" customHeight="1">
      <c r="A8" s="32" t="s">
        <v>956</v>
      </c>
      <c r="B8" s="9" t="s">
        <v>957</v>
      </c>
      <c r="C8" s="10" t="s">
        <v>714</v>
      </c>
      <c r="D8" s="7" t="s">
        <v>7</v>
      </c>
      <c r="E8" s="6">
        <f t="shared" si="0"/>
        <v>103239.93529411765</v>
      </c>
      <c r="F8" s="12">
        <v>0.19</v>
      </c>
      <c r="G8" s="83">
        <v>122855.523</v>
      </c>
      <c r="H8" s="23" t="s">
        <v>2348</v>
      </c>
    </row>
    <row r="9" spans="1:9" ht="237.75" customHeight="1">
      <c r="A9" s="32" t="s">
        <v>945</v>
      </c>
      <c r="B9" s="9" t="s">
        <v>946</v>
      </c>
      <c r="C9" s="10" t="s">
        <v>947</v>
      </c>
      <c r="D9" s="7" t="s">
        <v>7</v>
      </c>
      <c r="E9" s="6">
        <f t="shared" si="0"/>
        <v>134138.6319327731</v>
      </c>
      <c r="F9" s="12">
        <v>0.19</v>
      </c>
      <c r="G9" s="83">
        <v>159624.97199999998</v>
      </c>
      <c r="H9" s="23" t="s">
        <v>2349</v>
      </c>
    </row>
    <row r="10" spans="1:9" ht="252.75" customHeight="1">
      <c r="A10" s="32" t="s">
        <v>951</v>
      </c>
      <c r="B10" s="9" t="s">
        <v>952</v>
      </c>
      <c r="C10" s="10" t="s">
        <v>953</v>
      </c>
      <c r="D10" s="7" t="s">
        <v>7</v>
      </c>
      <c r="E10" s="6">
        <f t="shared" si="0"/>
        <v>134138.6319327731</v>
      </c>
      <c r="F10" s="12">
        <v>0.19</v>
      </c>
      <c r="G10" s="83">
        <v>159624.97199999998</v>
      </c>
      <c r="H10" s="23" t="s">
        <v>2350</v>
      </c>
    </row>
    <row r="11" spans="1:9" ht="237.75" customHeight="1">
      <c r="A11" s="32" t="s">
        <v>961</v>
      </c>
      <c r="B11" s="9" t="s">
        <v>962</v>
      </c>
      <c r="C11" s="10" t="s">
        <v>963</v>
      </c>
      <c r="D11" s="7" t="s">
        <v>174</v>
      </c>
      <c r="E11" s="6">
        <f t="shared" si="0"/>
        <v>245854.48739495798</v>
      </c>
      <c r="F11" s="12">
        <v>0.19</v>
      </c>
      <c r="G11" s="83">
        <v>292566.83999999997</v>
      </c>
      <c r="H11" s="23" t="s">
        <v>2351</v>
      </c>
    </row>
    <row r="12" spans="1:9" ht="237.75" customHeight="1">
      <c r="A12" s="32" t="s">
        <v>964</v>
      </c>
      <c r="B12" s="9" t="s">
        <v>965</v>
      </c>
      <c r="C12" s="10" t="s">
        <v>966</v>
      </c>
      <c r="D12" s="7" t="s">
        <v>174</v>
      </c>
      <c r="E12" s="6">
        <f t="shared" si="0"/>
        <v>245854.48739495798</v>
      </c>
      <c r="F12" s="12">
        <v>0.19</v>
      </c>
      <c r="G12" s="83">
        <v>292566.83999999997</v>
      </c>
      <c r="H12" s="23" t="s">
        <v>2352</v>
      </c>
    </row>
    <row r="13" spans="1:9" ht="237.75" customHeight="1">
      <c r="A13" s="32" t="s">
        <v>967</v>
      </c>
      <c r="B13" s="9" t="s">
        <v>968</v>
      </c>
      <c r="C13" s="10" t="s">
        <v>969</v>
      </c>
      <c r="D13" s="7" t="s">
        <v>174</v>
      </c>
      <c r="E13" s="6">
        <f t="shared" si="0"/>
        <v>336982.4168067227</v>
      </c>
      <c r="F13" s="12">
        <v>0.19</v>
      </c>
      <c r="G13" s="83">
        <v>401009.076</v>
      </c>
      <c r="H13" s="23" t="s">
        <v>2353</v>
      </c>
    </row>
    <row r="14" spans="1:9" ht="256.5" customHeight="1">
      <c r="A14" s="32" t="s">
        <v>958</v>
      </c>
      <c r="B14" s="9" t="s">
        <v>959</v>
      </c>
      <c r="C14" s="10" t="s">
        <v>960</v>
      </c>
      <c r="D14" s="7" t="s">
        <v>174</v>
      </c>
      <c r="E14" s="6">
        <f t="shared" si="0"/>
        <v>336982.4168067227</v>
      </c>
      <c r="F14" s="12">
        <v>0.19</v>
      </c>
      <c r="G14" s="83">
        <v>401009.076</v>
      </c>
      <c r="H14" s="23" t="s">
        <v>2354</v>
      </c>
    </row>
    <row r="15" spans="1:9" ht="260.25" customHeight="1">
      <c r="A15" s="32" t="s">
        <v>1456</v>
      </c>
      <c r="B15" s="9" t="s">
        <v>1457</v>
      </c>
      <c r="C15" s="10" t="s">
        <v>1458</v>
      </c>
      <c r="D15" s="7" t="s">
        <v>25</v>
      </c>
      <c r="E15" s="6">
        <f t="shared" si="0"/>
        <v>535373.31599999999</v>
      </c>
      <c r="F15" s="12">
        <v>0.19</v>
      </c>
      <c r="G15" s="83">
        <v>637094.24604</v>
      </c>
      <c r="H15" s="23" t="s">
        <v>2355</v>
      </c>
    </row>
    <row r="16" spans="1:9" ht="237.75" customHeight="1">
      <c r="A16" s="32" t="s">
        <v>1459</v>
      </c>
      <c r="B16" s="9" t="s">
        <v>1460</v>
      </c>
      <c r="C16" s="10" t="s">
        <v>1458</v>
      </c>
      <c r="D16" s="7" t="s">
        <v>25</v>
      </c>
      <c r="E16" s="6">
        <f t="shared" si="0"/>
        <v>535373.31599999999</v>
      </c>
      <c r="F16" s="12">
        <v>0.19</v>
      </c>
      <c r="G16" s="83">
        <v>637094.24604</v>
      </c>
      <c r="H16" s="23" t="s">
        <v>2356</v>
      </c>
    </row>
    <row r="17" spans="1:8" ht="237.75" customHeight="1">
      <c r="A17" s="32" t="s">
        <v>1453</v>
      </c>
      <c r="B17" s="9" t="s">
        <v>1454</v>
      </c>
      <c r="C17" s="10" t="s">
        <v>1455</v>
      </c>
      <c r="D17" s="7" t="s">
        <v>25</v>
      </c>
      <c r="E17" s="6">
        <f t="shared" si="0"/>
        <v>1070834.7779999999</v>
      </c>
      <c r="F17" s="12">
        <v>0.19</v>
      </c>
      <c r="G17" s="83">
        <v>1274293.38582</v>
      </c>
      <c r="H17" s="23" t="s">
        <v>2357</v>
      </c>
    </row>
  </sheetData>
  <autoFilter ref="A1:H17">
    <sortState ref="A2:H17">
      <sortCondition ref="G1:G17"/>
    </sortState>
  </autoFilter>
  <conditionalFormatting sqref="A2">
    <cfRule type="expression" dxfId="125" priority="52">
      <formula>$X2="%DTO"</formula>
    </cfRule>
  </conditionalFormatting>
  <conditionalFormatting sqref="A3:A6 A11:A17">
    <cfRule type="expression" dxfId="124" priority="43">
      <formula>$AA3="%DTO"</formula>
    </cfRule>
  </conditionalFormatting>
  <conditionalFormatting sqref="A7:A8">
    <cfRule type="expression" dxfId="123" priority="39">
      <formula>$Z7="%DTO"</formula>
    </cfRule>
  </conditionalFormatting>
  <conditionalFormatting sqref="A9:A10">
    <cfRule type="expression" dxfId="122" priority="31">
      <formula>$X9="%DTO"</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GAS</vt:lpstr>
      <vt:lpstr>PEQ ELECT.</vt:lpstr>
      <vt:lpstr>GR ELECT.</vt:lpstr>
      <vt:lpstr>CLIMATIZACIÓN</vt:lpstr>
      <vt:lpstr>VIDEO</vt:lpstr>
      <vt:lpstr>AUDIO</vt:lpstr>
      <vt:lpstr>CELULARES</vt:lpstr>
      <vt:lpstr>PC + TABLET</vt:lpstr>
      <vt:lpstr>ACCESORIOS</vt:lpstr>
      <vt:lpstr>CUIDADO PRSNAL.</vt:lpstr>
      <vt:lpstr>COCINA</vt:lpstr>
      <vt:lpstr>FERRETERÍA</vt:lpstr>
      <vt:lpstr>HOGAR</vt:lpstr>
      <vt:lpstr>LLANTAS</vt:lpstr>
      <vt:lpstr>COLCHONES</vt:lpstr>
      <vt:lpstr>CATALOGO</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INS010_DIBOG Yeymi Angelica Gonzalez Garcia</dc:creator>
  <cp:keywords/>
  <dc:description/>
  <cp:lastModifiedBy>Equipo PrestamoME</cp:lastModifiedBy>
  <dcterms:created xsi:type="dcterms:W3CDTF">2016-06-16T15:56:01Z</dcterms:created>
  <dcterms:modified xsi:type="dcterms:W3CDTF">2024-11-27T15:27:20Z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10029649</vt:lpwstr>
  </property>
  <property fmtid="{D5CDD505-2E9C-101B-9397-08002B2CF9AE}" pid="3" name="NXPowerLiteSettings">
    <vt:lpwstr>C7000400038000</vt:lpwstr>
  </property>
  <property fmtid="{D5CDD505-2E9C-101B-9397-08002B2CF9AE}" pid="4" name="NXPowerLiteVersion">
    <vt:lpwstr>S10.2.0</vt:lpwstr>
  </property>
</Properties>
</file>