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70" windowWidth="13815" windowHeight="10935"/>
  </bookViews>
  <sheets>
    <sheet name="Plantilla" sheetId="1" r:id="rId1"/>
    <sheet name="Requerimientos" sheetId="2" r:id="rId2"/>
  </sheets>
  <calcPr calcId="144525"/>
</workbook>
</file>

<file path=xl/calcChain.xml><?xml version="1.0" encoding="utf-8"?>
<calcChain xmlns="http://schemas.openxmlformats.org/spreadsheetml/2006/main">
  <c r="P33" i="1" l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O33" i="1" l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A6" i="1"/>
</calcChain>
</file>

<file path=xl/comments1.xml><?xml version="1.0" encoding="utf-8"?>
<comments xmlns="http://schemas.openxmlformats.org/spreadsheetml/2006/main">
  <authors>
    <author/>
    <author>Fernando De la Rosa</author>
  </authors>
  <commentList>
    <comment ref="E7" authorId="0">
      <text>
        <r>
          <rPr>
            <sz val="11"/>
            <color rgb="FF000000"/>
            <rFont val="Calibri"/>
          </rPr>
          <t>Fernando De la Rosa:
Monitor quien califica
Valor {Diana, Santiago}</t>
        </r>
      </text>
    </comment>
    <comment ref="F7" authorId="0">
      <text>
        <r>
          <rPr>
            <sz val="11"/>
            <color rgb="FF000000"/>
            <rFont val="Calibri"/>
          </rPr>
          <t>Fernando De la Rosa:
Entrega en repositorio personal en Bitbucket.
Valor {Si, No}</t>
        </r>
      </text>
    </comment>
    <comment ref="G7" authorId="0">
      <text>
        <r>
          <rPr>
            <sz val="11"/>
            <color rgb="FF000000"/>
            <rFont val="Calibri"/>
          </rPr>
          <t>Fernando De la Rosa:
La entrega cumple con la estructura definida para talleres.
Valor {Si, No}</t>
        </r>
      </text>
    </comment>
    <comment ref="H7" authorId="0">
      <text>
        <r>
          <rPr>
            <sz val="11"/>
            <color rgb="FF000000"/>
            <rFont val="Calibri"/>
          </rPr>
          <t>Fernando De la Rosa:
Funcionamiento del Triqui. Valor [0, 10]</t>
        </r>
      </text>
    </comment>
    <comment ref="I7" authorId="0">
      <text>
        <r>
          <rPr>
            <sz val="11"/>
            <color rgb="FF000000"/>
            <rFont val="Calibri"/>
          </rPr>
          <t>Fernando De la Rosa:
Funcionamiento de la Interfaz por Consola. Valor [0, 10]</t>
        </r>
      </text>
    </comment>
    <comment ref="J7" authorId="0">
      <text>
        <r>
          <rPr>
            <sz val="11"/>
            <color rgb="FF000000"/>
            <rFont val="Calibri"/>
          </rPr>
          <t>Fernando De la Rosa:
Definición y funcionamiento de pruebas unitarias.
Valor [0, 10]</t>
        </r>
      </text>
    </comment>
    <comment ref="K7" authorId="0">
      <text>
        <r>
          <rPr>
            <sz val="11"/>
            <color rgb="FF000000"/>
            <rFont val="Calibri"/>
          </rPr>
          <t>Fernando De la Rosa:
Responder a las preguntas planteadas</t>
        </r>
      </text>
    </comment>
    <comment ref="L7" authorId="0">
      <text>
        <r>
          <rPr>
            <sz val="11"/>
            <color rgb="FF000000"/>
            <rFont val="Calibri"/>
          </rPr>
          <t>Fernando De la Rosa:
Simular los resultados de un juego de triqui aleatorio</t>
        </r>
      </text>
    </comment>
    <comment ref="M7" authorId="0">
      <text>
        <r>
          <rPr>
            <sz val="11"/>
            <color rgb="FF000000"/>
            <rFont val="Calibri"/>
          </rPr>
          <t>Fernando De la Rosa:
Funcionamiento del reto opcional (Jugar contra el computador).
Valor [0, 10]</t>
        </r>
      </text>
    </comment>
    <comment ref="N7" authorId="1">
      <text>
        <r>
          <rPr>
            <b/>
            <sz val="9"/>
            <color indexed="81"/>
            <rFont val="Tahoma"/>
            <charset val="1"/>
          </rPr>
          <t>Fernando De la Rosa:</t>
        </r>
        <r>
          <rPr>
            <sz val="9"/>
            <color indexed="81"/>
            <rFont val="Tahoma"/>
            <charset val="1"/>
          </rPr>
          <t xml:space="preserve">
Funcionamiento del reto opcional (Jugar Tetris).
Valor [0, 10]</t>
        </r>
      </text>
    </comment>
    <comment ref="O7" authorId="0">
      <text>
        <r>
          <rPr>
            <sz val="11"/>
            <color rgb="FF000000"/>
            <rFont val="Calibri"/>
          </rPr>
          <t>Fernando De la Rosa:
Calificación si cumple criterios de Entrega y Estructura.
Valor poderado [0,14.0]</t>
        </r>
      </text>
    </comment>
    <comment ref="P7" authorId="1">
      <text>
        <r>
          <rPr>
            <b/>
            <sz val="9"/>
            <color indexed="81"/>
            <rFont val="Tahoma"/>
            <family val="2"/>
          </rPr>
          <t>Fernando De la Rosa:</t>
        </r>
        <r>
          <rPr>
            <sz val="9"/>
            <color indexed="81"/>
            <rFont val="Tahoma"/>
            <family val="2"/>
          </rPr>
          <t xml:space="preserve">
Valor poderado [0, 5.0]</t>
        </r>
      </text>
    </comment>
    <comment ref="J13" authorId="0">
      <text>
        <r>
          <rPr>
            <sz val="11"/>
            <color rgb="FF000000"/>
            <rFont val="Calibri"/>
          </rPr>
          <t>Faltan test</t>
        </r>
      </text>
    </comment>
    <comment ref="G15" authorId="0">
      <text>
        <r>
          <rPr>
            <sz val="11"/>
            <color rgb="FF000000"/>
            <rFont val="Calibri"/>
          </rPr>
          <t>Falta calificacion.txt</t>
        </r>
      </text>
    </comment>
    <comment ref="I15" authorId="0">
      <text>
        <r>
          <rPr>
            <sz val="11"/>
            <color rgb="FF000000"/>
            <rFont val="Calibri"/>
          </rPr>
          <t>La interfaz no funciona</t>
        </r>
      </text>
    </comment>
    <comment ref="J15" authorId="0">
      <text>
        <r>
          <rPr>
            <sz val="11"/>
            <color rgb="FF000000"/>
            <rFont val="Calibri"/>
          </rPr>
          <t>No hay pruebas unitarias</t>
        </r>
      </text>
    </comment>
    <comment ref="H16" authorId="0">
      <text>
        <r>
          <rPr>
            <sz val="11"/>
            <color rgb="FF000000"/>
            <rFont val="Calibri"/>
          </rPr>
          <t>No compila</t>
        </r>
      </text>
    </comment>
    <comment ref="I16" authorId="0">
      <text>
        <r>
          <rPr>
            <sz val="11"/>
            <color rgb="FF000000"/>
            <rFont val="Calibri"/>
          </rPr>
          <t>No compila</t>
        </r>
      </text>
    </comment>
    <comment ref="I17" authorId="0">
      <text>
        <r>
          <rPr>
            <sz val="11"/>
            <color rgb="FF000000"/>
            <rFont val="Calibri"/>
          </rPr>
          <t>Hay problemas de funcionamiento de la interfaz por consola</t>
        </r>
      </text>
    </comment>
    <comment ref="J18" authorId="0">
      <text>
        <r>
          <rPr>
            <sz val="11"/>
            <color rgb="FF000000"/>
            <rFont val="Calibri"/>
          </rPr>
          <t>No funcionan correctamente en drJava, no importó la librería</t>
        </r>
      </text>
    </comment>
    <comment ref="G19" authorId="0">
      <text>
        <r>
          <rPr>
            <sz val="11"/>
            <color rgb="FF000000"/>
            <rFont val="Calibri"/>
          </rPr>
          <t>Falta calificacion.txt</t>
        </r>
      </text>
    </comment>
    <comment ref="H19" authorId="0">
      <text>
        <r>
          <rPr>
            <sz val="11"/>
            <color rgb="FF000000"/>
            <rFont val="Calibri"/>
          </rPr>
          <t>No funciona correctamente</t>
        </r>
      </text>
    </comment>
    <comment ref="I19" authorId="0">
      <text>
        <r>
          <rPr>
            <sz val="11"/>
            <color rgb="FF000000"/>
            <rFont val="Calibri"/>
          </rPr>
          <t xml:space="preserve">Faltan menús y no funciona correctamente
</t>
        </r>
      </text>
    </comment>
    <comment ref="H27" authorId="0">
      <text>
        <r>
          <rPr>
            <sz val="11"/>
            <color rgb="FF000000"/>
            <rFont val="Calibri"/>
          </rPr>
          <t xml:space="preserve">No se puede ver funcionamiento
</t>
        </r>
      </text>
    </comment>
    <comment ref="I27" authorId="0">
      <text>
        <r>
          <rPr>
            <sz val="11"/>
            <color rgb="FF000000"/>
            <rFont val="Calibri"/>
          </rPr>
          <t>Hay errores en la interfaz</t>
        </r>
      </text>
    </comment>
    <comment ref="L27" authorId="0">
      <text>
        <r>
          <rPr>
            <sz val="11"/>
            <color rgb="FF000000"/>
            <rFont val="Calibri"/>
          </rPr>
          <t xml:space="preserve">No se puede probar
</t>
        </r>
      </text>
    </comment>
    <comment ref="M27" authorId="0">
      <text>
        <r>
          <rPr>
            <sz val="11"/>
            <color rgb="FF000000"/>
            <rFont val="Calibri"/>
          </rPr>
          <t>No se puede probar</t>
        </r>
      </text>
    </comment>
    <comment ref="J31" authorId="0">
      <text>
        <r>
          <rPr>
            <sz val="11"/>
            <color rgb="FF000000"/>
            <rFont val="Calibri"/>
          </rPr>
          <t xml:space="preserve">No hay pruebas
</t>
        </r>
      </text>
    </comment>
    <comment ref="K31" authorId="0">
      <text>
        <r>
          <rPr>
            <sz val="11"/>
            <color rgb="FF000000"/>
            <rFont val="Calibri"/>
          </rPr>
          <t xml:space="preserve">No respondido
</t>
        </r>
      </text>
    </comment>
  </commentList>
</comments>
</file>

<file path=xl/sharedStrings.xml><?xml version="1.0" encoding="utf-8"?>
<sst xmlns="http://schemas.openxmlformats.org/spreadsheetml/2006/main" count="188" uniqueCount="104">
  <si>
    <t>Entrega</t>
  </si>
  <si>
    <t>ISIS-1206 Estructuras de Datos Sección 2</t>
  </si>
  <si>
    <t>Se hizo entrega en el repositorio individual del estudiante en Bitbucket con nombre Isis1206/201520_s1_private_&lt;login-uniandes&gt;</t>
  </si>
  <si>
    <t>Estructura</t>
  </si>
  <si>
    <t>La entrega cumple con la estructura definida en http://ticsw.gitbooks.io/talleres/content/rules/main.html</t>
  </si>
  <si>
    <t>RF 1</t>
  </si>
  <si>
    <t>Funcionamiento del Triqui</t>
  </si>
  <si>
    <t>RNF 1</t>
  </si>
  <si>
    <t>Funcionamiento de la Interfaz por Consola</t>
  </si>
  <si>
    <t>Pruebas Unitarias</t>
  </si>
  <si>
    <t>Definición y funcionamiento de pruebas unitarias</t>
  </si>
  <si>
    <t>Respuestas</t>
  </si>
  <si>
    <t>Responder a las preguntas planteadas</t>
  </si>
  <si>
    <t>RF Complementario</t>
  </si>
  <si>
    <t>Simular los resultados de un juego de triqui aleatorio</t>
  </si>
  <si>
    <t>Funcionamiento del reto opcional (Jugar contra el computador)</t>
  </si>
  <si>
    <t>Prof. Fernando De la Rosa R. (fde@uniandes.edu.co)</t>
  </si>
  <si>
    <t>Martes y Viernes AU301, Jueves laboratorio ML-109B (2:00 -3:20pm)</t>
  </si>
  <si>
    <t>Monitores (Diana C. Solano B. &lt;dc.solano10&gt;, Santiago Liñan R. &lt;s.linan10&gt;)</t>
  </si>
  <si>
    <t>Carnet</t>
  </si>
  <si>
    <t>Apellidos</t>
  </si>
  <si>
    <t>Nombres</t>
  </si>
  <si>
    <t>E-mail</t>
  </si>
  <si>
    <t>Monitor</t>
  </si>
  <si>
    <t>Nota</t>
  </si>
  <si>
    <t>Estudiante</t>
  </si>
  <si>
    <t>Modelo</t>
  </si>
  <si>
    <t>Profesor</t>
  </si>
  <si>
    <t>Si</t>
  </si>
  <si>
    <t xml:space="preserve">ALVARADO CERON                </t>
  </si>
  <si>
    <t xml:space="preserve">PABLO ALEJANDRO     </t>
  </si>
  <si>
    <t>pa.alvarado10</t>
  </si>
  <si>
    <t xml:space="preserve">Diana </t>
  </si>
  <si>
    <t>No</t>
  </si>
  <si>
    <t xml:space="preserve">ARCINIEGAS HURTADO            </t>
  </si>
  <si>
    <t xml:space="preserve">JUAN SEBASTIAN      </t>
  </si>
  <si>
    <t>js.arciniegas10</t>
  </si>
  <si>
    <t>Santiago</t>
  </si>
  <si>
    <t xml:space="preserve">BOHORQUEZ MUÑOZ               </t>
  </si>
  <si>
    <t xml:space="preserve">JUAN PABLO          </t>
  </si>
  <si>
    <t>jp.bohorquez10</t>
  </si>
  <si>
    <t xml:space="preserve">CALDERON LOPEZ                </t>
  </si>
  <si>
    <t xml:space="preserve">SANTIAGO            </t>
  </si>
  <si>
    <t>s.calderon10</t>
  </si>
  <si>
    <t xml:space="preserve">CASTELLANOS SALAMANCA         </t>
  </si>
  <si>
    <t xml:space="preserve">MIGUEL ANGEL        </t>
  </si>
  <si>
    <t>ma.castellanos959</t>
  </si>
  <si>
    <t xml:space="preserve">CASTRO CUELLAR                </t>
  </si>
  <si>
    <t xml:space="preserve">LAURA               </t>
  </si>
  <si>
    <t>l.castro12</t>
  </si>
  <si>
    <t xml:space="preserve">DALEL RUEDA                   </t>
  </si>
  <si>
    <t xml:space="preserve">ESTEBAN             </t>
  </si>
  <si>
    <t>e.dalel10</t>
  </si>
  <si>
    <t xml:space="preserve">DELGADO CASTILLO              </t>
  </si>
  <si>
    <t xml:space="preserve">DANIEL ALBERTO      </t>
  </si>
  <si>
    <t>da.delgado11</t>
  </si>
  <si>
    <t xml:space="preserve">GALAN ZAMBRANO                </t>
  </si>
  <si>
    <t>e.galan10</t>
  </si>
  <si>
    <t>Diana</t>
  </si>
  <si>
    <t xml:space="preserve">GOMEZ BALLEN                  </t>
  </si>
  <si>
    <t xml:space="preserve">MARGARITA MARIA     </t>
  </si>
  <si>
    <t>mm.gomez10</t>
  </si>
  <si>
    <t xml:space="preserve">GOMEZ CELIS                   </t>
  </si>
  <si>
    <t>js.gomez14</t>
  </si>
  <si>
    <t xml:space="preserve">LAGUNA GUANTIVA               </t>
  </si>
  <si>
    <t xml:space="preserve">MATEO               </t>
  </si>
  <si>
    <t>m.laguna10</t>
  </si>
  <si>
    <t xml:space="preserve">LOPEZ CORREDOR                </t>
  </si>
  <si>
    <t xml:space="preserve">FABIO ANDRES        </t>
  </si>
  <si>
    <t>fa.lopez10</t>
  </si>
  <si>
    <t xml:space="preserve">MARTHA PIÑEROS                </t>
  </si>
  <si>
    <t xml:space="preserve">JUAN CAMILO         </t>
  </si>
  <si>
    <t>jc.martha10</t>
  </si>
  <si>
    <t xml:space="preserve">MURILLO CASTILLO              </t>
  </si>
  <si>
    <t xml:space="preserve">JUAN GUILLERMO      </t>
  </si>
  <si>
    <t>jg.murillo10</t>
  </si>
  <si>
    <t xml:space="preserve">PARRA GOMEZ                   </t>
  </si>
  <si>
    <t>pa.parra12</t>
  </si>
  <si>
    <t xml:space="preserve">PEREZ GIL                     </t>
  </si>
  <si>
    <t>jp.perez12</t>
  </si>
  <si>
    <t xml:space="preserve">QUIROGA PELAEZ                </t>
  </si>
  <si>
    <t xml:space="preserve">JOSE FELIPE         </t>
  </si>
  <si>
    <t>jf.quiroga10</t>
  </si>
  <si>
    <t xml:space="preserve">SANABRIA DIMATE               </t>
  </si>
  <si>
    <t xml:space="preserve">DIEGO FRANCISCO     </t>
  </si>
  <si>
    <t>df.sanabria761</t>
  </si>
  <si>
    <t xml:space="preserve">SANABRIA LEAL                 </t>
  </si>
  <si>
    <t xml:space="preserve">NICOLAS             </t>
  </si>
  <si>
    <t>n.sanabria10</t>
  </si>
  <si>
    <t xml:space="preserve">SOSA FLOREZ                   </t>
  </si>
  <si>
    <t>js.sosa10</t>
  </si>
  <si>
    <t xml:space="preserve">STANDER                       </t>
  </si>
  <si>
    <t xml:space="preserve">DEEJAY JUSTIN       </t>
  </si>
  <si>
    <t>dj.stander10</t>
  </si>
  <si>
    <t xml:space="preserve">TAMURA LARA                   </t>
  </si>
  <si>
    <t xml:space="preserve">JOSE GABRIEL        </t>
  </si>
  <si>
    <t>jg.tamura10</t>
  </si>
  <si>
    <t xml:space="preserve">VERA HERNANDEZ                </t>
  </si>
  <si>
    <t xml:space="preserve">FREDDY ANDRES       </t>
  </si>
  <si>
    <t>fa.vera10</t>
  </si>
  <si>
    <t>Reto 2</t>
  </si>
  <si>
    <t>Reto 1</t>
  </si>
  <si>
    <t>Funcionamiento del reto opcional (Tetris)</t>
  </si>
  <si>
    <t>Laboratorio: Interfaz de Consola - Triqui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</si>
</sst>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rgb="FF0000FF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0" fillId="0" borderId="0" xfId="0" applyFont="1"/>
    <xf numFmtId="9" fontId="0" fillId="0" borderId="0" xfId="0" applyNumberFormat="1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16" fontId="1" fillId="0" borderId="5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" fontId="1" fillId="0" borderId="6" xfId="0" applyNumberFormat="1" applyFont="1" applyBorder="1" applyAlignment="1">
      <alignment horizontal="center"/>
    </xf>
    <xf numFmtId="16" fontId="1" fillId="0" borderId="10" xfId="0" applyNumberFormat="1" applyFont="1" applyBorder="1" applyAlignment="1">
      <alignment horizontal="center"/>
    </xf>
    <xf numFmtId="9" fontId="1" fillId="0" borderId="7" xfId="0" applyNumberFormat="1" applyFont="1" applyBorder="1" applyAlignment="1">
      <alignment horizontal="center"/>
    </xf>
    <xf numFmtId="9" fontId="1" fillId="0" borderId="8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/>
    <xf numFmtId="0" fontId="0" fillId="0" borderId="13" xfId="0" applyFont="1" applyBorder="1"/>
    <xf numFmtId="0" fontId="0" fillId="0" borderId="9" xfId="0" applyFont="1" applyBorder="1" applyAlignment="1"/>
    <xf numFmtId="1" fontId="0" fillId="0" borderId="11" xfId="0" applyNumberFormat="1" applyFont="1" applyBorder="1" applyAlignment="1">
      <alignment horizontal="center"/>
    </xf>
    <xf numFmtId="1" fontId="0" fillId="0" borderId="14" xfId="0" applyNumberFormat="1" applyFont="1" applyBorder="1" applyAlignment="1">
      <alignment horizontal="center"/>
    </xf>
    <xf numFmtId="1" fontId="0" fillId="0" borderId="12" xfId="0" applyNumberFormat="1" applyFont="1" applyBorder="1" applyAlignment="1">
      <alignment horizontal="center"/>
    </xf>
    <xf numFmtId="1" fontId="0" fillId="0" borderId="13" xfId="0" applyNumberFormat="1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 applyAlignment="1"/>
    <xf numFmtId="1" fontId="0" fillId="0" borderId="15" xfId="0" applyNumberFormat="1" applyFont="1" applyBorder="1" applyAlignment="1">
      <alignment horizontal="center"/>
    </xf>
    <xf numFmtId="1" fontId="0" fillId="0" borderId="19" xfId="0" applyNumberFormat="1" applyFont="1" applyBorder="1" applyAlignment="1">
      <alignment horizontal="center"/>
    </xf>
    <xf numFmtId="1" fontId="0" fillId="0" borderId="16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9" fontId="0" fillId="0" borderId="0" xfId="0" applyNumberFormat="1" applyFont="1" applyAlignment="1"/>
    <xf numFmtId="0" fontId="6" fillId="0" borderId="0" xfId="0" applyFont="1" applyAlignment="1">
      <alignment horizontal="left"/>
    </xf>
    <xf numFmtId="0" fontId="0" fillId="0" borderId="11" xfId="0" applyFont="1" applyFill="1" applyBorder="1" applyAlignment="1">
      <alignment horizontal="center"/>
    </xf>
    <xf numFmtId="0" fontId="0" fillId="0" borderId="12" xfId="0" applyFont="1" applyFill="1" applyBorder="1"/>
    <xf numFmtId="0" fontId="0" fillId="0" borderId="13" xfId="0" applyFont="1" applyFill="1" applyBorder="1"/>
    <xf numFmtId="0" fontId="0" fillId="0" borderId="9" xfId="0" applyFont="1" applyFill="1" applyBorder="1" applyAlignment="1"/>
    <xf numFmtId="1" fontId="0" fillId="0" borderId="11" xfId="0" applyNumberFormat="1" applyFont="1" applyFill="1" applyBorder="1" applyAlignment="1">
      <alignment horizontal="center"/>
    </xf>
    <xf numFmtId="1" fontId="0" fillId="0" borderId="14" xfId="0" applyNumberFormat="1" applyFont="1" applyFill="1" applyBorder="1" applyAlignment="1">
      <alignment horizontal="center"/>
    </xf>
    <xf numFmtId="1" fontId="0" fillId="0" borderId="12" xfId="0" applyNumberFormat="1" applyFont="1" applyFill="1" applyBorder="1" applyAlignment="1">
      <alignment horizontal="center"/>
    </xf>
    <xf numFmtId="1" fontId="0" fillId="0" borderId="13" xfId="0" applyNumberFormat="1" applyFont="1" applyFill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2" fontId="1" fillId="0" borderId="13" xfId="0" applyNumberFormat="1" applyFont="1" applyFill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333375</xdr:colOff>
      <xdr:row>31</xdr:row>
      <xdr:rowOff>257175</xdr:rowOff>
    </xdr:to>
    <xdr:sp macro="" textlink="">
      <xdr:nvSpPr>
        <xdr:cNvPr id="1053" name="Rectangle 2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ticsw.gitbooks.io/talleres/content/cli/lab_cli.html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00"/>
  <sheetViews>
    <sheetView tabSelected="1" topLeftCell="F1" workbookViewId="0">
      <selection activeCell="O7" sqref="O7"/>
    </sheetView>
  </sheetViews>
  <sheetFormatPr baseColWidth="10" defaultColWidth="15.140625" defaultRowHeight="15" customHeight="1" x14ac:dyDescent="0.25"/>
  <cols>
    <col min="1" max="1" width="10" customWidth="1"/>
    <col min="2" max="2" width="16.42578125" customWidth="1"/>
    <col min="3" max="3" width="15.42578125" customWidth="1"/>
    <col min="4" max="5" width="14.5703125" customWidth="1"/>
    <col min="6" max="11" width="11.140625" customWidth="1"/>
    <col min="12" max="12" width="15.5703125" customWidth="1"/>
    <col min="13" max="14" width="11.140625" customWidth="1"/>
    <col min="15" max="27" width="9.42578125" customWidth="1"/>
  </cols>
  <sheetData>
    <row r="1" spans="1:16" x14ac:dyDescent="0.25">
      <c r="A1" s="3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 x14ac:dyDescent="0.25">
      <c r="A2" s="3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x14ac:dyDescent="0.25">
      <c r="A3" s="3" t="s">
        <v>17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6" x14ac:dyDescent="0.25">
      <c r="A4" s="3" t="s">
        <v>18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6" x14ac:dyDescent="0.25">
      <c r="A5" s="43" t="s">
        <v>103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6" ht="15.75" customHeight="1" x14ac:dyDescent="0.25">
      <c r="A6" s="4" t="str">
        <f>HYPERLINK("http://ticsw.gitbooks.io/talleres/content/cli/lab_cli.html","http://ticsw.gitbooks.io/talleres/content/cli/lab_cli.html")</f>
        <v>http://ticsw.gitbooks.io/talleres/content/cli/lab_cli.html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6" x14ac:dyDescent="0.25">
      <c r="A7" s="5" t="s">
        <v>19</v>
      </c>
      <c r="B7" s="6" t="s">
        <v>20</v>
      </c>
      <c r="C7" s="6" t="s">
        <v>21</v>
      </c>
      <c r="D7" s="7" t="s">
        <v>22</v>
      </c>
      <c r="E7" s="8" t="s">
        <v>23</v>
      </c>
      <c r="F7" s="9" t="s">
        <v>0</v>
      </c>
      <c r="G7" s="10" t="s">
        <v>3</v>
      </c>
      <c r="H7" s="6" t="s">
        <v>5</v>
      </c>
      <c r="I7" s="6" t="s">
        <v>7</v>
      </c>
      <c r="J7" s="11" t="s">
        <v>9</v>
      </c>
      <c r="K7" s="11" t="s">
        <v>11</v>
      </c>
      <c r="L7" s="11" t="s">
        <v>13</v>
      </c>
      <c r="M7" s="12" t="s">
        <v>101</v>
      </c>
      <c r="N7" s="12" t="s">
        <v>100</v>
      </c>
      <c r="O7" s="7" t="s">
        <v>24</v>
      </c>
      <c r="P7" s="56" t="s">
        <v>24</v>
      </c>
    </row>
    <row r="8" spans="1:16" x14ac:dyDescent="0.25">
      <c r="A8" s="13"/>
      <c r="B8" s="14"/>
      <c r="C8" s="14"/>
      <c r="D8" s="15"/>
      <c r="E8" s="16"/>
      <c r="F8" s="17"/>
      <c r="G8" s="18"/>
      <c r="H8" s="19">
        <v>0.28000000000000003</v>
      </c>
      <c r="I8" s="19">
        <v>0.3</v>
      </c>
      <c r="J8" s="19">
        <v>0.28000000000000003</v>
      </c>
      <c r="K8" s="19">
        <v>0.04</v>
      </c>
      <c r="L8" s="19">
        <v>0.1</v>
      </c>
      <c r="M8" s="20">
        <v>0.2</v>
      </c>
      <c r="N8" s="20">
        <v>0.2</v>
      </c>
      <c r="O8" s="20">
        <f>SUM(H8:N8)</f>
        <v>1.4000000000000001</v>
      </c>
      <c r="P8" s="57"/>
    </row>
    <row r="9" spans="1:16" x14ac:dyDescent="0.25">
      <c r="A9" s="13"/>
      <c r="B9" s="14" t="s">
        <v>25</v>
      </c>
      <c r="C9" s="14" t="s">
        <v>26</v>
      </c>
      <c r="D9" s="15"/>
      <c r="E9" s="16" t="s">
        <v>27</v>
      </c>
      <c r="F9" s="17" t="s">
        <v>28</v>
      </c>
      <c r="G9" s="18" t="s">
        <v>28</v>
      </c>
      <c r="H9" s="21">
        <v>10</v>
      </c>
      <c r="I9" s="21">
        <v>10</v>
      </c>
      <c r="J9" s="21">
        <v>10</v>
      </c>
      <c r="K9" s="21">
        <v>10</v>
      </c>
      <c r="L9" s="21">
        <v>10</v>
      </c>
      <c r="M9" s="22">
        <v>10</v>
      </c>
      <c r="N9" s="22">
        <v>10</v>
      </c>
      <c r="O9" s="52">
        <f>H9*H$8+I9*I$8+J9*J$8+K9*K$8+L9*L$8+M9*M$8+N9*N$8</f>
        <v>14.000000000000002</v>
      </c>
      <c r="P9" s="58">
        <f>O9/2</f>
        <v>7.0000000000000009</v>
      </c>
    </row>
    <row r="10" spans="1:16" ht="27" customHeight="1" x14ac:dyDescent="0.25">
      <c r="A10" s="23">
        <v>201325754</v>
      </c>
      <c r="B10" s="24" t="s">
        <v>29</v>
      </c>
      <c r="C10" s="24" t="s">
        <v>30</v>
      </c>
      <c r="D10" s="25" t="s">
        <v>31</v>
      </c>
      <c r="E10" s="26" t="s">
        <v>32</v>
      </c>
      <c r="F10" s="27" t="s">
        <v>33</v>
      </c>
      <c r="G10" s="28" t="s">
        <v>33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30">
        <v>0</v>
      </c>
      <c r="N10" s="30">
        <v>0</v>
      </c>
      <c r="O10" s="53">
        <f t="shared" ref="O10:O33" si="0">H10*H$8+I10*I$8+J10*J$8+K10*K$8+L10*L$8+M10*M$8+N10*N$8</f>
        <v>0</v>
      </c>
      <c r="P10" s="58">
        <f t="shared" ref="P10:P33" si="1">O10/2</f>
        <v>0</v>
      </c>
    </row>
    <row r="11" spans="1:16" ht="27" customHeight="1" x14ac:dyDescent="0.25">
      <c r="A11" s="23">
        <v>201325828</v>
      </c>
      <c r="B11" s="24" t="s">
        <v>34</v>
      </c>
      <c r="C11" s="24" t="s">
        <v>35</v>
      </c>
      <c r="D11" s="25" t="s">
        <v>36</v>
      </c>
      <c r="E11" s="26" t="s">
        <v>37</v>
      </c>
      <c r="F11" s="27" t="s">
        <v>33</v>
      </c>
      <c r="G11" s="28" t="s">
        <v>33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  <c r="N11" s="30">
        <v>0</v>
      </c>
      <c r="O11" s="53">
        <f t="shared" si="0"/>
        <v>0</v>
      </c>
      <c r="P11" s="58">
        <f t="shared" si="1"/>
        <v>0</v>
      </c>
    </row>
    <row r="12" spans="1:16" ht="27" customHeight="1" x14ac:dyDescent="0.25">
      <c r="A12" s="23">
        <v>201316189</v>
      </c>
      <c r="B12" s="24" t="s">
        <v>38</v>
      </c>
      <c r="C12" s="24" t="s">
        <v>39</v>
      </c>
      <c r="D12" s="25" t="s">
        <v>40</v>
      </c>
      <c r="E12" s="26" t="s">
        <v>32</v>
      </c>
      <c r="F12" s="27" t="s">
        <v>28</v>
      </c>
      <c r="G12" s="28" t="s">
        <v>28</v>
      </c>
      <c r="H12" s="29">
        <v>10</v>
      </c>
      <c r="I12" s="29">
        <v>10</v>
      </c>
      <c r="J12" s="29">
        <v>0</v>
      </c>
      <c r="K12" s="29">
        <v>0</v>
      </c>
      <c r="L12" s="29">
        <v>0</v>
      </c>
      <c r="M12" s="30">
        <v>0</v>
      </c>
      <c r="N12" s="30">
        <v>0</v>
      </c>
      <c r="O12" s="53">
        <f t="shared" si="0"/>
        <v>5.8000000000000007</v>
      </c>
      <c r="P12" s="58">
        <f t="shared" si="1"/>
        <v>2.9000000000000004</v>
      </c>
    </row>
    <row r="13" spans="1:16" ht="27" customHeight="1" x14ac:dyDescent="0.25">
      <c r="A13" s="23">
        <v>201326042</v>
      </c>
      <c r="B13" s="24" t="s">
        <v>41</v>
      </c>
      <c r="C13" s="24" t="s">
        <v>42</v>
      </c>
      <c r="D13" s="25" t="s">
        <v>43</v>
      </c>
      <c r="E13" s="26" t="s">
        <v>37</v>
      </c>
      <c r="F13" s="27" t="s">
        <v>28</v>
      </c>
      <c r="G13" s="28" t="s">
        <v>28</v>
      </c>
      <c r="H13" s="29">
        <v>10</v>
      </c>
      <c r="I13" s="29">
        <v>10</v>
      </c>
      <c r="J13" s="29">
        <v>6</v>
      </c>
      <c r="K13" s="29">
        <v>10</v>
      </c>
      <c r="L13" s="29">
        <v>0</v>
      </c>
      <c r="M13" s="30">
        <v>0</v>
      </c>
      <c r="N13" s="30">
        <v>0</v>
      </c>
      <c r="O13" s="53">
        <f t="shared" si="0"/>
        <v>7.8800000000000008</v>
      </c>
      <c r="P13" s="58">
        <f t="shared" si="1"/>
        <v>3.9400000000000004</v>
      </c>
    </row>
    <row r="14" spans="1:16" ht="27" customHeight="1" x14ac:dyDescent="0.25">
      <c r="A14" s="23">
        <v>201213088</v>
      </c>
      <c r="B14" s="24" t="s">
        <v>44</v>
      </c>
      <c r="C14" s="24" t="s">
        <v>45</v>
      </c>
      <c r="D14" s="25" t="s">
        <v>46</v>
      </c>
      <c r="E14" s="26" t="s">
        <v>32</v>
      </c>
      <c r="F14" s="27" t="s">
        <v>33</v>
      </c>
      <c r="G14" s="28" t="s">
        <v>33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30">
        <v>0</v>
      </c>
      <c r="N14" s="30">
        <v>0</v>
      </c>
      <c r="O14" s="53">
        <f t="shared" si="0"/>
        <v>0</v>
      </c>
      <c r="P14" s="58">
        <f t="shared" si="1"/>
        <v>0</v>
      </c>
    </row>
    <row r="15" spans="1:16" ht="27" customHeight="1" x14ac:dyDescent="0.25">
      <c r="A15" s="23">
        <v>201423296</v>
      </c>
      <c r="B15" s="24" t="s">
        <v>47</v>
      </c>
      <c r="C15" s="24" t="s">
        <v>48</v>
      </c>
      <c r="D15" s="25" t="s">
        <v>49</v>
      </c>
      <c r="E15" s="26" t="s">
        <v>37</v>
      </c>
      <c r="F15" s="27" t="s">
        <v>28</v>
      </c>
      <c r="G15" s="28" t="s">
        <v>33</v>
      </c>
      <c r="H15" s="29">
        <v>10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  <c r="N15" s="30">
        <v>0</v>
      </c>
      <c r="O15" s="53">
        <f t="shared" si="0"/>
        <v>2.8000000000000003</v>
      </c>
      <c r="P15" s="58">
        <f t="shared" si="1"/>
        <v>1.4000000000000001</v>
      </c>
    </row>
    <row r="16" spans="1:16" ht="27" customHeight="1" x14ac:dyDescent="0.25">
      <c r="A16" s="23">
        <v>201227078</v>
      </c>
      <c r="B16" s="24" t="s">
        <v>50</v>
      </c>
      <c r="C16" s="24" t="s">
        <v>51</v>
      </c>
      <c r="D16" s="25" t="s">
        <v>52</v>
      </c>
      <c r="E16" s="26" t="s">
        <v>32</v>
      </c>
      <c r="F16" s="27" t="s">
        <v>28</v>
      </c>
      <c r="G16" s="28" t="s">
        <v>28</v>
      </c>
      <c r="H16" s="29">
        <v>4</v>
      </c>
      <c r="I16" s="29">
        <v>8</v>
      </c>
      <c r="J16" s="29">
        <v>0</v>
      </c>
      <c r="K16" s="29">
        <v>10</v>
      </c>
      <c r="L16" s="29">
        <v>0</v>
      </c>
      <c r="M16" s="30">
        <v>0</v>
      </c>
      <c r="N16" s="30">
        <v>0</v>
      </c>
      <c r="O16" s="53">
        <f t="shared" si="0"/>
        <v>3.92</v>
      </c>
      <c r="P16" s="58">
        <f t="shared" si="1"/>
        <v>1.96</v>
      </c>
    </row>
    <row r="17" spans="1:16" ht="27" customHeight="1" x14ac:dyDescent="0.25">
      <c r="A17" s="23">
        <v>201425475</v>
      </c>
      <c r="B17" s="24" t="s">
        <v>53</v>
      </c>
      <c r="C17" s="24" t="s">
        <v>54</v>
      </c>
      <c r="D17" s="25" t="s">
        <v>55</v>
      </c>
      <c r="E17" s="26" t="s">
        <v>37</v>
      </c>
      <c r="F17" s="27" t="s">
        <v>28</v>
      </c>
      <c r="G17" s="28" t="s">
        <v>28</v>
      </c>
      <c r="H17" s="29">
        <v>10</v>
      </c>
      <c r="I17" s="29">
        <v>5</v>
      </c>
      <c r="J17" s="29">
        <v>0</v>
      </c>
      <c r="K17" s="29">
        <v>10</v>
      </c>
      <c r="L17" s="29">
        <v>10</v>
      </c>
      <c r="M17" s="30">
        <v>10</v>
      </c>
      <c r="N17" s="30">
        <v>0</v>
      </c>
      <c r="O17" s="53">
        <f t="shared" si="0"/>
        <v>7.7000000000000011</v>
      </c>
      <c r="P17" s="58">
        <f t="shared" si="1"/>
        <v>3.8500000000000005</v>
      </c>
    </row>
    <row r="18" spans="1:16" ht="27" customHeight="1" x14ac:dyDescent="0.25">
      <c r="A18" s="23">
        <v>201425045</v>
      </c>
      <c r="B18" s="24" t="s">
        <v>56</v>
      </c>
      <c r="C18" s="24" t="s">
        <v>51</v>
      </c>
      <c r="D18" s="25" t="s">
        <v>57</v>
      </c>
      <c r="E18" s="26" t="s">
        <v>58</v>
      </c>
      <c r="F18" s="27" t="s">
        <v>28</v>
      </c>
      <c r="G18" s="28" t="s">
        <v>28</v>
      </c>
      <c r="H18" s="29">
        <v>10</v>
      </c>
      <c r="I18" s="29">
        <v>10</v>
      </c>
      <c r="J18" s="29">
        <v>8</v>
      </c>
      <c r="K18" s="29">
        <v>10</v>
      </c>
      <c r="L18" s="29">
        <v>10</v>
      </c>
      <c r="M18" s="30">
        <v>10</v>
      </c>
      <c r="N18" s="30">
        <v>0</v>
      </c>
      <c r="O18" s="53">
        <f t="shared" si="0"/>
        <v>11.440000000000001</v>
      </c>
      <c r="P18" s="58">
        <f t="shared" si="1"/>
        <v>5.7200000000000006</v>
      </c>
    </row>
    <row r="19" spans="1:16" ht="27" customHeight="1" x14ac:dyDescent="0.25">
      <c r="A19" s="23">
        <v>201423591</v>
      </c>
      <c r="B19" s="24" t="s">
        <v>59</v>
      </c>
      <c r="C19" s="24" t="s">
        <v>60</v>
      </c>
      <c r="D19" s="25" t="s">
        <v>61</v>
      </c>
      <c r="E19" s="26" t="s">
        <v>37</v>
      </c>
      <c r="F19" s="27" t="s">
        <v>28</v>
      </c>
      <c r="G19" s="28" t="s">
        <v>33</v>
      </c>
      <c r="H19" s="29">
        <v>5</v>
      </c>
      <c r="I19" s="29">
        <v>3</v>
      </c>
      <c r="J19" s="29">
        <v>0</v>
      </c>
      <c r="K19" s="29">
        <v>10</v>
      </c>
      <c r="L19" s="29">
        <v>0</v>
      </c>
      <c r="M19" s="30">
        <v>0</v>
      </c>
      <c r="N19" s="30">
        <v>0</v>
      </c>
      <c r="O19" s="53">
        <f t="shared" si="0"/>
        <v>2.6999999999999997</v>
      </c>
      <c r="P19" s="58">
        <f t="shared" si="1"/>
        <v>1.3499999999999999</v>
      </c>
    </row>
    <row r="20" spans="1:16" ht="27" customHeight="1" x14ac:dyDescent="0.25">
      <c r="A20" s="23">
        <v>201414022</v>
      </c>
      <c r="B20" s="24" t="s">
        <v>62</v>
      </c>
      <c r="C20" s="24" t="s">
        <v>35</v>
      </c>
      <c r="D20" s="25" t="s">
        <v>63</v>
      </c>
      <c r="E20" s="26" t="s">
        <v>58</v>
      </c>
      <c r="F20" s="27" t="s">
        <v>28</v>
      </c>
      <c r="G20" s="28" t="s">
        <v>28</v>
      </c>
      <c r="H20" s="29">
        <v>10</v>
      </c>
      <c r="I20" s="29">
        <v>10</v>
      </c>
      <c r="J20" s="29">
        <v>10</v>
      </c>
      <c r="K20" s="29">
        <v>0</v>
      </c>
      <c r="L20" s="29">
        <v>0</v>
      </c>
      <c r="M20" s="30">
        <v>0</v>
      </c>
      <c r="N20" s="30">
        <v>0</v>
      </c>
      <c r="O20" s="53">
        <f t="shared" si="0"/>
        <v>8.6000000000000014</v>
      </c>
      <c r="P20" s="58">
        <f t="shared" si="1"/>
        <v>4.3000000000000007</v>
      </c>
    </row>
    <row r="21" spans="1:16" ht="27" customHeight="1" x14ac:dyDescent="0.25">
      <c r="A21" s="23">
        <v>201414158</v>
      </c>
      <c r="B21" s="24" t="s">
        <v>64</v>
      </c>
      <c r="C21" s="24" t="s">
        <v>65</v>
      </c>
      <c r="D21" s="25" t="s">
        <v>66</v>
      </c>
      <c r="E21" s="26" t="s">
        <v>58</v>
      </c>
      <c r="F21" s="27" t="s">
        <v>28</v>
      </c>
      <c r="G21" s="28" t="s">
        <v>28</v>
      </c>
      <c r="H21" s="29">
        <v>10</v>
      </c>
      <c r="I21" s="29">
        <v>10</v>
      </c>
      <c r="J21" s="29">
        <v>10</v>
      </c>
      <c r="K21" s="29">
        <v>10</v>
      </c>
      <c r="L21" s="29">
        <v>0</v>
      </c>
      <c r="M21" s="30">
        <v>0</v>
      </c>
      <c r="N21" s="30">
        <v>0</v>
      </c>
      <c r="O21" s="53">
        <f t="shared" si="0"/>
        <v>9.0000000000000018</v>
      </c>
      <c r="P21" s="58">
        <f t="shared" si="1"/>
        <v>4.5000000000000009</v>
      </c>
    </row>
    <row r="22" spans="1:16" ht="27" customHeight="1" x14ac:dyDescent="0.25">
      <c r="A22" s="23">
        <v>201423782</v>
      </c>
      <c r="B22" s="24" t="s">
        <v>67</v>
      </c>
      <c r="C22" s="24" t="s">
        <v>68</v>
      </c>
      <c r="D22" s="25" t="s">
        <v>69</v>
      </c>
      <c r="E22" s="26" t="s">
        <v>58</v>
      </c>
      <c r="F22" s="27" t="s">
        <v>33</v>
      </c>
      <c r="G22" s="28" t="s">
        <v>33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30">
        <v>0</v>
      </c>
      <c r="N22" s="30">
        <v>0</v>
      </c>
      <c r="O22" s="53">
        <f t="shared" si="0"/>
        <v>0</v>
      </c>
      <c r="P22" s="58">
        <f t="shared" si="1"/>
        <v>0</v>
      </c>
    </row>
    <row r="23" spans="1:16" ht="27" customHeight="1" x14ac:dyDescent="0.25">
      <c r="A23" s="23">
        <v>201423827</v>
      </c>
      <c r="B23" s="24" t="s">
        <v>70</v>
      </c>
      <c r="C23" s="24" t="s">
        <v>71</v>
      </c>
      <c r="D23" s="25" t="s">
        <v>72</v>
      </c>
      <c r="E23" s="26" t="s">
        <v>37</v>
      </c>
      <c r="F23" s="27" t="s">
        <v>33</v>
      </c>
      <c r="G23" s="28" t="s">
        <v>33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  <c r="N23" s="30">
        <v>0</v>
      </c>
      <c r="O23" s="53">
        <f t="shared" si="0"/>
        <v>0</v>
      </c>
      <c r="P23" s="58">
        <f t="shared" si="1"/>
        <v>0</v>
      </c>
    </row>
    <row r="24" spans="1:16" ht="27" customHeight="1" x14ac:dyDescent="0.25">
      <c r="A24" s="23">
        <v>201423979</v>
      </c>
      <c r="B24" s="24" t="s">
        <v>73</v>
      </c>
      <c r="C24" s="24" t="s">
        <v>74</v>
      </c>
      <c r="D24" s="25" t="s">
        <v>75</v>
      </c>
      <c r="E24" s="26" t="s">
        <v>58</v>
      </c>
      <c r="F24" s="27" t="s">
        <v>33</v>
      </c>
      <c r="G24" s="28" t="s">
        <v>33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30">
        <v>0</v>
      </c>
      <c r="N24" s="30">
        <v>0</v>
      </c>
      <c r="O24" s="53">
        <f t="shared" si="0"/>
        <v>0</v>
      </c>
      <c r="P24" s="58">
        <f t="shared" si="1"/>
        <v>0</v>
      </c>
    </row>
    <row r="25" spans="1:16" ht="27" customHeight="1" x14ac:dyDescent="0.25">
      <c r="A25" s="23">
        <v>201422454</v>
      </c>
      <c r="B25" s="24" t="s">
        <v>76</v>
      </c>
      <c r="C25" s="24" t="s">
        <v>30</v>
      </c>
      <c r="D25" s="25" t="s">
        <v>77</v>
      </c>
      <c r="E25" s="26" t="s">
        <v>37</v>
      </c>
      <c r="F25" s="27" t="s">
        <v>33</v>
      </c>
      <c r="G25" s="28" t="s">
        <v>33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30">
        <v>0</v>
      </c>
      <c r="N25" s="30">
        <v>0</v>
      </c>
      <c r="O25" s="53">
        <f t="shared" si="0"/>
        <v>0</v>
      </c>
      <c r="P25" s="58">
        <f t="shared" si="1"/>
        <v>0</v>
      </c>
    </row>
    <row r="26" spans="1:16" ht="27" customHeight="1" x14ac:dyDescent="0.25">
      <c r="A26" s="23">
        <v>201424809</v>
      </c>
      <c r="B26" s="24" t="s">
        <v>78</v>
      </c>
      <c r="C26" s="24" t="s">
        <v>39</v>
      </c>
      <c r="D26" s="25" t="s">
        <v>79</v>
      </c>
      <c r="E26" s="26" t="s">
        <v>58</v>
      </c>
      <c r="F26" s="27" t="s">
        <v>28</v>
      </c>
      <c r="G26" s="28" t="s">
        <v>28</v>
      </c>
      <c r="H26" s="29">
        <v>2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  <c r="N26" s="30">
        <v>0</v>
      </c>
      <c r="O26" s="53">
        <f t="shared" si="0"/>
        <v>0.56000000000000005</v>
      </c>
      <c r="P26" s="58">
        <f t="shared" si="1"/>
        <v>0.28000000000000003</v>
      </c>
    </row>
    <row r="27" spans="1:16" ht="27" customHeight="1" x14ac:dyDescent="0.25">
      <c r="A27" s="23">
        <v>201424212</v>
      </c>
      <c r="B27" s="24" t="s">
        <v>80</v>
      </c>
      <c r="C27" s="24" t="s">
        <v>81</v>
      </c>
      <c r="D27" s="25" t="s">
        <v>82</v>
      </c>
      <c r="E27" s="26" t="s">
        <v>37</v>
      </c>
      <c r="F27" s="27" t="s">
        <v>28</v>
      </c>
      <c r="G27" s="28" t="s">
        <v>28</v>
      </c>
      <c r="H27" s="29">
        <v>4</v>
      </c>
      <c r="I27" s="29">
        <v>7</v>
      </c>
      <c r="J27" s="29">
        <v>0</v>
      </c>
      <c r="K27" s="29">
        <v>10</v>
      </c>
      <c r="L27" s="29">
        <v>3</v>
      </c>
      <c r="M27" s="30">
        <v>3</v>
      </c>
      <c r="N27" s="30">
        <v>0</v>
      </c>
      <c r="O27" s="53">
        <f t="shared" si="0"/>
        <v>4.5199999999999996</v>
      </c>
      <c r="P27" s="58">
        <f t="shared" si="1"/>
        <v>2.2599999999999998</v>
      </c>
    </row>
    <row r="28" spans="1:16" ht="27" customHeight="1" x14ac:dyDescent="0.25">
      <c r="A28" s="23">
        <v>201217484</v>
      </c>
      <c r="B28" s="24" t="s">
        <v>83</v>
      </c>
      <c r="C28" s="24" t="s">
        <v>84</v>
      </c>
      <c r="D28" s="25" t="s">
        <v>85</v>
      </c>
      <c r="E28" s="26" t="s">
        <v>58</v>
      </c>
      <c r="F28" s="27" t="s">
        <v>33</v>
      </c>
      <c r="G28" s="28" t="s">
        <v>33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30">
        <v>0</v>
      </c>
      <c r="N28" s="30">
        <v>0</v>
      </c>
      <c r="O28" s="53">
        <f t="shared" si="0"/>
        <v>0</v>
      </c>
      <c r="P28" s="58">
        <f t="shared" si="1"/>
        <v>0</v>
      </c>
    </row>
    <row r="29" spans="1:16" ht="27" customHeight="1" x14ac:dyDescent="0.25">
      <c r="A29" s="23">
        <v>201417265</v>
      </c>
      <c r="B29" s="24" t="s">
        <v>86</v>
      </c>
      <c r="C29" s="24" t="s">
        <v>87</v>
      </c>
      <c r="D29" s="25" t="s">
        <v>88</v>
      </c>
      <c r="E29" s="26" t="s">
        <v>37</v>
      </c>
      <c r="F29" s="27" t="s">
        <v>33</v>
      </c>
      <c r="G29" s="28" t="s">
        <v>33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  <c r="N29" s="30">
        <v>0</v>
      </c>
      <c r="O29" s="53">
        <f t="shared" si="0"/>
        <v>0</v>
      </c>
      <c r="P29" s="58">
        <f t="shared" si="1"/>
        <v>0</v>
      </c>
    </row>
    <row r="30" spans="1:16" ht="27" customHeight="1" x14ac:dyDescent="0.25">
      <c r="A30" s="23">
        <v>201425255</v>
      </c>
      <c r="B30" s="24" t="s">
        <v>89</v>
      </c>
      <c r="C30" s="24" t="s">
        <v>35</v>
      </c>
      <c r="D30" s="25" t="s">
        <v>90</v>
      </c>
      <c r="E30" s="26" t="s">
        <v>58</v>
      </c>
      <c r="F30" s="27" t="s">
        <v>28</v>
      </c>
      <c r="G30" s="28" t="s">
        <v>28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30">
        <v>0</v>
      </c>
      <c r="N30" s="30">
        <v>0</v>
      </c>
      <c r="O30" s="53">
        <f t="shared" si="0"/>
        <v>0</v>
      </c>
      <c r="P30" s="58">
        <f t="shared" si="1"/>
        <v>0</v>
      </c>
    </row>
    <row r="31" spans="1:16" ht="27" customHeight="1" x14ac:dyDescent="0.25">
      <c r="A31" s="23">
        <v>201315634</v>
      </c>
      <c r="B31" s="24" t="s">
        <v>91</v>
      </c>
      <c r="C31" s="24" t="s">
        <v>92</v>
      </c>
      <c r="D31" s="25" t="s">
        <v>93</v>
      </c>
      <c r="E31" s="26" t="s">
        <v>37</v>
      </c>
      <c r="F31" s="27" t="s">
        <v>28</v>
      </c>
      <c r="G31" s="28" t="s">
        <v>28</v>
      </c>
      <c r="H31" s="29">
        <v>10</v>
      </c>
      <c r="I31" s="29">
        <v>10</v>
      </c>
      <c r="J31" s="29">
        <v>0</v>
      </c>
      <c r="K31" s="29">
        <v>0</v>
      </c>
      <c r="L31" s="29">
        <v>0</v>
      </c>
      <c r="M31" s="30">
        <v>0</v>
      </c>
      <c r="N31" s="30">
        <v>0</v>
      </c>
      <c r="O31" s="53">
        <f t="shared" si="0"/>
        <v>5.8000000000000007</v>
      </c>
      <c r="P31" s="58">
        <f t="shared" si="1"/>
        <v>2.9000000000000004</v>
      </c>
    </row>
    <row r="32" spans="1:16" ht="27" customHeight="1" x14ac:dyDescent="0.25">
      <c r="A32" s="44">
        <v>201424484</v>
      </c>
      <c r="B32" s="45" t="s">
        <v>94</v>
      </c>
      <c r="C32" s="45" t="s">
        <v>95</v>
      </c>
      <c r="D32" s="46" t="s">
        <v>96</v>
      </c>
      <c r="E32" s="47" t="s">
        <v>58</v>
      </c>
      <c r="F32" s="48" t="s">
        <v>28</v>
      </c>
      <c r="G32" s="49" t="s">
        <v>28</v>
      </c>
      <c r="H32" s="50">
        <v>10</v>
      </c>
      <c r="I32" s="50">
        <v>10</v>
      </c>
      <c r="J32" s="50">
        <v>10</v>
      </c>
      <c r="K32" s="50">
        <v>10</v>
      </c>
      <c r="L32" s="50">
        <v>10</v>
      </c>
      <c r="M32" s="51">
        <v>10</v>
      </c>
      <c r="N32" s="51">
        <v>10</v>
      </c>
      <c r="O32" s="54">
        <f t="shared" si="0"/>
        <v>14.000000000000002</v>
      </c>
      <c r="P32" s="58">
        <f t="shared" si="1"/>
        <v>7.0000000000000009</v>
      </c>
    </row>
    <row r="33" spans="1:16" ht="27" customHeight="1" x14ac:dyDescent="0.25">
      <c r="A33" s="31">
        <v>201417333</v>
      </c>
      <c r="B33" s="32" t="s">
        <v>97</v>
      </c>
      <c r="C33" s="32" t="s">
        <v>98</v>
      </c>
      <c r="D33" s="33" t="s">
        <v>99</v>
      </c>
      <c r="E33" s="34" t="s">
        <v>37</v>
      </c>
      <c r="F33" s="35" t="s">
        <v>33</v>
      </c>
      <c r="G33" s="36" t="s">
        <v>33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8">
        <v>0</v>
      </c>
      <c r="N33" s="38">
        <v>0</v>
      </c>
      <c r="O33" s="55">
        <f t="shared" si="0"/>
        <v>0</v>
      </c>
      <c r="P33" s="58">
        <f t="shared" si="1"/>
        <v>0</v>
      </c>
    </row>
    <row r="34" spans="1:16" x14ac:dyDescent="0.25">
      <c r="A34" s="39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6" x14ac:dyDescent="0.25">
      <c r="A35" s="39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6" x14ac:dyDescent="0.25">
      <c r="A36" s="39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6" x14ac:dyDescent="0.25">
      <c r="A37" s="39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6" x14ac:dyDescent="0.25">
      <c r="A38" s="39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6" x14ac:dyDescent="0.25">
      <c r="A39" s="39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6" x14ac:dyDescent="0.25">
      <c r="A40" s="39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6" x14ac:dyDescent="0.25">
      <c r="A41" s="39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6" x14ac:dyDescent="0.25">
      <c r="A42" s="3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6" x14ac:dyDescent="0.25">
      <c r="A43" s="39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6" x14ac:dyDescent="0.25">
      <c r="A44" s="39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6" x14ac:dyDescent="0.25">
      <c r="A45" s="3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6" x14ac:dyDescent="0.25">
      <c r="A46" s="39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6" x14ac:dyDescent="0.25">
      <c r="A47" s="39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6" x14ac:dyDescent="0.25">
      <c r="A48" s="39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39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39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39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39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25">
      <c r="A53" s="39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5">
      <c r="A54" s="39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5">
      <c r="A55" s="39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25">
      <c r="A56" s="39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5">
      <c r="A57" s="3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5">
      <c r="A58" s="3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s="3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25">
      <c r="A60" s="3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5">
      <c r="A61" s="3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5">
      <c r="A62" s="3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25">
      <c r="A63" s="3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25">
      <c r="A64" s="3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25">
      <c r="A65" s="3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25">
      <c r="A66" s="39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25">
      <c r="A67" s="39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25">
      <c r="A68" s="39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25">
      <c r="A69" s="39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25">
      <c r="A70" s="39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25">
      <c r="A71" s="39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25">
      <c r="A72" s="39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25">
      <c r="A73" s="39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25">
      <c r="A74" s="3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25">
      <c r="A75" s="3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25">
      <c r="A76" s="3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25">
      <c r="A77" s="3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25">
      <c r="A78" s="3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x14ac:dyDescent="0.25">
      <c r="A79" s="3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25">
      <c r="A80" s="3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25">
      <c r="A81" s="3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25">
      <c r="A82" s="3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x14ac:dyDescent="0.25">
      <c r="A83" s="39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25">
      <c r="A84" s="39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25">
      <c r="A85" s="39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25">
      <c r="A86" s="39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25">
      <c r="A87" s="39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25">
      <c r="A88" s="39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25">
      <c r="A89" s="39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25">
      <c r="A90" s="39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25">
      <c r="A91" s="3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3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3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3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3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3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3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3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3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39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39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39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39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39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39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39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39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3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3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3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3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3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3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3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3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3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39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39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39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39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39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39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39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39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3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3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3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3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3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25">
      <c r="A130" s="3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25">
      <c r="A131" s="3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x14ac:dyDescent="0.25">
      <c r="A132" s="3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x14ac:dyDescent="0.25">
      <c r="A133" s="3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x14ac:dyDescent="0.25">
      <c r="A134" s="39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x14ac:dyDescent="0.25">
      <c r="A135" s="39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x14ac:dyDescent="0.25">
      <c r="A136" s="39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x14ac:dyDescent="0.25">
      <c r="A137" s="39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x14ac:dyDescent="0.25">
      <c r="A138" s="39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x14ac:dyDescent="0.25">
      <c r="A139" s="39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x14ac:dyDescent="0.25">
      <c r="A140" s="39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x14ac:dyDescent="0.25">
      <c r="A141" s="39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x14ac:dyDescent="0.25">
      <c r="A142" s="39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x14ac:dyDescent="0.25">
      <c r="A143" s="39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x14ac:dyDescent="0.25">
      <c r="A144" s="3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x14ac:dyDescent="0.25">
      <c r="A145" s="39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x14ac:dyDescent="0.25">
      <c r="A146" s="39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x14ac:dyDescent="0.25">
      <c r="A147" s="39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x14ac:dyDescent="0.25">
      <c r="A148" s="39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x14ac:dyDescent="0.25">
      <c r="A149" s="3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x14ac:dyDescent="0.25">
      <c r="A150" s="3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x14ac:dyDescent="0.25">
      <c r="A151" s="3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x14ac:dyDescent="0.25">
      <c r="A152" s="3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x14ac:dyDescent="0.25">
      <c r="A153" s="39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x14ac:dyDescent="0.25">
      <c r="A154" s="39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x14ac:dyDescent="0.25">
      <c r="A155" s="39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25">
      <c r="A156" s="39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x14ac:dyDescent="0.25">
      <c r="A157" s="39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x14ac:dyDescent="0.25">
      <c r="A158" s="39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25">
      <c r="A159" s="39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25">
      <c r="A160" s="39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25">
      <c r="A161" s="3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25">
      <c r="A162" s="3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25">
      <c r="A163" s="3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25">
      <c r="A164" s="3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25">
      <c r="A165" s="3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25">
      <c r="A166" s="3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25">
      <c r="A167" s="3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25">
      <c r="A168" s="3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25">
      <c r="A169" s="3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25">
      <c r="A170" s="39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25">
      <c r="A171" s="39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25">
      <c r="A172" s="3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25">
      <c r="A173" s="39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25">
      <c r="A174" s="39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25">
      <c r="A175" s="39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25">
      <c r="A176" s="39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25">
      <c r="A177" s="39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25">
      <c r="A178" s="3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25">
      <c r="A179" s="3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25">
      <c r="A180" s="3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25">
      <c r="A181" s="3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25">
      <c r="A182" s="3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25">
      <c r="A183" s="3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25">
      <c r="A184" s="3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25">
      <c r="A185" s="3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25">
      <c r="A186" s="3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25">
      <c r="A187" s="39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25">
      <c r="A188" s="39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25">
      <c r="A189" s="39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25">
      <c r="A190" s="39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25">
      <c r="A191" s="39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25">
      <c r="A192" s="39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25">
      <c r="A193" s="39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25">
      <c r="A194" s="39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25">
      <c r="A195" s="39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25">
      <c r="A196" s="39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25">
      <c r="A197" s="3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25">
      <c r="A198" s="3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25">
      <c r="A199" s="3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25">
      <c r="A200" s="3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25">
      <c r="A201" s="3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25">
      <c r="A202" s="3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25">
      <c r="A203" s="3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25">
      <c r="A204" s="39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25">
      <c r="A205" s="39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25">
      <c r="A206" s="39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25">
      <c r="A207" s="39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25">
      <c r="A208" s="39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25">
      <c r="A209" s="39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25">
      <c r="A210" s="39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25">
      <c r="A211" s="39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25">
      <c r="A212" s="3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25">
      <c r="A213" s="3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25">
      <c r="A214" s="3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25">
      <c r="A215" s="3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5">
      <c r="A216" s="39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5">
      <c r="A217" s="3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25">
      <c r="A218" s="3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5">
      <c r="A219" s="3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25">
      <c r="A220" s="3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25">
      <c r="A221" s="3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25">
      <c r="A222" s="3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25">
      <c r="A223" s="3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25">
      <c r="A224" s="39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25">
      <c r="A225" s="39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25">
      <c r="A226" s="39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25">
      <c r="A227" s="39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25">
      <c r="A228" s="39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5">
      <c r="A229" s="39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5">
      <c r="A230" s="39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25">
      <c r="A231" s="39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25">
      <c r="A232" s="3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5">
      <c r="A233" s="39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5">
      <c r="A234" s="39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25">
      <c r="A235" s="3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25">
      <c r="A236" s="39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25">
      <c r="A237" s="39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25">
      <c r="A238" s="39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25">
      <c r="A239" s="3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25">
      <c r="A240" s="39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25">
      <c r="A241" s="39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25">
      <c r="A242" s="39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25">
      <c r="A243" s="39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25">
      <c r="A244" s="39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25">
      <c r="A245" s="39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25">
      <c r="A246" s="39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25">
      <c r="A247" s="39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25">
      <c r="A248" s="39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25">
      <c r="A249" s="39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25">
      <c r="A250" s="39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25">
      <c r="A251" s="39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25">
      <c r="A252" s="39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25">
      <c r="A253" s="39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25">
      <c r="A254" s="39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25">
      <c r="A255" s="3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25">
      <c r="A256" s="39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25">
      <c r="A257" s="39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25">
      <c r="A258" s="39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25">
      <c r="A259" s="39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25">
      <c r="A260" s="39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25">
      <c r="A261" s="39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25">
      <c r="A262" s="39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25">
      <c r="A263" s="39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25">
      <c r="A264" s="39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25">
      <c r="A265" s="39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25">
      <c r="A266" s="39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25">
      <c r="A267" s="39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25">
      <c r="A268" s="39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25">
      <c r="A269" s="39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25">
      <c r="A270" s="39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25">
      <c r="A271" s="39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25">
      <c r="A272" s="39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25">
      <c r="A273" s="39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25">
      <c r="A274" s="39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25">
      <c r="A275" s="39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25">
      <c r="A276" s="39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25">
      <c r="A277" s="39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25">
      <c r="A278" s="39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25">
      <c r="A279" s="39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25">
      <c r="A280" s="39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25">
      <c r="A281" s="39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25">
      <c r="A282" s="39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25">
      <c r="A283" s="39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25">
      <c r="A284" s="39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25">
      <c r="A285" s="39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25">
      <c r="A286" s="39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25">
      <c r="A287" s="39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25">
      <c r="A288" s="39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25">
      <c r="A289" s="39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25">
      <c r="A290" s="39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25">
      <c r="A291" s="39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25">
      <c r="A292" s="39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25">
      <c r="A293" s="39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25">
      <c r="A294" s="39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25">
      <c r="A295" s="39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25">
      <c r="A296" s="39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25">
      <c r="A297" s="39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25">
      <c r="A298" s="39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25">
      <c r="A299" s="39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25">
      <c r="A300" s="39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25">
      <c r="A301" s="39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25">
      <c r="A302" s="39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25">
      <c r="A303" s="39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25">
      <c r="A304" s="39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x14ac:dyDescent="0.25">
      <c r="A305" s="39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25">
      <c r="A306" s="39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25">
      <c r="A307" s="39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25">
      <c r="A308" s="39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25">
      <c r="A309" s="39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x14ac:dyDescent="0.25">
      <c r="A310" s="39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x14ac:dyDescent="0.25">
      <c r="A311" s="39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25">
      <c r="A312" s="39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25">
      <c r="A313" s="39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x14ac:dyDescent="0.25">
      <c r="A314" s="39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x14ac:dyDescent="0.25">
      <c r="A315" s="39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25">
      <c r="A316" s="39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25">
      <c r="A317" s="39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x14ac:dyDescent="0.25">
      <c r="A318" s="39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x14ac:dyDescent="0.25">
      <c r="A319" s="39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25">
      <c r="A320" s="39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x14ac:dyDescent="0.25">
      <c r="A321" s="39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25">
      <c r="A322" s="39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25">
      <c r="A323" s="39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25">
      <c r="A324" s="39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x14ac:dyDescent="0.25">
      <c r="A325" s="39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x14ac:dyDescent="0.25">
      <c r="A326" s="39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25">
      <c r="A327" s="39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25">
      <c r="A328" s="39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25">
      <c r="A329" s="39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25">
      <c r="A330" s="39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x14ac:dyDescent="0.25">
      <c r="A331" s="39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x14ac:dyDescent="0.25">
      <c r="A332" s="39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x14ac:dyDescent="0.25">
      <c r="A333" s="39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x14ac:dyDescent="0.25">
      <c r="A334" s="39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25">
      <c r="A335" s="39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25">
      <c r="A336" s="39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25">
      <c r="A337" s="39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25">
      <c r="A338" s="39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25">
      <c r="A339" s="39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25">
      <c r="A340" s="39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25">
      <c r="A341" s="39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x14ac:dyDescent="0.25">
      <c r="A342" s="39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x14ac:dyDescent="0.25">
      <c r="A343" s="39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25">
      <c r="A344" s="39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25">
      <c r="A345" s="39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x14ac:dyDescent="0.25">
      <c r="A346" s="39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25">
      <c r="A347" s="39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25">
      <c r="A348" s="39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25">
      <c r="A349" s="39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x14ac:dyDescent="0.25">
      <c r="A350" s="39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25">
      <c r="A351" s="39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x14ac:dyDescent="0.25">
      <c r="A352" s="39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25">
      <c r="A353" s="39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x14ac:dyDescent="0.25">
      <c r="A354" s="39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25">
      <c r="A355" s="39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25">
      <c r="A356" s="39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25">
      <c r="A357" s="39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25">
      <c r="A358" s="39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x14ac:dyDescent="0.25">
      <c r="A359" s="39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x14ac:dyDescent="0.25">
      <c r="A360" s="39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25">
      <c r="A361" s="39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25">
      <c r="A362" s="39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25">
      <c r="A363" s="39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25">
      <c r="A364" s="39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25">
      <c r="A365" s="39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x14ac:dyDescent="0.25">
      <c r="A366" s="39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25">
      <c r="A367" s="39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x14ac:dyDescent="0.25">
      <c r="A368" s="39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25">
      <c r="A369" s="39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x14ac:dyDescent="0.25">
      <c r="A370" s="39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25">
      <c r="A371" s="39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25">
      <c r="A372" s="39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25">
      <c r="A373" s="39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25">
      <c r="A374" s="39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25">
      <c r="A375" s="39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x14ac:dyDescent="0.25">
      <c r="A376" s="39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x14ac:dyDescent="0.25">
      <c r="A377" s="39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25">
      <c r="A378" s="39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25">
      <c r="A379" s="39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25">
      <c r="A380" s="39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x14ac:dyDescent="0.25">
      <c r="A381" s="39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x14ac:dyDescent="0.25">
      <c r="A382" s="39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x14ac:dyDescent="0.25">
      <c r="A383" s="39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x14ac:dyDescent="0.25">
      <c r="A384" s="39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x14ac:dyDescent="0.25">
      <c r="A385" s="39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x14ac:dyDescent="0.25">
      <c r="A386" s="39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x14ac:dyDescent="0.25">
      <c r="A387" s="39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x14ac:dyDescent="0.25">
      <c r="A388" s="39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x14ac:dyDescent="0.25">
      <c r="A389" s="39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x14ac:dyDescent="0.25">
      <c r="A390" s="39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x14ac:dyDescent="0.25">
      <c r="A391" s="39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x14ac:dyDescent="0.25">
      <c r="A392" s="39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x14ac:dyDescent="0.25">
      <c r="A393" s="39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x14ac:dyDescent="0.25">
      <c r="A394" s="39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x14ac:dyDescent="0.25">
      <c r="A395" s="39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x14ac:dyDescent="0.25">
      <c r="A396" s="39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x14ac:dyDescent="0.25">
      <c r="A397" s="39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x14ac:dyDescent="0.25">
      <c r="A398" s="39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x14ac:dyDescent="0.25">
      <c r="A399" s="39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x14ac:dyDescent="0.25">
      <c r="A400" s="39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x14ac:dyDescent="0.25">
      <c r="A401" s="39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x14ac:dyDescent="0.25">
      <c r="A402" s="39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x14ac:dyDescent="0.25">
      <c r="A403" s="39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x14ac:dyDescent="0.25">
      <c r="A404" s="39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x14ac:dyDescent="0.25">
      <c r="A405" s="39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x14ac:dyDescent="0.25">
      <c r="A406" s="39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x14ac:dyDescent="0.25">
      <c r="A407" s="39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x14ac:dyDescent="0.25">
      <c r="A408" s="39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x14ac:dyDescent="0.25">
      <c r="A409" s="39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x14ac:dyDescent="0.25">
      <c r="A410" s="39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25">
      <c r="A411" s="39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x14ac:dyDescent="0.25">
      <c r="A412" s="39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x14ac:dyDescent="0.25">
      <c r="A413" s="39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x14ac:dyDescent="0.25">
      <c r="A414" s="39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x14ac:dyDescent="0.25">
      <c r="A415" s="39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x14ac:dyDescent="0.25">
      <c r="A416" s="39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x14ac:dyDescent="0.25">
      <c r="A417" s="39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x14ac:dyDescent="0.25">
      <c r="A418" s="39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x14ac:dyDescent="0.25">
      <c r="A419" s="39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x14ac:dyDescent="0.25">
      <c r="A420" s="39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x14ac:dyDescent="0.25">
      <c r="A421" s="39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x14ac:dyDescent="0.25">
      <c r="A422" s="39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x14ac:dyDescent="0.25">
      <c r="A423" s="39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x14ac:dyDescent="0.25">
      <c r="A424" s="39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x14ac:dyDescent="0.25">
      <c r="A425" s="39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x14ac:dyDescent="0.25">
      <c r="A426" s="39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x14ac:dyDescent="0.25">
      <c r="A427" s="39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x14ac:dyDescent="0.25">
      <c r="A428" s="39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x14ac:dyDescent="0.25">
      <c r="A429" s="39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x14ac:dyDescent="0.25">
      <c r="A430" s="39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x14ac:dyDescent="0.25">
      <c r="A431" s="39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x14ac:dyDescent="0.25">
      <c r="A432" s="39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x14ac:dyDescent="0.25">
      <c r="A433" s="39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x14ac:dyDescent="0.25">
      <c r="A434" s="39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x14ac:dyDescent="0.25">
      <c r="A435" s="39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x14ac:dyDescent="0.25">
      <c r="A436" s="39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x14ac:dyDescent="0.25">
      <c r="A437" s="39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x14ac:dyDescent="0.25">
      <c r="A438" s="39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x14ac:dyDescent="0.25">
      <c r="A439" s="39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x14ac:dyDescent="0.25">
      <c r="A440" s="39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x14ac:dyDescent="0.25">
      <c r="A441" s="39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x14ac:dyDescent="0.25">
      <c r="A442" s="39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x14ac:dyDescent="0.25">
      <c r="A443" s="39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x14ac:dyDescent="0.25">
      <c r="A444" s="39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x14ac:dyDescent="0.25">
      <c r="A445" s="39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x14ac:dyDescent="0.25">
      <c r="A446" s="39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x14ac:dyDescent="0.25">
      <c r="A447" s="39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x14ac:dyDescent="0.25">
      <c r="A448" s="39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x14ac:dyDescent="0.25">
      <c r="A449" s="39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x14ac:dyDescent="0.25">
      <c r="A450" s="39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x14ac:dyDescent="0.25">
      <c r="A451" s="39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x14ac:dyDescent="0.25">
      <c r="A452" s="39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x14ac:dyDescent="0.25">
      <c r="A453" s="39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x14ac:dyDescent="0.25">
      <c r="A454" s="39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x14ac:dyDescent="0.25">
      <c r="A455" s="39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x14ac:dyDescent="0.25">
      <c r="A456" s="39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x14ac:dyDescent="0.25">
      <c r="A457" s="39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x14ac:dyDescent="0.25">
      <c r="A458" s="39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x14ac:dyDescent="0.25">
      <c r="A459" s="39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x14ac:dyDescent="0.25">
      <c r="A460" s="39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x14ac:dyDescent="0.25">
      <c r="A461" s="39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x14ac:dyDescent="0.25">
      <c r="A462" s="39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x14ac:dyDescent="0.25">
      <c r="A463" s="39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x14ac:dyDescent="0.25">
      <c r="A464" s="39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x14ac:dyDescent="0.25">
      <c r="A465" s="39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x14ac:dyDescent="0.25">
      <c r="A466" s="39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x14ac:dyDescent="0.25">
      <c r="A467" s="39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x14ac:dyDescent="0.25">
      <c r="A468" s="39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x14ac:dyDescent="0.25">
      <c r="A469" s="39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x14ac:dyDescent="0.25">
      <c r="A470" s="39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x14ac:dyDescent="0.25">
      <c r="A471" s="39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x14ac:dyDescent="0.25">
      <c r="A472" s="39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x14ac:dyDescent="0.25">
      <c r="A473" s="39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x14ac:dyDescent="0.25">
      <c r="A474" s="39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x14ac:dyDescent="0.25">
      <c r="A475" s="39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x14ac:dyDescent="0.25">
      <c r="A476" s="39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x14ac:dyDescent="0.25">
      <c r="A477" s="39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x14ac:dyDescent="0.25">
      <c r="A478" s="39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x14ac:dyDescent="0.25">
      <c r="A479" s="39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x14ac:dyDescent="0.25">
      <c r="A480" s="39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x14ac:dyDescent="0.25">
      <c r="A481" s="39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x14ac:dyDescent="0.25">
      <c r="A482" s="39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x14ac:dyDescent="0.25">
      <c r="A483" s="39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x14ac:dyDescent="0.25">
      <c r="A484" s="39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x14ac:dyDescent="0.25">
      <c r="A485" s="39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x14ac:dyDescent="0.25">
      <c r="A486" s="39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x14ac:dyDescent="0.25">
      <c r="A487" s="39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x14ac:dyDescent="0.25">
      <c r="A488" s="39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x14ac:dyDescent="0.25">
      <c r="A489" s="39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x14ac:dyDescent="0.25">
      <c r="A490" s="39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x14ac:dyDescent="0.25">
      <c r="A491" s="39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x14ac:dyDescent="0.25">
      <c r="A492" s="39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x14ac:dyDescent="0.25">
      <c r="A493" s="39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x14ac:dyDescent="0.25">
      <c r="A494" s="39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x14ac:dyDescent="0.25">
      <c r="A495" s="39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x14ac:dyDescent="0.25">
      <c r="A496" s="39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x14ac:dyDescent="0.25">
      <c r="A497" s="39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x14ac:dyDescent="0.25">
      <c r="A498" s="39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x14ac:dyDescent="0.25">
      <c r="A499" s="39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x14ac:dyDescent="0.25">
      <c r="A500" s="39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x14ac:dyDescent="0.25">
      <c r="A501" s="39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x14ac:dyDescent="0.25">
      <c r="A502" s="39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x14ac:dyDescent="0.25">
      <c r="A503" s="39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x14ac:dyDescent="0.25">
      <c r="A504" s="39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x14ac:dyDescent="0.25">
      <c r="A505" s="39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x14ac:dyDescent="0.25">
      <c r="A506" s="39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x14ac:dyDescent="0.25">
      <c r="A507" s="39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x14ac:dyDescent="0.25">
      <c r="A508" s="39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x14ac:dyDescent="0.25">
      <c r="A509" s="39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x14ac:dyDescent="0.25">
      <c r="A510" s="39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x14ac:dyDescent="0.25">
      <c r="A511" s="39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x14ac:dyDescent="0.25">
      <c r="A512" s="39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25">
      <c r="A513" s="39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x14ac:dyDescent="0.25">
      <c r="A514" s="39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x14ac:dyDescent="0.25">
      <c r="A515" s="39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x14ac:dyDescent="0.25">
      <c r="A516" s="39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x14ac:dyDescent="0.25">
      <c r="A517" s="39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x14ac:dyDescent="0.25">
      <c r="A518" s="39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x14ac:dyDescent="0.25">
      <c r="A519" s="39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x14ac:dyDescent="0.25">
      <c r="A520" s="39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x14ac:dyDescent="0.25">
      <c r="A521" s="39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x14ac:dyDescent="0.25">
      <c r="A522" s="39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x14ac:dyDescent="0.25">
      <c r="A523" s="39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x14ac:dyDescent="0.25">
      <c r="A524" s="39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x14ac:dyDescent="0.25">
      <c r="A525" s="39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x14ac:dyDescent="0.25">
      <c r="A526" s="39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x14ac:dyDescent="0.25">
      <c r="A527" s="39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x14ac:dyDescent="0.25">
      <c r="A528" s="39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x14ac:dyDescent="0.25">
      <c r="A529" s="39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x14ac:dyDescent="0.25">
      <c r="A530" s="39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x14ac:dyDescent="0.25">
      <c r="A531" s="39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x14ac:dyDescent="0.25">
      <c r="A532" s="39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x14ac:dyDescent="0.25">
      <c r="A533" s="39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x14ac:dyDescent="0.25">
      <c r="A534" s="39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x14ac:dyDescent="0.25">
      <c r="A535" s="39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x14ac:dyDescent="0.25">
      <c r="A536" s="39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x14ac:dyDescent="0.25">
      <c r="A537" s="39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x14ac:dyDescent="0.25">
      <c r="A538" s="39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x14ac:dyDescent="0.25">
      <c r="A539" s="39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x14ac:dyDescent="0.25">
      <c r="A540" s="39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x14ac:dyDescent="0.25">
      <c r="A541" s="39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x14ac:dyDescent="0.25">
      <c r="A542" s="39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x14ac:dyDescent="0.25">
      <c r="A543" s="39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x14ac:dyDescent="0.25">
      <c r="A544" s="39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x14ac:dyDescent="0.25">
      <c r="A545" s="39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x14ac:dyDescent="0.25">
      <c r="A546" s="39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x14ac:dyDescent="0.25">
      <c r="A547" s="39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x14ac:dyDescent="0.25">
      <c r="A548" s="39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x14ac:dyDescent="0.25">
      <c r="A549" s="39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x14ac:dyDescent="0.25">
      <c r="A550" s="39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x14ac:dyDescent="0.25">
      <c r="A551" s="39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x14ac:dyDescent="0.25">
      <c r="A552" s="39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x14ac:dyDescent="0.25">
      <c r="A553" s="39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x14ac:dyDescent="0.25">
      <c r="A554" s="39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x14ac:dyDescent="0.25">
      <c r="A555" s="39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x14ac:dyDescent="0.25">
      <c r="A556" s="39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x14ac:dyDescent="0.25">
      <c r="A557" s="39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x14ac:dyDescent="0.25">
      <c r="A558" s="39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x14ac:dyDescent="0.25">
      <c r="A559" s="39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x14ac:dyDescent="0.25">
      <c r="A560" s="39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x14ac:dyDescent="0.25">
      <c r="A561" s="39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x14ac:dyDescent="0.25">
      <c r="A562" s="39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x14ac:dyDescent="0.25">
      <c r="A563" s="39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x14ac:dyDescent="0.25">
      <c r="A564" s="39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x14ac:dyDescent="0.25">
      <c r="A565" s="39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x14ac:dyDescent="0.25">
      <c r="A566" s="39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x14ac:dyDescent="0.25">
      <c r="A567" s="39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x14ac:dyDescent="0.25">
      <c r="A568" s="39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x14ac:dyDescent="0.25">
      <c r="A569" s="39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x14ac:dyDescent="0.25">
      <c r="A570" s="39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x14ac:dyDescent="0.25">
      <c r="A571" s="39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x14ac:dyDescent="0.25">
      <c r="A572" s="39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x14ac:dyDescent="0.25">
      <c r="A573" s="39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x14ac:dyDescent="0.25">
      <c r="A574" s="39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x14ac:dyDescent="0.25">
      <c r="A575" s="39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x14ac:dyDescent="0.25">
      <c r="A576" s="39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x14ac:dyDescent="0.25">
      <c r="A577" s="39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x14ac:dyDescent="0.25">
      <c r="A578" s="39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x14ac:dyDescent="0.25">
      <c r="A579" s="39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x14ac:dyDescent="0.25">
      <c r="A580" s="39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x14ac:dyDescent="0.25">
      <c r="A581" s="39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x14ac:dyDescent="0.25">
      <c r="A582" s="39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x14ac:dyDescent="0.25">
      <c r="A583" s="39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x14ac:dyDescent="0.25">
      <c r="A584" s="39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x14ac:dyDescent="0.25">
      <c r="A585" s="39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x14ac:dyDescent="0.25">
      <c r="A586" s="39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x14ac:dyDescent="0.25">
      <c r="A587" s="39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x14ac:dyDescent="0.25">
      <c r="A588" s="39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x14ac:dyDescent="0.25">
      <c r="A589" s="39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x14ac:dyDescent="0.25">
      <c r="A590" s="39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x14ac:dyDescent="0.25">
      <c r="A591" s="39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x14ac:dyDescent="0.25">
      <c r="A592" s="39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x14ac:dyDescent="0.25">
      <c r="A593" s="39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x14ac:dyDescent="0.25">
      <c r="A594" s="39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x14ac:dyDescent="0.25">
      <c r="A595" s="39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x14ac:dyDescent="0.25">
      <c r="A596" s="39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x14ac:dyDescent="0.25">
      <c r="A597" s="39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x14ac:dyDescent="0.25">
      <c r="A598" s="39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x14ac:dyDescent="0.25">
      <c r="A599" s="39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x14ac:dyDescent="0.25">
      <c r="A600" s="39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x14ac:dyDescent="0.25">
      <c r="A601" s="39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x14ac:dyDescent="0.25">
      <c r="A602" s="39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x14ac:dyDescent="0.25">
      <c r="A603" s="39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x14ac:dyDescent="0.25">
      <c r="A604" s="39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x14ac:dyDescent="0.25">
      <c r="A605" s="39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x14ac:dyDescent="0.25">
      <c r="A606" s="39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x14ac:dyDescent="0.25">
      <c r="A607" s="39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x14ac:dyDescent="0.25">
      <c r="A608" s="39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x14ac:dyDescent="0.25">
      <c r="A609" s="39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x14ac:dyDescent="0.25">
      <c r="A610" s="39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x14ac:dyDescent="0.25">
      <c r="A611" s="39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x14ac:dyDescent="0.25">
      <c r="A612" s="39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x14ac:dyDescent="0.25">
      <c r="A613" s="39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x14ac:dyDescent="0.25">
      <c r="A614" s="39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25">
      <c r="A615" s="39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x14ac:dyDescent="0.25">
      <c r="A616" s="39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x14ac:dyDescent="0.25">
      <c r="A617" s="39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x14ac:dyDescent="0.25">
      <c r="A618" s="39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x14ac:dyDescent="0.25">
      <c r="A619" s="39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x14ac:dyDescent="0.25">
      <c r="A620" s="39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x14ac:dyDescent="0.25">
      <c r="A621" s="39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x14ac:dyDescent="0.25">
      <c r="A622" s="39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x14ac:dyDescent="0.25">
      <c r="A623" s="39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x14ac:dyDescent="0.25">
      <c r="A624" s="39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x14ac:dyDescent="0.25">
      <c r="A625" s="39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x14ac:dyDescent="0.25">
      <c r="A626" s="39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x14ac:dyDescent="0.25">
      <c r="A627" s="39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x14ac:dyDescent="0.25">
      <c r="A628" s="39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x14ac:dyDescent="0.25">
      <c r="A629" s="39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x14ac:dyDescent="0.25">
      <c r="A630" s="39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x14ac:dyDescent="0.25">
      <c r="A631" s="39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x14ac:dyDescent="0.25">
      <c r="A632" s="39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x14ac:dyDescent="0.25">
      <c r="A633" s="39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x14ac:dyDescent="0.25">
      <c r="A634" s="39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x14ac:dyDescent="0.25">
      <c r="A635" s="39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x14ac:dyDescent="0.25">
      <c r="A636" s="39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x14ac:dyDescent="0.25">
      <c r="A637" s="39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x14ac:dyDescent="0.25">
      <c r="A638" s="39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x14ac:dyDescent="0.25">
      <c r="A639" s="39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x14ac:dyDescent="0.25">
      <c r="A640" s="39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x14ac:dyDescent="0.25">
      <c r="A641" s="39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x14ac:dyDescent="0.25">
      <c r="A642" s="39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x14ac:dyDescent="0.25">
      <c r="A643" s="39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x14ac:dyDescent="0.25">
      <c r="A644" s="39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x14ac:dyDescent="0.25">
      <c r="A645" s="39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x14ac:dyDescent="0.25">
      <c r="A646" s="39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x14ac:dyDescent="0.25">
      <c r="A647" s="39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x14ac:dyDescent="0.25">
      <c r="A648" s="39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x14ac:dyDescent="0.25">
      <c r="A649" s="39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x14ac:dyDescent="0.25">
      <c r="A650" s="39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x14ac:dyDescent="0.25">
      <c r="A651" s="39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x14ac:dyDescent="0.25">
      <c r="A652" s="39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x14ac:dyDescent="0.25">
      <c r="A653" s="39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x14ac:dyDescent="0.25">
      <c r="A654" s="39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x14ac:dyDescent="0.25">
      <c r="A655" s="39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x14ac:dyDescent="0.25">
      <c r="A656" s="39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x14ac:dyDescent="0.25">
      <c r="A657" s="39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x14ac:dyDescent="0.25">
      <c r="A658" s="39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x14ac:dyDescent="0.25">
      <c r="A659" s="39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x14ac:dyDescent="0.25">
      <c r="A660" s="39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x14ac:dyDescent="0.25">
      <c r="A661" s="39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x14ac:dyDescent="0.25">
      <c r="A662" s="39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x14ac:dyDescent="0.25">
      <c r="A663" s="39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x14ac:dyDescent="0.25">
      <c r="A664" s="39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x14ac:dyDescent="0.25">
      <c r="A665" s="39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x14ac:dyDescent="0.25">
      <c r="A666" s="39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x14ac:dyDescent="0.25">
      <c r="A667" s="39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x14ac:dyDescent="0.25">
      <c r="A668" s="39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x14ac:dyDescent="0.25">
      <c r="A669" s="39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x14ac:dyDescent="0.25">
      <c r="A670" s="39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x14ac:dyDescent="0.25">
      <c r="A671" s="39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x14ac:dyDescent="0.25">
      <c r="A672" s="39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x14ac:dyDescent="0.25">
      <c r="A673" s="39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x14ac:dyDescent="0.25">
      <c r="A674" s="39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x14ac:dyDescent="0.25">
      <c r="A675" s="39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x14ac:dyDescent="0.25">
      <c r="A676" s="39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x14ac:dyDescent="0.25">
      <c r="A677" s="39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x14ac:dyDescent="0.25">
      <c r="A678" s="39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x14ac:dyDescent="0.25">
      <c r="A679" s="39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x14ac:dyDescent="0.25">
      <c r="A680" s="39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x14ac:dyDescent="0.25">
      <c r="A681" s="39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x14ac:dyDescent="0.25">
      <c r="A682" s="39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x14ac:dyDescent="0.25">
      <c r="A683" s="39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x14ac:dyDescent="0.25">
      <c r="A684" s="39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x14ac:dyDescent="0.25">
      <c r="A685" s="39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x14ac:dyDescent="0.25">
      <c r="A686" s="39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x14ac:dyDescent="0.25">
      <c r="A687" s="39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x14ac:dyDescent="0.25">
      <c r="A688" s="39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x14ac:dyDescent="0.25">
      <c r="A689" s="39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x14ac:dyDescent="0.25">
      <c r="A690" s="39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x14ac:dyDescent="0.25">
      <c r="A691" s="39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x14ac:dyDescent="0.25">
      <c r="A692" s="39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x14ac:dyDescent="0.25">
      <c r="A693" s="39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x14ac:dyDescent="0.25">
      <c r="A694" s="39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x14ac:dyDescent="0.25">
      <c r="A695" s="39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x14ac:dyDescent="0.25">
      <c r="A696" s="39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x14ac:dyDescent="0.25">
      <c r="A697" s="39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x14ac:dyDescent="0.25">
      <c r="A698" s="39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x14ac:dyDescent="0.25">
      <c r="A699" s="39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x14ac:dyDescent="0.25">
      <c r="A700" s="39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x14ac:dyDescent="0.25">
      <c r="A701" s="39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x14ac:dyDescent="0.25">
      <c r="A702" s="39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x14ac:dyDescent="0.25">
      <c r="A703" s="39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x14ac:dyDescent="0.25">
      <c r="A704" s="39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x14ac:dyDescent="0.25">
      <c r="A705" s="39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x14ac:dyDescent="0.25">
      <c r="A706" s="39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x14ac:dyDescent="0.25">
      <c r="A707" s="39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x14ac:dyDescent="0.25">
      <c r="A708" s="39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x14ac:dyDescent="0.25">
      <c r="A709" s="39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x14ac:dyDescent="0.25">
      <c r="A710" s="39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x14ac:dyDescent="0.25">
      <c r="A711" s="39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x14ac:dyDescent="0.25">
      <c r="A712" s="39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x14ac:dyDescent="0.25">
      <c r="A713" s="39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x14ac:dyDescent="0.25">
      <c r="A714" s="39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x14ac:dyDescent="0.25">
      <c r="A715" s="39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x14ac:dyDescent="0.25">
      <c r="A716" s="39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x14ac:dyDescent="0.25">
      <c r="A717" s="39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x14ac:dyDescent="0.25">
      <c r="A718" s="39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x14ac:dyDescent="0.25">
      <c r="A719" s="39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x14ac:dyDescent="0.25">
      <c r="A720" s="39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x14ac:dyDescent="0.25">
      <c r="A721" s="39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x14ac:dyDescent="0.25">
      <c r="A722" s="39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x14ac:dyDescent="0.25">
      <c r="A723" s="39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x14ac:dyDescent="0.25">
      <c r="A724" s="39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x14ac:dyDescent="0.25">
      <c r="A725" s="39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x14ac:dyDescent="0.25">
      <c r="A726" s="39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x14ac:dyDescent="0.25">
      <c r="A727" s="39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x14ac:dyDescent="0.25">
      <c r="A728" s="39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x14ac:dyDescent="0.25">
      <c r="A729" s="39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x14ac:dyDescent="0.25">
      <c r="A730" s="39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x14ac:dyDescent="0.25">
      <c r="A731" s="39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x14ac:dyDescent="0.25">
      <c r="A732" s="39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x14ac:dyDescent="0.25">
      <c r="A733" s="39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x14ac:dyDescent="0.25">
      <c r="A734" s="39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x14ac:dyDescent="0.25">
      <c r="A735" s="39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x14ac:dyDescent="0.25">
      <c r="A736" s="39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x14ac:dyDescent="0.25">
      <c r="A737" s="39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x14ac:dyDescent="0.25">
      <c r="A738" s="39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x14ac:dyDescent="0.25">
      <c r="A739" s="39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x14ac:dyDescent="0.25">
      <c r="A740" s="39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x14ac:dyDescent="0.25">
      <c r="A741" s="39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x14ac:dyDescent="0.25">
      <c r="A742" s="39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x14ac:dyDescent="0.25">
      <c r="A743" s="39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x14ac:dyDescent="0.25">
      <c r="A744" s="39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x14ac:dyDescent="0.25">
      <c r="A745" s="39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x14ac:dyDescent="0.25">
      <c r="A746" s="39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x14ac:dyDescent="0.25">
      <c r="A747" s="39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x14ac:dyDescent="0.25">
      <c r="A748" s="39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x14ac:dyDescent="0.25">
      <c r="A749" s="39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x14ac:dyDescent="0.25">
      <c r="A750" s="39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x14ac:dyDescent="0.25">
      <c r="A751" s="39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x14ac:dyDescent="0.25">
      <c r="A752" s="39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x14ac:dyDescent="0.25">
      <c r="A753" s="39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x14ac:dyDescent="0.25">
      <c r="A754" s="39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x14ac:dyDescent="0.25">
      <c r="A755" s="39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x14ac:dyDescent="0.25">
      <c r="A756" s="39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x14ac:dyDescent="0.25">
      <c r="A757" s="39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x14ac:dyDescent="0.25">
      <c r="A758" s="39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x14ac:dyDescent="0.25">
      <c r="A759" s="39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x14ac:dyDescent="0.25">
      <c r="A760" s="39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x14ac:dyDescent="0.25">
      <c r="A761" s="39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x14ac:dyDescent="0.25">
      <c r="A762" s="39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x14ac:dyDescent="0.25">
      <c r="A763" s="39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x14ac:dyDescent="0.25">
      <c r="A764" s="39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x14ac:dyDescent="0.25">
      <c r="A765" s="39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x14ac:dyDescent="0.25">
      <c r="A766" s="39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x14ac:dyDescent="0.25">
      <c r="A767" s="39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x14ac:dyDescent="0.25">
      <c r="A768" s="39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x14ac:dyDescent="0.25">
      <c r="A769" s="39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x14ac:dyDescent="0.25">
      <c r="A770" s="39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x14ac:dyDescent="0.25">
      <c r="A771" s="39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x14ac:dyDescent="0.25">
      <c r="A772" s="39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x14ac:dyDescent="0.25">
      <c r="A773" s="39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x14ac:dyDescent="0.25">
      <c r="A774" s="39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x14ac:dyDescent="0.25">
      <c r="A775" s="39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x14ac:dyDescent="0.25">
      <c r="A776" s="39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x14ac:dyDescent="0.25">
      <c r="A777" s="39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x14ac:dyDescent="0.25">
      <c r="A778" s="39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x14ac:dyDescent="0.25">
      <c r="A779" s="39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x14ac:dyDescent="0.25">
      <c r="A780" s="39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x14ac:dyDescent="0.25">
      <c r="A781" s="39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x14ac:dyDescent="0.25">
      <c r="A782" s="39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x14ac:dyDescent="0.25">
      <c r="A783" s="39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x14ac:dyDescent="0.25">
      <c r="A784" s="39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x14ac:dyDescent="0.25">
      <c r="A785" s="39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x14ac:dyDescent="0.25">
      <c r="A786" s="39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x14ac:dyDescent="0.25">
      <c r="A787" s="39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x14ac:dyDescent="0.25">
      <c r="A788" s="39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x14ac:dyDescent="0.25">
      <c r="A789" s="39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x14ac:dyDescent="0.25">
      <c r="A790" s="39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x14ac:dyDescent="0.25">
      <c r="A791" s="39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x14ac:dyDescent="0.25">
      <c r="A792" s="39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x14ac:dyDescent="0.25">
      <c r="A793" s="39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x14ac:dyDescent="0.25">
      <c r="A794" s="39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x14ac:dyDescent="0.25">
      <c r="A795" s="39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x14ac:dyDescent="0.25">
      <c r="A796" s="39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x14ac:dyDescent="0.25">
      <c r="A797" s="39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x14ac:dyDescent="0.25">
      <c r="A798" s="39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x14ac:dyDescent="0.25">
      <c r="A799" s="39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x14ac:dyDescent="0.25">
      <c r="A800" s="39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x14ac:dyDescent="0.25">
      <c r="A801" s="39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x14ac:dyDescent="0.25">
      <c r="A802" s="39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x14ac:dyDescent="0.25">
      <c r="A803" s="39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x14ac:dyDescent="0.25">
      <c r="A804" s="39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x14ac:dyDescent="0.25">
      <c r="A805" s="39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x14ac:dyDescent="0.25">
      <c r="A806" s="39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x14ac:dyDescent="0.25">
      <c r="A807" s="39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x14ac:dyDescent="0.25">
      <c r="A808" s="39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x14ac:dyDescent="0.25">
      <c r="A809" s="39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x14ac:dyDescent="0.25">
      <c r="A810" s="39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x14ac:dyDescent="0.25">
      <c r="A811" s="39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x14ac:dyDescent="0.25">
      <c r="A812" s="39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x14ac:dyDescent="0.25">
      <c r="A813" s="39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x14ac:dyDescent="0.25">
      <c r="A814" s="39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x14ac:dyDescent="0.25">
      <c r="A815" s="39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x14ac:dyDescent="0.25">
      <c r="A816" s="39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x14ac:dyDescent="0.25">
      <c r="A817" s="39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x14ac:dyDescent="0.25">
      <c r="A818" s="39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25">
      <c r="A819" s="39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x14ac:dyDescent="0.25">
      <c r="A820" s="39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x14ac:dyDescent="0.25">
      <c r="A821" s="39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x14ac:dyDescent="0.25">
      <c r="A822" s="39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x14ac:dyDescent="0.25">
      <c r="A823" s="39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x14ac:dyDescent="0.25">
      <c r="A824" s="39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x14ac:dyDescent="0.25">
      <c r="A825" s="39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x14ac:dyDescent="0.25">
      <c r="A826" s="39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x14ac:dyDescent="0.25">
      <c r="A827" s="39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x14ac:dyDescent="0.25">
      <c r="A828" s="39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x14ac:dyDescent="0.25">
      <c r="A829" s="39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x14ac:dyDescent="0.25">
      <c r="A830" s="39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x14ac:dyDescent="0.25">
      <c r="A831" s="39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x14ac:dyDescent="0.25">
      <c r="A832" s="39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x14ac:dyDescent="0.25">
      <c r="A833" s="39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x14ac:dyDescent="0.25">
      <c r="A834" s="39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x14ac:dyDescent="0.25">
      <c r="A835" s="39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x14ac:dyDescent="0.25">
      <c r="A836" s="39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x14ac:dyDescent="0.25">
      <c r="A837" s="39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x14ac:dyDescent="0.25">
      <c r="A838" s="39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x14ac:dyDescent="0.25">
      <c r="A839" s="39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x14ac:dyDescent="0.25">
      <c r="A840" s="39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x14ac:dyDescent="0.25">
      <c r="A841" s="39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x14ac:dyDescent="0.25">
      <c r="A842" s="39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x14ac:dyDescent="0.25">
      <c r="A843" s="39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x14ac:dyDescent="0.25">
      <c r="A844" s="39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x14ac:dyDescent="0.25">
      <c r="A845" s="39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x14ac:dyDescent="0.25">
      <c r="A846" s="39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x14ac:dyDescent="0.25">
      <c r="A847" s="39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x14ac:dyDescent="0.25">
      <c r="A848" s="39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x14ac:dyDescent="0.25">
      <c r="A849" s="39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x14ac:dyDescent="0.25">
      <c r="A850" s="39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x14ac:dyDescent="0.25">
      <c r="A851" s="39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x14ac:dyDescent="0.25">
      <c r="A852" s="39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x14ac:dyDescent="0.25">
      <c r="A853" s="39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x14ac:dyDescent="0.25">
      <c r="A854" s="39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x14ac:dyDescent="0.25">
      <c r="A855" s="39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x14ac:dyDescent="0.25">
      <c r="A856" s="39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x14ac:dyDescent="0.25">
      <c r="A857" s="39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x14ac:dyDescent="0.25">
      <c r="A858" s="39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x14ac:dyDescent="0.25">
      <c r="A859" s="39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x14ac:dyDescent="0.25">
      <c r="A860" s="39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x14ac:dyDescent="0.25">
      <c r="A861" s="39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x14ac:dyDescent="0.25">
      <c r="A862" s="39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x14ac:dyDescent="0.25">
      <c r="A863" s="39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x14ac:dyDescent="0.25">
      <c r="A864" s="39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x14ac:dyDescent="0.25">
      <c r="A865" s="39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x14ac:dyDescent="0.25">
      <c r="A866" s="39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x14ac:dyDescent="0.25">
      <c r="A867" s="39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x14ac:dyDescent="0.25">
      <c r="A868" s="39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x14ac:dyDescent="0.25">
      <c r="A869" s="39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x14ac:dyDescent="0.25">
      <c r="A870" s="39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x14ac:dyDescent="0.25">
      <c r="A871" s="39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x14ac:dyDescent="0.25">
      <c r="A872" s="39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x14ac:dyDescent="0.25">
      <c r="A873" s="39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x14ac:dyDescent="0.25">
      <c r="A874" s="39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x14ac:dyDescent="0.25">
      <c r="A875" s="39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x14ac:dyDescent="0.25">
      <c r="A876" s="39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x14ac:dyDescent="0.25">
      <c r="A877" s="39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x14ac:dyDescent="0.25">
      <c r="A878" s="39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x14ac:dyDescent="0.25">
      <c r="A879" s="39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x14ac:dyDescent="0.25">
      <c r="A880" s="39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x14ac:dyDescent="0.25">
      <c r="A881" s="39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x14ac:dyDescent="0.25">
      <c r="A882" s="39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x14ac:dyDescent="0.25">
      <c r="A883" s="39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x14ac:dyDescent="0.25">
      <c r="A884" s="39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x14ac:dyDescent="0.25">
      <c r="A885" s="39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x14ac:dyDescent="0.25">
      <c r="A886" s="39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x14ac:dyDescent="0.25">
      <c r="A887" s="39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x14ac:dyDescent="0.25">
      <c r="A888" s="39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x14ac:dyDescent="0.25">
      <c r="A889" s="39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x14ac:dyDescent="0.25">
      <c r="A890" s="39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x14ac:dyDescent="0.25">
      <c r="A891" s="39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x14ac:dyDescent="0.25">
      <c r="A892" s="39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x14ac:dyDescent="0.25">
      <c r="A893" s="39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x14ac:dyDescent="0.25">
      <c r="A894" s="39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x14ac:dyDescent="0.25">
      <c r="A895" s="39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x14ac:dyDescent="0.25">
      <c r="A896" s="39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x14ac:dyDescent="0.25">
      <c r="A897" s="39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x14ac:dyDescent="0.25">
      <c r="A898" s="39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x14ac:dyDescent="0.25">
      <c r="A899" s="39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x14ac:dyDescent="0.25">
      <c r="A900" s="39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x14ac:dyDescent="0.25">
      <c r="A901" s="39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x14ac:dyDescent="0.25">
      <c r="A902" s="39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x14ac:dyDescent="0.25">
      <c r="A903" s="39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x14ac:dyDescent="0.25">
      <c r="A904" s="39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x14ac:dyDescent="0.25">
      <c r="A905" s="39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x14ac:dyDescent="0.25">
      <c r="A906" s="39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x14ac:dyDescent="0.25">
      <c r="A907" s="39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x14ac:dyDescent="0.25">
      <c r="A908" s="39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x14ac:dyDescent="0.25">
      <c r="A909" s="39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x14ac:dyDescent="0.25">
      <c r="A910" s="39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x14ac:dyDescent="0.25">
      <c r="A911" s="39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x14ac:dyDescent="0.25">
      <c r="A912" s="39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x14ac:dyDescent="0.25">
      <c r="A913" s="39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x14ac:dyDescent="0.25">
      <c r="A914" s="39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x14ac:dyDescent="0.25">
      <c r="A915" s="39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x14ac:dyDescent="0.25">
      <c r="A916" s="39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x14ac:dyDescent="0.25">
      <c r="A917" s="39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x14ac:dyDescent="0.25">
      <c r="A918" s="39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x14ac:dyDescent="0.25">
      <c r="A919" s="39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x14ac:dyDescent="0.25">
      <c r="A920" s="39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x14ac:dyDescent="0.25">
      <c r="A921" s="39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x14ac:dyDescent="0.25">
      <c r="A922" s="39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x14ac:dyDescent="0.25">
      <c r="A923" s="39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x14ac:dyDescent="0.25">
      <c r="A924" s="39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x14ac:dyDescent="0.25">
      <c r="A925" s="39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x14ac:dyDescent="0.25">
      <c r="A926" s="39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x14ac:dyDescent="0.25">
      <c r="A927" s="39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x14ac:dyDescent="0.25">
      <c r="A928" s="39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x14ac:dyDescent="0.25">
      <c r="A929" s="39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x14ac:dyDescent="0.25">
      <c r="A930" s="39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x14ac:dyDescent="0.25">
      <c r="A931" s="39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x14ac:dyDescent="0.25">
      <c r="A932" s="39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x14ac:dyDescent="0.25">
      <c r="A933" s="39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x14ac:dyDescent="0.25">
      <c r="A934" s="39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x14ac:dyDescent="0.25">
      <c r="A935" s="39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x14ac:dyDescent="0.25">
      <c r="A936" s="39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x14ac:dyDescent="0.25">
      <c r="A937" s="39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x14ac:dyDescent="0.25">
      <c r="A938" s="39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x14ac:dyDescent="0.25">
      <c r="A939" s="39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x14ac:dyDescent="0.25">
      <c r="A940" s="39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x14ac:dyDescent="0.25">
      <c r="A941" s="39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x14ac:dyDescent="0.25">
      <c r="A942" s="39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x14ac:dyDescent="0.25">
      <c r="A943" s="39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x14ac:dyDescent="0.25">
      <c r="A944" s="39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x14ac:dyDescent="0.25">
      <c r="A945" s="39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x14ac:dyDescent="0.25">
      <c r="A946" s="39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x14ac:dyDescent="0.25">
      <c r="A947" s="39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x14ac:dyDescent="0.25">
      <c r="A948" s="39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x14ac:dyDescent="0.25">
      <c r="A949" s="39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x14ac:dyDescent="0.25">
      <c r="A950" s="39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x14ac:dyDescent="0.25">
      <c r="A951" s="39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x14ac:dyDescent="0.25">
      <c r="A952" s="39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x14ac:dyDescent="0.25">
      <c r="A953" s="39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x14ac:dyDescent="0.25">
      <c r="A954" s="39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x14ac:dyDescent="0.25">
      <c r="A955" s="39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x14ac:dyDescent="0.25">
      <c r="A956" s="39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x14ac:dyDescent="0.25">
      <c r="A957" s="39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x14ac:dyDescent="0.25">
      <c r="A958" s="39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x14ac:dyDescent="0.25">
      <c r="A959" s="39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x14ac:dyDescent="0.25">
      <c r="A960" s="39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x14ac:dyDescent="0.25">
      <c r="A961" s="39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x14ac:dyDescent="0.25">
      <c r="A962" s="39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x14ac:dyDescent="0.25">
      <c r="A963" s="39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x14ac:dyDescent="0.25">
      <c r="A964" s="39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x14ac:dyDescent="0.25">
      <c r="A965" s="39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x14ac:dyDescent="0.25">
      <c r="A966" s="39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x14ac:dyDescent="0.25">
      <c r="A967" s="39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x14ac:dyDescent="0.25">
      <c r="A968" s="39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x14ac:dyDescent="0.25">
      <c r="A969" s="39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x14ac:dyDescent="0.25">
      <c r="A970" s="39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x14ac:dyDescent="0.25">
      <c r="A971" s="39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x14ac:dyDescent="0.25">
      <c r="A972" s="39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x14ac:dyDescent="0.25">
      <c r="A973" s="39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x14ac:dyDescent="0.25">
      <c r="A974" s="39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x14ac:dyDescent="0.25">
      <c r="A975" s="39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x14ac:dyDescent="0.25">
      <c r="A976" s="39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x14ac:dyDescent="0.25">
      <c r="A977" s="39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x14ac:dyDescent="0.25">
      <c r="A978" s="39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x14ac:dyDescent="0.25">
      <c r="A979" s="39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x14ac:dyDescent="0.25">
      <c r="A980" s="39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x14ac:dyDescent="0.25">
      <c r="A981" s="39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x14ac:dyDescent="0.25">
      <c r="A982" s="39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x14ac:dyDescent="0.25">
      <c r="A983" s="39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x14ac:dyDescent="0.25">
      <c r="A984" s="39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x14ac:dyDescent="0.25">
      <c r="A985" s="39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x14ac:dyDescent="0.25">
      <c r="A986" s="39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x14ac:dyDescent="0.25">
      <c r="A987" s="39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x14ac:dyDescent="0.25">
      <c r="A988" s="39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x14ac:dyDescent="0.25">
      <c r="A989" s="39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x14ac:dyDescent="0.25">
      <c r="A990" s="39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x14ac:dyDescent="0.25">
      <c r="A991" s="39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x14ac:dyDescent="0.25">
      <c r="A992" s="39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x14ac:dyDescent="0.25">
      <c r="A993" s="39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x14ac:dyDescent="0.25">
      <c r="A994" s="39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x14ac:dyDescent="0.25">
      <c r="A995" s="39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x14ac:dyDescent="0.25">
      <c r="A996" s="39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x14ac:dyDescent="0.25">
      <c r="A997" s="39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x14ac:dyDescent="0.25">
      <c r="A998" s="39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x14ac:dyDescent="0.25">
      <c r="A999" s="39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x14ac:dyDescent="0.25">
      <c r="A1000" s="39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</sheetData>
  <hyperlinks>
    <hyperlink ref="A6" r:id="rId1" display="http://ticsw.gitbooks.io/talleres/content/cli/lab_cli.html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14"/>
  <sheetViews>
    <sheetView workbookViewId="0">
      <selection activeCell="C15" sqref="C15"/>
    </sheetView>
  </sheetViews>
  <sheetFormatPr baseColWidth="10" defaultColWidth="15.140625" defaultRowHeight="15" customHeight="1" x14ac:dyDescent="0.25"/>
  <cols>
    <col min="1" max="26" width="9.42578125" customWidth="1"/>
  </cols>
  <sheetData>
    <row r="6" spans="1:3" x14ac:dyDescent="0.25">
      <c r="A6" s="1" t="s">
        <v>0</v>
      </c>
      <c r="B6" s="2"/>
      <c r="C6" s="1" t="s">
        <v>2</v>
      </c>
    </row>
    <row r="7" spans="1:3" x14ac:dyDescent="0.25">
      <c r="A7" s="1" t="s">
        <v>3</v>
      </c>
      <c r="B7" s="2"/>
      <c r="C7" s="1" t="s">
        <v>4</v>
      </c>
    </row>
    <row r="8" spans="1:3" x14ac:dyDescent="0.25">
      <c r="A8" s="1" t="s">
        <v>5</v>
      </c>
      <c r="B8" s="2">
        <v>0.32</v>
      </c>
      <c r="C8" s="1" t="s">
        <v>6</v>
      </c>
    </row>
    <row r="9" spans="1:3" x14ac:dyDescent="0.25">
      <c r="A9" s="1" t="s">
        <v>7</v>
      </c>
      <c r="B9" s="2">
        <v>0.32</v>
      </c>
      <c r="C9" s="1" t="s">
        <v>8</v>
      </c>
    </row>
    <row r="10" spans="1:3" x14ac:dyDescent="0.25">
      <c r="A10" s="1" t="s">
        <v>9</v>
      </c>
      <c r="B10" s="2">
        <v>0.31</v>
      </c>
      <c r="C10" s="1" t="s">
        <v>10</v>
      </c>
    </row>
    <row r="11" spans="1:3" x14ac:dyDescent="0.25">
      <c r="A11" s="1" t="s">
        <v>11</v>
      </c>
      <c r="B11" s="2">
        <v>0.05</v>
      </c>
      <c r="C11" s="1" t="s">
        <v>12</v>
      </c>
    </row>
    <row r="12" spans="1:3" x14ac:dyDescent="0.25">
      <c r="A12" s="1" t="s">
        <v>13</v>
      </c>
      <c r="B12" s="2">
        <v>0.2</v>
      </c>
      <c r="C12" s="1" t="s">
        <v>14</v>
      </c>
    </row>
    <row r="13" spans="1:3" x14ac:dyDescent="0.25">
      <c r="A13" s="41" t="s">
        <v>101</v>
      </c>
      <c r="B13" s="2">
        <v>0.2</v>
      </c>
      <c r="C13" s="1" t="s">
        <v>15</v>
      </c>
    </row>
    <row r="14" spans="1:3" ht="15" customHeight="1" x14ac:dyDescent="0.25">
      <c r="A14" s="40" t="s">
        <v>100</v>
      </c>
      <c r="B14" s="42">
        <v>0.2</v>
      </c>
      <c r="C1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Requerimientos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Fernando De la Rosa</cp:lastModifiedBy>
  <dcterms:modified xsi:type="dcterms:W3CDTF">2015-08-15T03:55:45Z</dcterms:modified>
</cp:coreProperties>
</file>