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eban\Desktop\Quant-1\"/>
    </mc:Choice>
  </mc:AlternateContent>
  <xr:revisionPtr revIDLastSave="0" documentId="13_ncr:1_{2FF90AAD-6BF7-4724-BEAC-52BD61BF00AC}" xr6:coauthVersionLast="47" xr6:coauthVersionMax="47" xr10:uidLastSave="{00000000-0000-0000-0000-000000000000}"/>
  <bookViews>
    <workbookView xWindow="-108" yWindow="-108" windowWidth="23256" windowHeight="12576" xr2:uid="{3BB90AFC-82DB-43A5-8DA7-AA9BAAD2B33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" l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7" i="1"/>
</calcChain>
</file>

<file path=xl/sharedStrings.xml><?xml version="1.0" encoding="utf-8"?>
<sst xmlns="http://schemas.openxmlformats.org/spreadsheetml/2006/main" count="124" uniqueCount="19">
  <si>
    <t>Year</t>
  </si>
  <si>
    <t>GNI</t>
  </si>
  <si>
    <r>
      <t xml:space="preserve">% </t>
    </r>
    <r>
      <rPr>
        <sz val="8"/>
        <color rgb="FF2D3B45"/>
        <rFont val="Arial"/>
        <family val="2"/>
      </rPr>
      <t xml:space="preserve">Growth/decline </t>
    </r>
    <r>
      <rPr>
        <sz val="12"/>
        <color rgb="FF2D3B45"/>
        <rFont val="Arial"/>
        <family val="2"/>
      </rPr>
      <t>GNI</t>
    </r>
  </si>
  <si>
    <t>Population</t>
  </si>
  <si>
    <r>
      <t xml:space="preserve">% </t>
    </r>
    <r>
      <rPr>
        <sz val="8"/>
        <color rgb="FF2D3B45"/>
        <rFont val="Arial"/>
        <family val="2"/>
      </rPr>
      <t xml:space="preserve">Growth/decline </t>
    </r>
    <r>
      <rPr>
        <sz val="12"/>
        <color rgb="FF2D3B45"/>
        <rFont val="Arial"/>
        <family val="2"/>
      </rPr>
      <t>population</t>
    </r>
  </si>
  <si>
    <t>Total</t>
  </si>
  <si>
    <r>
      <t xml:space="preserve">North GNI % </t>
    </r>
    <r>
      <rPr>
        <sz val="8"/>
        <color rgb="FF2D3B45"/>
        <rFont val="Arial"/>
        <family val="2"/>
      </rPr>
      <t>Growth/decline</t>
    </r>
  </si>
  <si>
    <t xml:space="preserve">Poverty  % population Under US $5.50 Per Day </t>
  </si>
  <si>
    <r>
      <t xml:space="preserve">Center GNI % </t>
    </r>
    <r>
      <rPr>
        <sz val="8"/>
        <color rgb="FF2D3B45"/>
        <rFont val="Arial"/>
        <family val="2"/>
      </rPr>
      <t>Growth/decline</t>
    </r>
  </si>
  <si>
    <r>
      <t xml:space="preserve">South GNI % </t>
    </r>
    <r>
      <rPr>
        <sz val="8"/>
        <color rgb="FF2D3B45"/>
        <rFont val="Arial"/>
        <family val="2"/>
      </rPr>
      <t>Growth/decline</t>
    </r>
  </si>
  <si>
    <r>
      <t xml:space="preserve">GNI per capita % </t>
    </r>
    <r>
      <rPr>
        <sz val="8"/>
        <color rgb="FF2D3B45"/>
        <rFont val="Arial"/>
        <family val="2"/>
      </rPr>
      <t>Growth/decline</t>
    </r>
    <r>
      <rPr>
        <sz val="12"/>
        <color rgb="FF2D3B45"/>
        <rFont val="Arial"/>
        <family val="2"/>
      </rPr>
      <t xml:space="preserve"> </t>
    </r>
  </si>
  <si>
    <r>
      <t xml:space="preserve">GNI per capita </t>
    </r>
    <r>
      <rPr>
        <sz val="9"/>
        <color rgb="FF2D3B45"/>
        <rFont val="Arial"/>
        <family val="2"/>
      </rPr>
      <t>(pesos por persona)</t>
    </r>
  </si>
  <si>
    <t>Mostly Formal or Informal Economy</t>
  </si>
  <si>
    <t>Mostly Informal</t>
  </si>
  <si>
    <t>Reduced Poverty</t>
  </si>
  <si>
    <t xml:space="preserve">Center poverty reduction </t>
  </si>
  <si>
    <t>Increased Poverty</t>
  </si>
  <si>
    <t xml:space="preserve">South poverty reduction </t>
  </si>
  <si>
    <t>North poverty reduction /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</si>
</sst>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2D3B45"/>
      <name val="Arial"/>
      <family val="2"/>
    </font>
    <font>
      <sz val="8"/>
      <color rgb="FF2D3B45"/>
      <name val="Arial"/>
      <family val="2"/>
    </font>
    <font>
      <sz val="9"/>
      <color rgb="FF2D3B45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4" fontId="0" fillId="0" borderId="0" xfId="0" applyNumberFormat="1"/>
    <xf numFmtId="0" fontId="2" fillId="0" borderId="0" xfId="0" applyFont="1" applyBorder="1" applyAlignment="1">
      <alignment vertical="center" wrapText="1"/>
    </xf>
    <xf numFmtId="164" fontId="2" fillId="0" borderId="1" xfId="1" applyNumberFormat="1" applyFont="1" applyBorder="1" applyAlignment="1">
      <alignment vertical="center" wrapText="1"/>
    </xf>
    <xf numFmtId="10" fontId="2" fillId="0" borderId="1" xfId="1" applyNumberFormat="1" applyFont="1" applyBorder="1" applyAlignment="1">
      <alignment vertical="center" wrapText="1"/>
    </xf>
    <xf numFmtId="164" fontId="0" fillId="0" borderId="0" xfId="1" applyNumberFormat="1" applyFont="1"/>
    <xf numFmtId="164" fontId="2" fillId="0" borderId="0" xfId="1" applyNumberFormat="1" applyFont="1" applyBorder="1" applyAlignment="1">
      <alignment vertical="center" wrapText="1"/>
    </xf>
    <xf numFmtId="3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246E6-2688-41FE-B685-FCE3C9966BEB}">
  <dimension ref="C4:Q38"/>
  <sheetViews>
    <sheetView tabSelected="1" workbookViewId="0">
      <selection activeCell="P4" sqref="P4"/>
    </sheetView>
  </sheetViews>
  <sheetFormatPr baseColWidth="10" defaultRowHeight="14.4" x14ac:dyDescent="0.3"/>
  <cols>
    <col min="4" max="4" width="12.44140625" bestFit="1" customWidth="1"/>
    <col min="5" max="7" width="11.5546875" style="9"/>
    <col min="9" max="9" width="13.88671875" bestFit="1" customWidth="1"/>
  </cols>
  <sheetData>
    <row r="4" spans="3:17" ht="90" x14ac:dyDescent="0.3">
      <c r="C4" s="1" t="s">
        <v>0</v>
      </c>
      <c r="D4" s="1" t="s">
        <v>1</v>
      </c>
      <c r="E4" s="7" t="s">
        <v>2</v>
      </c>
      <c r="F4" s="7" t="s">
        <v>11</v>
      </c>
      <c r="G4" s="7" t="s">
        <v>10</v>
      </c>
      <c r="H4" s="1" t="s">
        <v>3</v>
      </c>
      <c r="I4" s="1" t="s">
        <v>4</v>
      </c>
      <c r="J4" s="1" t="s">
        <v>7</v>
      </c>
      <c r="K4" s="1" t="s">
        <v>12</v>
      </c>
      <c r="L4" s="1" t="s">
        <v>18</v>
      </c>
      <c r="M4" s="1" t="s">
        <v>6</v>
      </c>
      <c r="N4" s="1" t="s">
        <v>15</v>
      </c>
      <c r="O4" s="1" t="s">
        <v>8</v>
      </c>
      <c r="P4" s="1" t="s">
        <v>17</v>
      </c>
      <c r="Q4" s="1" t="s">
        <v>9</v>
      </c>
    </row>
    <row r="5" spans="3:17" ht="15" x14ac:dyDescent="0.3">
      <c r="C5" s="1">
        <v>1989</v>
      </c>
      <c r="D5" s="6"/>
      <c r="E5" s="7"/>
      <c r="F5" s="10"/>
      <c r="G5" s="10"/>
      <c r="H5" s="6"/>
      <c r="I5" s="1"/>
      <c r="J5">
        <v>49.3</v>
      </c>
      <c r="K5" s="1"/>
      <c r="L5" s="1"/>
      <c r="M5" s="1"/>
      <c r="N5" s="1"/>
      <c r="O5" s="1"/>
      <c r="P5" s="1"/>
      <c r="Q5" s="1"/>
    </row>
    <row r="6" spans="3:17" ht="15" x14ac:dyDescent="0.3">
      <c r="C6" s="1">
        <v>1990</v>
      </c>
      <c r="E6" s="7"/>
      <c r="F6" s="10"/>
      <c r="G6" s="10"/>
      <c r="H6" s="5">
        <v>87064.8</v>
      </c>
      <c r="I6" s="1"/>
      <c r="J6" s="1"/>
      <c r="K6" s="1"/>
      <c r="L6" s="1"/>
      <c r="M6" s="1"/>
      <c r="N6" s="1"/>
      <c r="O6" s="1"/>
      <c r="P6" s="1"/>
      <c r="Q6" s="1"/>
    </row>
    <row r="7" spans="3:17" ht="15" x14ac:dyDescent="0.3">
      <c r="C7" s="1">
        <v>1991</v>
      </c>
      <c r="E7" s="7"/>
      <c r="F7" s="10"/>
      <c r="G7" s="8"/>
      <c r="H7" s="5">
        <v>88630.9</v>
      </c>
      <c r="I7" s="8">
        <f>(H7/H6)-1</f>
        <v>1.7987751651643347E-2</v>
      </c>
      <c r="J7" s="1"/>
      <c r="K7" s="1"/>
      <c r="L7" s="1"/>
      <c r="M7" s="1"/>
      <c r="N7" s="1"/>
      <c r="O7" s="1"/>
      <c r="P7" s="1"/>
      <c r="Q7" s="1"/>
    </row>
    <row r="8" spans="3:17" ht="30" x14ac:dyDescent="0.3">
      <c r="C8" s="1">
        <v>1992</v>
      </c>
      <c r="E8" s="7"/>
      <c r="F8" s="10"/>
      <c r="G8" s="8"/>
      <c r="H8" s="5">
        <v>90132.6</v>
      </c>
      <c r="I8" s="8">
        <f t="shared" ref="G8:I34" si="0">(H8/H7)-1</f>
        <v>1.694330081269646E-2</v>
      </c>
      <c r="J8">
        <v>43.3</v>
      </c>
      <c r="K8" s="1" t="s">
        <v>13</v>
      </c>
      <c r="L8" s="1" t="s">
        <v>14</v>
      </c>
      <c r="M8" s="1"/>
      <c r="N8" s="1" t="s">
        <v>14</v>
      </c>
      <c r="O8" s="1"/>
      <c r="P8" s="1" t="s">
        <v>16</v>
      </c>
      <c r="Q8" s="1"/>
    </row>
    <row r="9" spans="3:17" ht="30" x14ac:dyDescent="0.3">
      <c r="C9" s="1">
        <v>1993</v>
      </c>
      <c r="D9" s="5">
        <v>1560093.3</v>
      </c>
      <c r="E9" s="7"/>
      <c r="F9" s="11">
        <v>114412</v>
      </c>
      <c r="G9" s="8"/>
      <c r="H9" s="5">
        <v>91600.7</v>
      </c>
      <c r="I9" s="8">
        <f t="shared" si="0"/>
        <v>1.6288224238510729E-2</v>
      </c>
      <c r="J9" s="1"/>
      <c r="K9" s="1" t="s">
        <v>13</v>
      </c>
      <c r="L9" s="1" t="s">
        <v>14</v>
      </c>
      <c r="M9" s="1"/>
      <c r="N9" s="1" t="s">
        <v>14</v>
      </c>
      <c r="O9" s="1"/>
      <c r="P9" s="1" t="s">
        <v>16</v>
      </c>
      <c r="Q9" s="1"/>
    </row>
    <row r="10" spans="3:17" ht="30" x14ac:dyDescent="0.3">
      <c r="C10" s="2">
        <v>1994</v>
      </c>
      <c r="D10" s="5">
        <v>1781422.5</v>
      </c>
      <c r="E10" s="9">
        <v>4.9000000000000002E-2</v>
      </c>
      <c r="F10" s="11">
        <v>118056</v>
      </c>
      <c r="G10" s="8">
        <f t="shared" si="0"/>
        <v>3.1849805964409228E-2</v>
      </c>
      <c r="H10" s="5">
        <v>93055.3</v>
      </c>
      <c r="I10" s="8">
        <f t="shared" si="0"/>
        <v>1.5879791311638414E-2</v>
      </c>
      <c r="J10">
        <v>42.4</v>
      </c>
      <c r="K10" s="1" t="s">
        <v>13</v>
      </c>
      <c r="L10" s="1" t="s">
        <v>14</v>
      </c>
      <c r="M10" s="2"/>
      <c r="N10" s="1" t="s">
        <v>14</v>
      </c>
      <c r="O10" s="2"/>
      <c r="P10" s="1" t="s">
        <v>16</v>
      </c>
      <c r="Q10" s="2"/>
    </row>
    <row r="11" spans="3:17" ht="30" x14ac:dyDescent="0.3">
      <c r="C11" s="3">
        <v>1995</v>
      </c>
      <c r="D11" s="5">
        <v>2311458.5</v>
      </c>
      <c r="E11" s="9">
        <v>-6.3E-2</v>
      </c>
      <c r="F11" s="11">
        <v>108845</v>
      </c>
      <c r="G11" s="8">
        <f t="shared" si="0"/>
        <v>-7.8022294504303091E-2</v>
      </c>
      <c r="H11" s="5">
        <v>94490.3</v>
      </c>
      <c r="I11" s="8">
        <f t="shared" si="0"/>
        <v>1.5420937872426377E-2</v>
      </c>
      <c r="J11" s="3"/>
      <c r="K11" s="1" t="s">
        <v>13</v>
      </c>
      <c r="L11" s="1" t="s">
        <v>14</v>
      </c>
      <c r="M11" s="3"/>
      <c r="N11" s="1" t="s">
        <v>14</v>
      </c>
      <c r="O11" s="3"/>
      <c r="P11" s="1" t="s">
        <v>16</v>
      </c>
      <c r="Q11" s="3"/>
    </row>
    <row r="12" spans="3:17" ht="30" x14ac:dyDescent="0.3">
      <c r="C12" s="1">
        <v>1996</v>
      </c>
      <c r="D12" s="5">
        <v>3123167.9</v>
      </c>
      <c r="E12" s="9">
        <v>6.8000000000000005E-2</v>
      </c>
      <c r="F12" s="11">
        <v>114410</v>
      </c>
      <c r="G12" s="8">
        <f t="shared" si="0"/>
        <v>5.112775047085294E-2</v>
      </c>
      <c r="H12" s="5">
        <v>95876.7</v>
      </c>
      <c r="I12" s="8">
        <f t="shared" si="0"/>
        <v>1.4672405527339727E-2</v>
      </c>
      <c r="J12">
        <v>59.3</v>
      </c>
      <c r="K12" s="1" t="s">
        <v>13</v>
      </c>
      <c r="L12" s="1" t="s">
        <v>16</v>
      </c>
      <c r="M12" s="1"/>
      <c r="N12" s="1" t="s">
        <v>16</v>
      </c>
      <c r="O12" s="1"/>
      <c r="P12" s="1" t="s">
        <v>16</v>
      </c>
      <c r="Q12" s="1"/>
    </row>
    <row r="13" spans="3:17" ht="30" x14ac:dyDescent="0.3">
      <c r="C13" s="1">
        <v>1997</v>
      </c>
      <c r="D13" s="5">
        <v>3962524.2</v>
      </c>
      <c r="E13" s="9">
        <v>6.8000000000000005E-2</v>
      </c>
      <c r="F13" s="11">
        <v>120403</v>
      </c>
      <c r="G13" s="8">
        <f t="shared" si="0"/>
        <v>5.2381784809020226E-2</v>
      </c>
      <c r="H13" s="5">
        <v>97204.6</v>
      </c>
      <c r="I13" s="8">
        <f t="shared" si="0"/>
        <v>1.3850080363633888E-2</v>
      </c>
      <c r="J13" s="1"/>
      <c r="K13" s="1" t="s">
        <v>13</v>
      </c>
      <c r="L13" s="1" t="s">
        <v>14</v>
      </c>
      <c r="M13" s="1"/>
      <c r="N13" s="1" t="s">
        <v>14</v>
      </c>
      <c r="O13" s="1"/>
      <c r="P13" s="1" t="s">
        <v>16</v>
      </c>
      <c r="Q13" s="1"/>
    </row>
    <row r="14" spans="3:17" ht="30" x14ac:dyDescent="0.3">
      <c r="C14" s="1">
        <v>1998</v>
      </c>
      <c r="D14" s="5">
        <v>4810123.5</v>
      </c>
      <c r="E14" s="9">
        <v>5.1999999999999998E-2</v>
      </c>
      <c r="F14" s="11">
        <v>124781</v>
      </c>
      <c r="G14" s="8">
        <f t="shared" si="0"/>
        <v>3.6361220235376246E-2</v>
      </c>
      <c r="H14" s="5">
        <v>98485.4</v>
      </c>
      <c r="I14" s="8">
        <f t="shared" si="0"/>
        <v>1.3176331161282473E-2</v>
      </c>
      <c r="J14">
        <v>51.2</v>
      </c>
      <c r="K14" s="1" t="s">
        <v>13</v>
      </c>
      <c r="L14" s="1" t="s">
        <v>14</v>
      </c>
      <c r="M14" s="1"/>
      <c r="N14" s="1" t="s">
        <v>14</v>
      </c>
      <c r="O14" s="1"/>
      <c r="P14" s="1" t="s">
        <v>16</v>
      </c>
      <c r="Q14" s="1"/>
    </row>
    <row r="15" spans="3:17" ht="30" x14ac:dyDescent="0.3">
      <c r="C15" s="1">
        <v>1999</v>
      </c>
      <c r="D15" s="5">
        <v>5738466.4000000004</v>
      </c>
      <c r="E15" s="9">
        <v>2.8000000000000001E-2</v>
      </c>
      <c r="F15" s="11">
        <v>126421</v>
      </c>
      <c r="G15" s="8">
        <f t="shared" si="0"/>
        <v>1.3143026582572714E-2</v>
      </c>
      <c r="H15" s="5">
        <v>99706.1</v>
      </c>
      <c r="I15" s="8">
        <f t="shared" si="0"/>
        <v>1.2394730589508907E-2</v>
      </c>
      <c r="J15" s="1"/>
      <c r="K15" s="1" t="s">
        <v>13</v>
      </c>
      <c r="L15" s="1" t="s">
        <v>14</v>
      </c>
      <c r="M15" s="1"/>
      <c r="N15" s="1" t="s">
        <v>14</v>
      </c>
      <c r="O15" s="1"/>
      <c r="P15" s="1" t="s">
        <v>16</v>
      </c>
      <c r="Q15" s="1"/>
    </row>
    <row r="16" spans="3:17" ht="30" x14ac:dyDescent="0.3">
      <c r="C16" s="1">
        <v>2000</v>
      </c>
      <c r="D16" s="5">
        <v>6693683</v>
      </c>
      <c r="E16" s="9">
        <v>4.9000000000000002E-2</v>
      </c>
      <c r="F16" s="11">
        <v>130920</v>
      </c>
      <c r="G16" s="8">
        <f t="shared" si="0"/>
        <v>3.5587441959801014E-2</v>
      </c>
      <c r="H16" s="1">
        <v>100895.8</v>
      </c>
      <c r="I16" s="8">
        <f t="shared" si="0"/>
        <v>1.1932068348877278E-2</v>
      </c>
      <c r="J16">
        <v>40.6</v>
      </c>
      <c r="K16" s="1" t="s">
        <v>13</v>
      </c>
      <c r="L16" s="1" t="s">
        <v>14</v>
      </c>
      <c r="M16" s="1"/>
      <c r="N16" s="1" t="s">
        <v>14</v>
      </c>
      <c r="O16" s="1"/>
      <c r="P16" s="1" t="s">
        <v>16</v>
      </c>
      <c r="Q16" s="1"/>
    </row>
    <row r="17" spans="3:17" ht="30" x14ac:dyDescent="0.3">
      <c r="C17" s="1">
        <v>2001</v>
      </c>
      <c r="D17" s="5">
        <v>7069377.2999999998</v>
      </c>
      <c r="E17" s="9">
        <v>-4.0000000000000001E-3</v>
      </c>
      <c r="F17" s="11">
        <v>128671</v>
      </c>
      <c r="G17" s="8">
        <f t="shared" si="0"/>
        <v>-1.7178429575313126E-2</v>
      </c>
      <c r="H17" s="1">
        <v>102122.3</v>
      </c>
      <c r="I17" s="8">
        <f t="shared" si="0"/>
        <v>1.2156105605981571E-2</v>
      </c>
      <c r="J17" s="1"/>
      <c r="K17" s="1" t="s">
        <v>13</v>
      </c>
      <c r="L17" s="1" t="s">
        <v>14</v>
      </c>
      <c r="M17" s="1"/>
      <c r="N17" s="1" t="s">
        <v>14</v>
      </c>
      <c r="O17" s="1"/>
      <c r="P17" s="1" t="s">
        <v>16</v>
      </c>
      <c r="Q17" s="1"/>
    </row>
    <row r="18" spans="3:17" ht="30" x14ac:dyDescent="0.3">
      <c r="C18" s="1">
        <v>2002</v>
      </c>
      <c r="D18" s="5">
        <v>7455459.2000000002</v>
      </c>
      <c r="E18" s="9">
        <v>0</v>
      </c>
      <c r="F18" s="11">
        <v>126860</v>
      </c>
      <c r="G18" s="8">
        <f t="shared" si="0"/>
        <v>-1.4074655516783108E-2</v>
      </c>
      <c r="H18" s="1">
        <v>103417.9</v>
      </c>
      <c r="I18" s="8">
        <f t="shared" si="0"/>
        <v>1.2686749123354879E-2</v>
      </c>
      <c r="J18">
        <v>37.4</v>
      </c>
      <c r="K18" s="1" t="s">
        <v>13</v>
      </c>
      <c r="L18" s="1" t="s">
        <v>14</v>
      </c>
      <c r="M18" s="1"/>
      <c r="N18" s="1" t="s">
        <v>14</v>
      </c>
      <c r="O18" s="1"/>
      <c r="P18" s="1" t="s">
        <v>16</v>
      </c>
      <c r="Q18" s="1"/>
    </row>
    <row r="19" spans="3:17" ht="30" x14ac:dyDescent="0.3">
      <c r="C19" s="1">
        <v>2003</v>
      </c>
      <c r="D19" s="5">
        <v>7868809.5999999996</v>
      </c>
      <c r="E19" s="9">
        <v>1.4E-2</v>
      </c>
      <c r="F19" s="11">
        <v>126948</v>
      </c>
      <c r="G19" s="8">
        <f t="shared" si="0"/>
        <v>6.9367807031373019E-4</v>
      </c>
      <c r="H19" s="1">
        <v>104719.9</v>
      </c>
      <c r="I19" s="8">
        <f t="shared" si="0"/>
        <v>1.2589696754623736E-2</v>
      </c>
      <c r="J19" s="1"/>
      <c r="K19" s="1" t="s">
        <v>13</v>
      </c>
      <c r="L19" s="1" t="s">
        <v>14</v>
      </c>
      <c r="M19" s="1"/>
      <c r="N19" s="1" t="s">
        <v>14</v>
      </c>
      <c r="O19" s="1"/>
      <c r="P19" s="1" t="s">
        <v>16</v>
      </c>
      <c r="Q19" s="1"/>
    </row>
    <row r="20" spans="3:17" ht="30" x14ac:dyDescent="0.3">
      <c r="C20" s="1">
        <v>2004</v>
      </c>
      <c r="D20" s="5">
        <v>8828367.4000000004</v>
      </c>
      <c r="E20" s="7">
        <v>3.9E-2</v>
      </c>
      <c r="F20" s="11">
        <v>130176</v>
      </c>
      <c r="G20" s="8">
        <f t="shared" si="0"/>
        <v>2.5427734190377249E-2</v>
      </c>
      <c r="H20" s="1">
        <v>105951.6</v>
      </c>
      <c r="I20" s="8">
        <f t="shared" si="0"/>
        <v>1.1761852331791944E-2</v>
      </c>
      <c r="J20">
        <v>36.700000000000003</v>
      </c>
      <c r="K20" s="1" t="s">
        <v>13</v>
      </c>
      <c r="L20" s="1" t="s">
        <v>14</v>
      </c>
      <c r="M20" s="1"/>
      <c r="N20" s="1" t="s">
        <v>14</v>
      </c>
      <c r="O20" s="1"/>
      <c r="P20" s="1" t="s">
        <v>16</v>
      </c>
      <c r="Q20" s="1"/>
    </row>
    <row r="21" spans="3:17" ht="30" x14ac:dyDescent="0.3">
      <c r="C21" s="1">
        <v>2005</v>
      </c>
      <c r="D21" s="5">
        <v>9562648.0999999996</v>
      </c>
      <c r="E21" s="9">
        <v>2.3E-2</v>
      </c>
      <c r="F21" s="11">
        <v>131420</v>
      </c>
      <c r="G21" s="8">
        <f t="shared" si="0"/>
        <v>9.5562930186823269E-3</v>
      </c>
      <c r="H21" s="1">
        <v>107151</v>
      </c>
      <c r="I21" s="8">
        <f t="shared" si="0"/>
        <v>1.1320263214524395E-2</v>
      </c>
      <c r="J21" s="1"/>
      <c r="K21" s="1" t="s">
        <v>13</v>
      </c>
      <c r="L21" s="1" t="s">
        <v>14</v>
      </c>
      <c r="M21" s="1"/>
      <c r="N21" s="1" t="s">
        <v>14</v>
      </c>
      <c r="O21" s="1"/>
      <c r="P21" s="1" t="s">
        <v>16</v>
      </c>
      <c r="Q21" s="1"/>
    </row>
    <row r="22" spans="3:17" ht="30" x14ac:dyDescent="0.3">
      <c r="C22" s="1">
        <v>2006</v>
      </c>
      <c r="D22" s="5">
        <v>10630939.4</v>
      </c>
      <c r="E22" s="9">
        <v>4.4999999999999998E-2</v>
      </c>
      <c r="F22" s="11">
        <v>135423</v>
      </c>
      <c r="G22" s="8">
        <f t="shared" si="0"/>
        <v>3.0459595190990729E-2</v>
      </c>
      <c r="H22" s="1">
        <v>108408.8</v>
      </c>
      <c r="I22" s="8">
        <f t="shared" si="0"/>
        <v>1.1738574535002044E-2</v>
      </c>
      <c r="J22">
        <v>33.1</v>
      </c>
      <c r="K22" s="1" t="s">
        <v>13</v>
      </c>
      <c r="L22" s="1" t="s">
        <v>14</v>
      </c>
      <c r="M22" s="1"/>
      <c r="N22" s="1" t="s">
        <v>14</v>
      </c>
      <c r="O22" s="1"/>
      <c r="P22" s="1" t="s">
        <v>16</v>
      </c>
      <c r="Q22" s="1"/>
    </row>
    <row r="23" spans="3:17" ht="30" x14ac:dyDescent="0.3">
      <c r="C23" s="1">
        <v>2007</v>
      </c>
      <c r="D23" s="5">
        <v>11504075.5</v>
      </c>
      <c r="E23" s="9">
        <v>2.3E-2</v>
      </c>
      <c r="F23" s="11">
        <v>136501</v>
      </c>
      <c r="G23" s="8">
        <f t="shared" si="0"/>
        <v>7.9602430901692944E-3</v>
      </c>
      <c r="H23" s="1">
        <v>109787.4</v>
      </c>
      <c r="I23" s="8">
        <f t="shared" si="0"/>
        <v>1.2716679826729749E-2</v>
      </c>
      <c r="J23" s="1"/>
      <c r="K23" s="1" t="s">
        <v>13</v>
      </c>
      <c r="L23" s="1" t="s">
        <v>14</v>
      </c>
      <c r="M23" s="1"/>
      <c r="N23" s="1" t="s">
        <v>14</v>
      </c>
      <c r="O23" s="1"/>
      <c r="P23" s="1" t="s">
        <v>16</v>
      </c>
      <c r="Q23" s="1"/>
    </row>
    <row r="24" spans="3:17" ht="30" x14ac:dyDescent="0.3">
      <c r="C24" s="1">
        <v>2008</v>
      </c>
      <c r="D24" s="5">
        <v>12353845.300000001</v>
      </c>
      <c r="E24" s="7">
        <v>1.0999999999999999E-2</v>
      </c>
      <c r="F24" s="11">
        <v>135986</v>
      </c>
      <c r="G24" s="8">
        <f t="shared" si="0"/>
        <v>-3.7728661328488844E-3</v>
      </c>
      <c r="H24" s="1">
        <v>111299</v>
      </c>
      <c r="I24" s="8">
        <f t="shared" si="0"/>
        <v>1.3768428799662003E-2</v>
      </c>
      <c r="J24">
        <v>33.4</v>
      </c>
      <c r="K24" s="1" t="s">
        <v>13</v>
      </c>
      <c r="L24" s="1" t="s">
        <v>14</v>
      </c>
      <c r="M24" s="1"/>
      <c r="N24" s="1" t="s">
        <v>14</v>
      </c>
      <c r="O24" s="1"/>
      <c r="P24" s="1" t="s">
        <v>16</v>
      </c>
      <c r="Q24" s="1"/>
    </row>
    <row r="25" spans="3:17" ht="30" x14ac:dyDescent="0.3">
      <c r="C25" s="1">
        <v>2009</v>
      </c>
      <c r="D25" s="5">
        <v>12162762.800000001</v>
      </c>
      <c r="E25" s="9">
        <v>-5.2999999999999999E-2</v>
      </c>
      <c r="F25" s="11">
        <v>126856</v>
      </c>
      <c r="G25" s="8">
        <f t="shared" si="0"/>
        <v>-6.7139264336034565E-2</v>
      </c>
      <c r="H25" s="1">
        <v>112852.6</v>
      </c>
      <c r="I25" s="8">
        <f t="shared" si="0"/>
        <v>1.3958795676511038E-2</v>
      </c>
      <c r="J25" s="1"/>
      <c r="K25" s="1" t="s">
        <v>13</v>
      </c>
      <c r="L25" s="1" t="s">
        <v>14</v>
      </c>
      <c r="M25" s="1"/>
      <c r="N25" s="1" t="s">
        <v>14</v>
      </c>
      <c r="O25" s="1"/>
      <c r="P25" s="1" t="s">
        <v>16</v>
      </c>
      <c r="Q25" s="1"/>
    </row>
    <row r="26" spans="3:17" ht="30" x14ac:dyDescent="0.3">
      <c r="C26" s="1">
        <v>2010</v>
      </c>
      <c r="D26" s="5">
        <v>13366377.199999999</v>
      </c>
      <c r="E26" s="9">
        <v>5.0999999999999997E-2</v>
      </c>
      <c r="F26" s="11">
        <v>131411</v>
      </c>
      <c r="G26" s="8">
        <f t="shared" si="0"/>
        <v>3.5906855016711869E-2</v>
      </c>
      <c r="H26" s="1">
        <v>114255.6</v>
      </c>
      <c r="I26" s="8">
        <f t="shared" si="0"/>
        <v>1.2432146002839151E-2</v>
      </c>
      <c r="J26">
        <v>33.299999999999997</v>
      </c>
      <c r="K26" s="1" t="s">
        <v>13</v>
      </c>
      <c r="L26" s="1" t="s">
        <v>14</v>
      </c>
      <c r="M26" s="1"/>
      <c r="N26" s="1" t="s">
        <v>14</v>
      </c>
      <c r="O26" s="1"/>
      <c r="P26" s="1" t="s">
        <v>16</v>
      </c>
      <c r="Q26" s="1"/>
    </row>
    <row r="27" spans="3:17" ht="30" x14ac:dyDescent="0.3">
      <c r="C27" s="1">
        <v>2011</v>
      </c>
      <c r="D27" s="5">
        <v>14665576.5</v>
      </c>
      <c r="E27" s="9">
        <v>3.6999999999999998E-2</v>
      </c>
      <c r="F27" s="11">
        <v>134313</v>
      </c>
      <c r="G27" s="8">
        <f t="shared" si="0"/>
        <v>2.2083387235467322E-2</v>
      </c>
      <c r="H27" s="1">
        <v>115682.9</v>
      </c>
      <c r="I27" s="8">
        <f t="shared" si="0"/>
        <v>1.249216668592168E-2</v>
      </c>
      <c r="J27" s="1"/>
      <c r="K27" s="1" t="s">
        <v>13</v>
      </c>
      <c r="L27" s="1" t="s">
        <v>14</v>
      </c>
      <c r="M27" s="1"/>
      <c r="N27" s="1" t="s">
        <v>14</v>
      </c>
      <c r="O27" s="1"/>
      <c r="P27" s="1" t="s">
        <v>16</v>
      </c>
      <c r="Q27" s="1"/>
    </row>
    <row r="28" spans="3:17" ht="30" x14ac:dyDescent="0.3">
      <c r="C28" s="1">
        <v>2012</v>
      </c>
      <c r="D28" s="5">
        <v>15817754.6</v>
      </c>
      <c r="E28" s="9">
        <v>3.5999999999999997E-2</v>
      </c>
      <c r="F28" s="11">
        <v>137338</v>
      </c>
      <c r="G28" s="8">
        <f t="shared" si="0"/>
        <v>2.2522019462002829E-2</v>
      </c>
      <c r="H28" s="1">
        <v>117053.7</v>
      </c>
      <c r="I28" s="8">
        <f t="shared" si="0"/>
        <v>1.1849633783385549E-2</v>
      </c>
      <c r="J28">
        <v>31.6</v>
      </c>
      <c r="K28" s="1" t="s">
        <v>13</v>
      </c>
      <c r="L28" s="1" t="s">
        <v>14</v>
      </c>
      <c r="M28" s="1"/>
      <c r="N28" s="1" t="s">
        <v>14</v>
      </c>
      <c r="O28" s="1"/>
      <c r="P28" s="1" t="s">
        <v>16</v>
      </c>
      <c r="Q28" s="1"/>
    </row>
    <row r="29" spans="3:17" ht="30" x14ac:dyDescent="0.3">
      <c r="C29" s="1">
        <v>2013</v>
      </c>
      <c r="D29" s="5">
        <v>16277187.1</v>
      </c>
      <c r="E29" s="9">
        <v>1.4E-2</v>
      </c>
      <c r="F29" s="11">
        <v>137414</v>
      </c>
      <c r="G29" s="8">
        <f t="shared" si="0"/>
        <v>5.533792541030369E-4</v>
      </c>
      <c r="H29" s="1">
        <v>118395.1</v>
      </c>
      <c r="I29" s="8">
        <f t="shared" si="0"/>
        <v>1.1459697557616888E-2</v>
      </c>
      <c r="J29" s="1"/>
      <c r="K29" s="1" t="s">
        <v>13</v>
      </c>
      <c r="L29" s="1" t="s">
        <v>14</v>
      </c>
      <c r="M29" s="1"/>
      <c r="N29" s="1" t="s">
        <v>14</v>
      </c>
      <c r="O29" s="1"/>
      <c r="P29" s="1" t="s">
        <v>16</v>
      </c>
      <c r="Q29" s="1"/>
    </row>
    <row r="30" spans="3:17" ht="30" x14ac:dyDescent="0.3">
      <c r="C30" s="1">
        <v>2014</v>
      </c>
      <c r="D30" s="5">
        <v>17473841.5</v>
      </c>
      <c r="E30" s="9">
        <v>2.8000000000000001E-2</v>
      </c>
      <c r="F30" s="11">
        <v>139521</v>
      </c>
      <c r="G30" s="8">
        <f t="shared" si="0"/>
        <v>1.5333226599909766E-2</v>
      </c>
      <c r="H30" s="1">
        <v>119713.2</v>
      </c>
      <c r="I30" s="8">
        <f t="shared" si="0"/>
        <v>1.1133062094630608E-2</v>
      </c>
      <c r="J30">
        <v>33.299999999999997</v>
      </c>
      <c r="K30" s="1" t="s">
        <v>13</v>
      </c>
      <c r="L30" s="1" t="s">
        <v>14</v>
      </c>
      <c r="M30" s="1"/>
      <c r="N30" s="1" t="s">
        <v>14</v>
      </c>
      <c r="O30" s="1"/>
      <c r="P30" s="1" t="s">
        <v>16</v>
      </c>
      <c r="Q30" s="1"/>
    </row>
    <row r="31" spans="3:17" ht="30" x14ac:dyDescent="0.3">
      <c r="C31" s="1">
        <v>2015</v>
      </c>
      <c r="D31" s="5">
        <v>18551459.300000001</v>
      </c>
      <c r="E31" s="9">
        <v>3.3000000000000002E-2</v>
      </c>
      <c r="F31" s="11">
        <v>142432</v>
      </c>
      <c r="G31" s="8">
        <f t="shared" si="0"/>
        <v>2.0864242658811261E-2</v>
      </c>
      <c r="H31" s="1">
        <v>121005.8</v>
      </c>
      <c r="I31" s="8">
        <f t="shared" si="0"/>
        <v>1.0797472626243421E-2</v>
      </c>
      <c r="J31" s="1"/>
      <c r="K31" s="1" t="s">
        <v>13</v>
      </c>
      <c r="L31" s="1" t="s">
        <v>14</v>
      </c>
      <c r="M31" s="1"/>
      <c r="N31" s="1" t="s">
        <v>14</v>
      </c>
      <c r="O31" s="1"/>
      <c r="P31" s="1" t="s">
        <v>16</v>
      </c>
      <c r="Q31" s="1"/>
    </row>
    <row r="32" spans="3:17" ht="30" x14ac:dyDescent="0.3">
      <c r="C32" s="1">
        <v>2016</v>
      </c>
      <c r="D32" s="5">
        <v>20116688.5</v>
      </c>
      <c r="E32" s="9">
        <v>2.9000000000000001E-2</v>
      </c>
      <c r="F32" s="11">
        <v>144960</v>
      </c>
      <c r="G32" s="8">
        <f t="shared" si="0"/>
        <v>1.774882048977755E-2</v>
      </c>
      <c r="H32" s="1">
        <v>122273.5</v>
      </c>
      <c r="I32" s="8">
        <f t="shared" si="0"/>
        <v>1.0476357331631991E-2</v>
      </c>
      <c r="J32">
        <v>25.4</v>
      </c>
      <c r="K32" s="1" t="s">
        <v>13</v>
      </c>
      <c r="L32" s="1" t="s">
        <v>14</v>
      </c>
      <c r="M32" s="1"/>
      <c r="N32" s="1" t="s">
        <v>14</v>
      </c>
      <c r="O32" s="1"/>
      <c r="P32" s="1" t="s">
        <v>16</v>
      </c>
      <c r="Q32" s="1"/>
    </row>
    <row r="33" spans="3:17" ht="30" x14ac:dyDescent="0.3">
      <c r="C33" s="1">
        <v>2017</v>
      </c>
      <c r="D33" s="5">
        <v>21921241.899999999</v>
      </c>
      <c r="E33" s="9">
        <v>2.1000000000000001E-2</v>
      </c>
      <c r="F33" s="11">
        <v>146378</v>
      </c>
      <c r="G33" s="8">
        <f t="shared" si="0"/>
        <v>9.7820088300220043E-3</v>
      </c>
      <c r="H33" s="1">
        <v>123518.3</v>
      </c>
      <c r="I33" s="8">
        <f t="shared" si="0"/>
        <v>1.0180456108641822E-2</v>
      </c>
      <c r="J33" s="1"/>
      <c r="K33" s="1" t="s">
        <v>13</v>
      </c>
      <c r="L33" s="1" t="s">
        <v>14</v>
      </c>
      <c r="M33" s="1"/>
      <c r="N33" s="1" t="s">
        <v>14</v>
      </c>
      <c r="O33" s="1"/>
      <c r="P33" s="1" t="s">
        <v>16</v>
      </c>
      <c r="Q33" s="1"/>
    </row>
    <row r="34" spans="3:17" ht="30" x14ac:dyDescent="0.3">
      <c r="C34" s="1">
        <v>2018</v>
      </c>
      <c r="D34" s="5">
        <v>23542737.199999999</v>
      </c>
      <c r="E34" s="9">
        <v>0.02</v>
      </c>
      <c r="F34" s="11">
        <v>147765</v>
      </c>
      <c r="G34" s="8">
        <f t="shared" si="0"/>
        <v>9.4754676249162451E-3</v>
      </c>
      <c r="H34" s="1">
        <v>124737.8</v>
      </c>
      <c r="I34" s="8">
        <f t="shared" si="0"/>
        <v>9.8730309597849786E-3</v>
      </c>
      <c r="J34">
        <v>22.7</v>
      </c>
      <c r="K34" s="1" t="s">
        <v>13</v>
      </c>
      <c r="L34" s="1" t="s">
        <v>14</v>
      </c>
      <c r="M34" s="1"/>
      <c r="N34" s="1" t="s">
        <v>14</v>
      </c>
      <c r="O34" s="1"/>
      <c r="P34" s="1" t="s">
        <v>16</v>
      </c>
      <c r="Q34" s="1"/>
    </row>
    <row r="35" spans="3:17" ht="15" x14ac:dyDescent="0.3">
      <c r="C35" s="1">
        <v>2019</v>
      </c>
      <c r="D35" s="1"/>
      <c r="E35" s="7"/>
      <c r="F35" s="7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3:17" ht="15" x14ac:dyDescent="0.3">
      <c r="C36" s="1">
        <v>2020</v>
      </c>
      <c r="D36" s="1"/>
      <c r="E36" s="7"/>
      <c r="F36" s="7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3:17" ht="15" x14ac:dyDescent="0.3">
      <c r="C37" s="4" t="s">
        <v>5</v>
      </c>
      <c r="D37" s="1"/>
      <c r="E37" s="7"/>
      <c r="F37" s="7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3:17" ht="15" x14ac:dyDescent="0.3">
      <c r="C38" s="1"/>
      <c r="D38" s="1"/>
      <c r="E38" s="7"/>
      <c r="F38" s="7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40EAD-0E65-4D06-BA0C-0B94D6C65A86}">
  <dimension ref="A1"/>
  <sheetViews>
    <sheetView workbookViewId="0">
      <selection activeCell="C9" sqref="C9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Esteban</cp:lastModifiedBy>
  <dcterms:created xsi:type="dcterms:W3CDTF">2021-10-26T02:38:16Z</dcterms:created>
  <dcterms:modified xsi:type="dcterms:W3CDTF">2021-10-26T05:21:48Z</dcterms:modified>
</cp:coreProperties>
</file>