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6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calcPr calcId="162913"/>
</workbook>
</file>

<file path=xl/calcChain.xml><?xml version="1.0" encoding="utf-8"?>
<calcChain xmlns="http://schemas.openxmlformats.org/spreadsheetml/2006/main">
  <c r="AC9" i="1" l="1"/>
  <c r="AD11" i="1"/>
  <c r="AD13" i="1"/>
  <c r="AD9" i="1"/>
  <c r="Z13" i="1"/>
  <c r="Z11" i="1"/>
  <c r="AB28" i="1"/>
  <c r="AB27" i="1"/>
  <c r="AB32" i="1"/>
  <c r="AB31" i="1"/>
  <c r="AA31" i="1"/>
  <c r="AB30" i="1"/>
  <c r="AA30" i="1"/>
  <c r="Z30" i="1"/>
  <c r="AA27" i="1"/>
  <c r="AB26" i="1"/>
  <c r="AA26" i="1"/>
  <c r="Z26" i="1"/>
  <c r="V33" i="1"/>
  <c r="V32" i="1"/>
  <c r="U32" i="1"/>
  <c r="V31" i="1"/>
  <c r="U31" i="1"/>
  <c r="T31" i="1"/>
  <c r="V29" i="1"/>
  <c r="V28" i="1"/>
  <c r="U28" i="1"/>
  <c r="V27" i="1"/>
  <c r="U27" i="1"/>
  <c r="T27" i="1"/>
  <c r="O32" i="1"/>
  <c r="O31" i="1"/>
  <c r="N31" i="1"/>
  <c r="O30" i="1"/>
  <c r="N30" i="1"/>
  <c r="M30" i="1"/>
  <c r="O28" i="1"/>
  <c r="O27" i="1"/>
  <c r="N27" i="1"/>
  <c r="O26" i="1"/>
  <c r="N26" i="1"/>
  <c r="M26" i="1"/>
  <c r="V15" i="1"/>
  <c r="V14" i="1"/>
  <c r="U14" i="1"/>
  <c r="V13" i="1"/>
  <c r="U13" i="1"/>
  <c r="T13" i="1"/>
  <c r="V11" i="1"/>
  <c r="V10" i="1"/>
  <c r="U10" i="1"/>
  <c r="V9" i="1"/>
  <c r="U9" i="1"/>
  <c r="T9" i="1"/>
  <c r="N14" i="1"/>
  <c r="O15" i="1"/>
  <c r="O14" i="1"/>
  <c r="O13" i="1"/>
  <c r="N13" i="1"/>
  <c r="M13" i="1"/>
  <c r="O11" i="1"/>
  <c r="O10" i="1"/>
  <c r="N10" i="1"/>
  <c r="O9" i="1"/>
  <c r="N9" i="1"/>
  <c r="M9" i="1"/>
  <c r="AB24" i="1"/>
  <c r="AA24" i="1"/>
  <c r="Z24" i="1"/>
  <c r="Y24" i="1"/>
  <c r="Z9" i="1" l="1"/>
  <c r="Y9" i="1"/>
  <c r="I33" i="9" l="1"/>
  <c r="J32" i="9"/>
  <c r="I30" i="9"/>
  <c r="J29" i="9"/>
  <c r="J27" i="9"/>
  <c r="I27" i="9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O43" i="5"/>
  <c r="N43" i="5"/>
  <c r="M43" i="5"/>
  <c r="P42" i="5"/>
  <c r="N42" i="5"/>
  <c r="M42" i="5"/>
  <c r="P41" i="5"/>
  <c r="O41" i="5"/>
  <c r="M41" i="5"/>
  <c r="P40" i="5"/>
  <c r="O40" i="5"/>
  <c r="N40" i="5"/>
  <c r="O38" i="5"/>
  <c r="N38" i="5"/>
  <c r="M38" i="5"/>
  <c r="P37" i="5"/>
  <c r="N37" i="5"/>
  <c r="M37" i="5"/>
  <c r="P36" i="5"/>
  <c r="O36" i="5"/>
  <c r="M36" i="5"/>
  <c r="P35" i="5"/>
  <c r="O35" i="5"/>
  <c r="N35" i="5"/>
  <c r="P33" i="5"/>
  <c r="O33" i="5"/>
  <c r="N33" i="5"/>
  <c r="M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O24" i="1"/>
  <c r="N24" i="1"/>
  <c r="M24" i="1"/>
  <c r="L24" i="1"/>
  <c r="V7" i="1"/>
  <c r="U7" i="1"/>
  <c r="T7" i="1"/>
  <c r="S7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<sst xmlns="http://schemas.openxmlformats.org/spreadsheetml/2006/main" count="512" uniqueCount="80">
  <si>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</si>
  <si>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</si>
  <si>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</si>
  <si>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</si>
  <si>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</si>
  <si>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</si>
  <si>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</si>
  <si>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</si>
  <si>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</si>
  <si>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</si>
  <si>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</si>
  <si>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</si>
  <si>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</si>
  <si>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</si>
  <si>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</si>
  <si>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</si>
  <si>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</si>
  <si>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</si>
  <si>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</si>
  <si>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</si>
  <si>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</si>
  <si>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</si>
  <si>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</si>
  <si>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</si>
  <si>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</si>
  <si>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</si>
  <si>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</si>
  <si>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</si>
  <si>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</si>
  <si>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</si>
  <si>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</si>
  <si>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</si>
  <si>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</si>
  <si>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</si>
  <si>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</si>
  <si>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</si>
  <si>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</si>
  <si>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</si>
  <si>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</si>
  <si>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</si>
  <si>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</si>
  <si>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</si>
  <si>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</si>
  <si>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</si>
  <si>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</si>
  <si>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</si>
  <si>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</si>
  <si>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</si>
  <si>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</si>
  <si>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</si>
  <si>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</si>
  <si>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</si>
  <si>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</si>
  <si>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</si>
  <si>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</si>
  <si>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</si>
  <si>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</si>
  <si>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</si>
  <si>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</si>
  <si>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</si>
  <si>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</si>
  <si>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</si>
  <si>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</si>
  <si>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</si>
  <si>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</si>
  <si>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</si>
  <si>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SBJ (0.1)</t>
  </si>
  <si>
    <t>SBJ (0.15)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</si>
  <si>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</si>
  <si>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</si>
  <si>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</si>
  <si>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</si>
  <si>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</si>
  <si>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</si>
  <si>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</si>
  <si>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</si>
  <si>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</si>
  <si>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</si>
  <si>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SBA (0.5)</t>
  </si>
  <si>
    <t>SBJ (0.0914)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</si>
</sst>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110</c:v>
                </c:pt>
                <c:pt idx="10">
                  <c:v>79</c:v>
                </c:pt>
                <c:pt idx="15">
                  <c:v>97</c:v>
                </c:pt>
                <c:pt idx="20">
                  <c:v>146</c:v>
                </c:pt>
                <c:pt idx="25">
                  <c:v>95</c:v>
                </c:pt>
                <c:pt idx="30">
                  <c:v>30</c:v>
                </c:pt>
                <c:pt idx="3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153</c:v>
                </c:pt>
                <c:pt idx="14">
                  <c:v>95</c:v>
                </c:pt>
                <c:pt idx="21">
                  <c:v>196</c:v>
                </c:pt>
                <c:pt idx="28">
                  <c:v>106</c:v>
                </c:pt>
                <c:pt idx="3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179</c:v>
                </c:pt>
                <c:pt idx="19">
                  <c:v>169</c:v>
                </c:pt>
                <c:pt idx="27">
                  <c:v>158</c:v>
                </c:pt>
                <c:pt idx="3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160</c:v>
                </c:pt>
                <c:pt idx="17">
                  <c:v>189</c:v>
                </c:pt>
                <c:pt idx="26">
                  <c:v>192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110</c:v>
                </c:pt>
                <c:pt idx="11">
                  <c:v>108</c:v>
                </c:pt>
                <c:pt idx="17">
                  <c:v>131</c:v>
                </c:pt>
                <c:pt idx="23">
                  <c:v>133</c:v>
                </c:pt>
                <c:pt idx="29">
                  <c:v>74</c:v>
                </c:pt>
                <c:pt idx="3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'0.1'!$C$4:$C$42</c:f>
              <c:numCache>
                <c:formatCode>0.00</c:formatCode>
                <c:ptCount val="39"/>
                <c:pt idx="0">
                  <c:v>1</c:v>
                </c:pt>
                <c:pt idx="1">
                  <c:v>2.5</c:v>
                </c:pt>
                <c:pt idx="2">
                  <c:v>3.55</c:v>
                </c:pt>
                <c:pt idx="3">
                  <c:v>5.3949999999999996</c:v>
                </c:pt>
                <c:pt idx="4">
                  <c:v>9.7555000000000014</c:v>
                </c:pt>
                <c:pt idx="5">
                  <c:v>11.57995</c:v>
                </c:pt>
                <c:pt idx="6">
                  <c:v>11.921955000000001</c:v>
                </c:pt>
                <c:pt idx="7">
                  <c:v>11.429759499999999</c:v>
                </c:pt>
                <c:pt idx="8">
                  <c:v>11.58678355</c:v>
                </c:pt>
                <c:pt idx="9">
                  <c:v>12.028105195</c:v>
                </c:pt>
                <c:pt idx="10">
                  <c:v>13.725294675500001</c:v>
                </c:pt>
                <c:pt idx="11">
                  <c:v>14.552765207949999</c:v>
                </c:pt>
                <c:pt idx="12">
                  <c:v>13.697488687154999</c:v>
                </c:pt>
                <c:pt idx="13">
                  <c:v>12.5277398184395</c:v>
                </c:pt>
                <c:pt idx="14">
                  <c:v>15.074965836595551</c:v>
                </c:pt>
                <c:pt idx="15">
                  <c:v>18.067469252936</c:v>
                </c:pt>
                <c:pt idx="16">
                  <c:v>18.060722327642399</c:v>
                </c:pt>
                <c:pt idx="17">
                  <c:v>16.35465009487816</c:v>
                </c:pt>
                <c:pt idx="18">
                  <c:v>18.41918508539035</c:v>
                </c:pt>
                <c:pt idx="19">
                  <c:v>21.077266576851311</c:v>
                </c:pt>
                <c:pt idx="20">
                  <c:v>20.16953991916618</c:v>
                </c:pt>
                <c:pt idx="21">
                  <c:v>20.35258592724956</c:v>
                </c:pt>
                <c:pt idx="22">
                  <c:v>19.917327334524611</c:v>
                </c:pt>
                <c:pt idx="23">
                  <c:v>19.725594601072149</c:v>
                </c:pt>
                <c:pt idx="24">
                  <c:v>20.453035140964939</c:v>
                </c:pt>
                <c:pt idx="25">
                  <c:v>19.807731626868438</c:v>
                </c:pt>
                <c:pt idx="26">
                  <c:v>18.2269584641816</c:v>
                </c:pt>
                <c:pt idx="27">
                  <c:v>16.90426261776344</c:v>
                </c:pt>
                <c:pt idx="28">
                  <c:v>15.813836355987091</c:v>
                </c:pt>
                <c:pt idx="29">
                  <c:v>14.33245272038838</c:v>
                </c:pt>
                <c:pt idx="30">
                  <c:v>15.699207448349551</c:v>
                </c:pt>
                <c:pt idx="31">
                  <c:v>14.129286703514589</c:v>
                </c:pt>
                <c:pt idx="32">
                  <c:v>12.716358033163131</c:v>
                </c:pt>
                <c:pt idx="33">
                  <c:v>15.544722229846821</c:v>
                </c:pt>
                <c:pt idx="34">
                  <c:v>19.99025</c:v>
                </c:pt>
                <c:pt idx="35">
                  <c:v>19.99025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'0.1'!$D$4:$D$42</c:f>
              <c:numCache>
                <c:formatCode>0.00</c:formatCode>
                <c:ptCount val="39"/>
                <c:pt idx="0">
                  <c:v>16.787301196608649</c:v>
                </c:pt>
                <c:pt idx="1">
                  <c:v>16.759183294213688</c:v>
                </c:pt>
                <c:pt idx="2">
                  <c:v>16.61570300345959</c:v>
                </c:pt>
                <c:pt idx="3">
                  <c:v>16.83475497421226</c:v>
                </c:pt>
                <c:pt idx="4">
                  <c:v>18.225865067053991</c:v>
                </c:pt>
                <c:pt idx="5">
                  <c:v>18.674018450838041</c:v>
                </c:pt>
                <c:pt idx="6">
                  <c:v>18.49591719665402</c:v>
                </c:pt>
                <c:pt idx="7">
                  <c:v>17.908369695532659</c:v>
                </c:pt>
                <c:pt idx="8">
                  <c:v>17.64461134065111</c:v>
                </c:pt>
                <c:pt idx="9">
                  <c:v>17.55194887336658</c:v>
                </c:pt>
                <c:pt idx="10">
                  <c:v>18.226412323856731</c:v>
                </c:pt>
                <c:pt idx="11">
                  <c:v>18.458259137895539</c:v>
                </c:pt>
                <c:pt idx="12">
                  <c:v>17.662132510321559</c:v>
                </c:pt>
                <c:pt idx="13">
                  <c:v>16.623786456334528</c:v>
                </c:pt>
                <c:pt idx="14">
                  <c:v>18.090386025114249</c:v>
                </c:pt>
                <c:pt idx="15">
                  <c:v>19.996460052957911</c:v>
                </c:pt>
                <c:pt idx="16">
                  <c:v>19.850797259541078</c:v>
                </c:pt>
                <c:pt idx="17">
                  <c:v>18.437210374544321</c:v>
                </c:pt>
                <c:pt idx="18">
                  <c:v>19.864909452044021</c:v>
                </c:pt>
                <c:pt idx="19">
                  <c:v>21.84378507452136</c:v>
                </c:pt>
                <c:pt idx="20">
                  <c:v>21.051945060113901</c:v>
                </c:pt>
                <c:pt idx="21">
                  <c:v>21.129728570349702</c:v>
                </c:pt>
                <c:pt idx="22">
                  <c:v>20.701163402886898</c:v>
                </c:pt>
                <c:pt idx="23">
                  <c:v>20.471718225175191</c:v>
                </c:pt>
                <c:pt idx="24">
                  <c:v>21.034727862745981</c:v>
                </c:pt>
                <c:pt idx="25">
                  <c:v>20.419578029640309</c:v>
                </c:pt>
                <c:pt idx="26">
                  <c:v>18.965516422797741</c:v>
                </c:pt>
                <c:pt idx="27">
                  <c:v>17.714461759553568</c:v>
                </c:pt>
                <c:pt idx="28">
                  <c:v>16.654012310019681</c:v>
                </c:pt>
                <c:pt idx="29">
                  <c:v>15.22338027986687</c:v>
                </c:pt>
                <c:pt idx="30">
                  <c:v>16.401185233376712</c:v>
                </c:pt>
                <c:pt idx="31">
                  <c:v>16.401185233376712</c:v>
                </c:pt>
                <c:pt idx="32">
                  <c:v>16.401185233376712</c:v>
                </c:pt>
                <c:pt idx="33">
                  <c:v>15.75842651580423</c:v>
                </c:pt>
                <c:pt idx="34">
                  <c:v>19.30151</c:v>
                </c:pt>
                <c:pt idx="35">
                  <c:v>19.30151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'0.1'!$E$4:$E$42</c:f>
              <c:numCache>
                <c:formatCode>0.00</c:formatCode>
                <c:ptCount val="39"/>
                <c:pt idx="0">
                  <c:v>17.181817506169448</c:v>
                </c:pt>
                <c:pt idx="1">
                  <c:v>17.111038291871211</c:v>
                </c:pt>
                <c:pt idx="2">
                  <c:v>16.929319229514</c:v>
                </c:pt>
                <c:pt idx="3">
                  <c:v>17.090860388345181</c:v>
                </c:pt>
                <c:pt idx="4">
                  <c:v>18.364934694051701</c:v>
                </c:pt>
                <c:pt idx="5">
                  <c:v>18.742520322330218</c:v>
                </c:pt>
                <c:pt idx="6">
                  <c:v>18.524741446941789</c:v>
                </c:pt>
                <c:pt idx="7">
                  <c:v>17.917832455464179</c:v>
                </c:pt>
                <c:pt idx="8">
                  <c:v>17.61863687958677</c:v>
                </c:pt>
                <c:pt idx="9">
                  <c:v>17.482363415138959</c:v>
                </c:pt>
                <c:pt idx="10">
                  <c:v>18.075499620419041</c:v>
                </c:pt>
                <c:pt idx="11">
                  <c:v>18.249035134432962</c:v>
                </c:pt>
                <c:pt idx="12">
                  <c:v>17.447107529046349</c:v>
                </c:pt>
                <c:pt idx="13">
                  <c:v>16.416387153250771</c:v>
                </c:pt>
                <c:pt idx="14">
                  <c:v>17.76685927067015</c:v>
                </c:pt>
                <c:pt idx="15">
                  <c:v>19.53647659690953</c:v>
                </c:pt>
                <c:pt idx="16">
                  <c:v>19.358709949116879</c:v>
                </c:pt>
                <c:pt idx="17">
                  <c:v>17.978274298880809</c:v>
                </c:pt>
                <c:pt idx="18">
                  <c:v>19.298984108392759</c:v>
                </c:pt>
                <c:pt idx="19">
                  <c:v>21.145273304626819</c:v>
                </c:pt>
                <c:pt idx="20">
                  <c:v>20.361357598332429</c:v>
                </c:pt>
                <c:pt idx="21">
                  <c:v>20.405550710853301</c:v>
                </c:pt>
                <c:pt idx="22">
                  <c:v>19.97065093539139</c:v>
                </c:pt>
                <c:pt idx="23">
                  <c:v>19.72680895308887</c:v>
                </c:pt>
                <c:pt idx="24">
                  <c:v>20.23763459967001</c:v>
                </c:pt>
                <c:pt idx="25">
                  <c:v>19.630975041168728</c:v>
                </c:pt>
                <c:pt idx="26">
                  <c:v>18.22903805960939</c:v>
                </c:pt>
                <c:pt idx="27">
                  <c:v>17.02156292249899</c:v>
                </c:pt>
                <c:pt idx="28">
                  <c:v>15.99668054220982</c:v>
                </c:pt>
                <c:pt idx="29">
                  <c:v>14.62155299243299</c:v>
                </c:pt>
                <c:pt idx="30">
                  <c:v>15.725778899137991</c:v>
                </c:pt>
                <c:pt idx="31">
                  <c:v>15.725778899137991</c:v>
                </c:pt>
                <c:pt idx="32">
                  <c:v>15.725778899137991</c:v>
                </c:pt>
                <c:pt idx="33">
                  <c:v>15.08115690148289</c:v>
                </c:pt>
                <c:pt idx="34">
                  <c:v>18.438230000000001</c:v>
                </c:pt>
                <c:pt idx="35">
                  <c:v>18.438230000000001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'0.1'!$F$4:$F$42</c:f>
              <c:numCache>
                <c:formatCode>0.00</c:formatCode>
                <c:ptCount val="39"/>
                <c:pt idx="0">
                  <c:v>17.181820866992119</c:v>
                </c:pt>
                <c:pt idx="1">
                  <c:v>17.109537789844801</c:v>
                </c:pt>
                <c:pt idx="2">
                  <c:v>16.9265702942552</c:v>
                </c:pt>
                <c:pt idx="3">
                  <c:v>17.08586789484146</c:v>
                </c:pt>
                <c:pt idx="4">
                  <c:v>18.354581030395401</c:v>
                </c:pt>
                <c:pt idx="5">
                  <c:v>18.729262818445729</c:v>
                </c:pt>
                <c:pt idx="6">
                  <c:v>18.51021313182795</c:v>
                </c:pt>
                <c:pt idx="7">
                  <c:v>17.903105293795601</c:v>
                </c:pt>
                <c:pt idx="8">
                  <c:v>17.602862801657569</c:v>
                </c:pt>
                <c:pt idx="9">
                  <c:v>17.465105778931989</c:v>
                </c:pt>
                <c:pt idx="10">
                  <c:v>18.05476247653516</c:v>
                </c:pt>
                <c:pt idx="11">
                  <c:v>18.22601502748353</c:v>
                </c:pt>
                <c:pt idx="12">
                  <c:v>17.42454959061671</c:v>
                </c:pt>
                <c:pt idx="13">
                  <c:v>16.3949759265798</c:v>
                </c:pt>
                <c:pt idx="14">
                  <c:v>17.740055996295979</c:v>
                </c:pt>
                <c:pt idx="15">
                  <c:v>19.503183622256699</c:v>
                </c:pt>
                <c:pt idx="16">
                  <c:v>19.32439003993505</c:v>
                </c:pt>
                <c:pt idx="17">
                  <c:v>17.94633076565805</c:v>
                </c:pt>
                <c:pt idx="18">
                  <c:v>19.26200851282665</c:v>
                </c:pt>
                <c:pt idx="19">
                  <c:v>21.101885397688228</c:v>
                </c:pt>
                <c:pt idx="20">
                  <c:v>20.318919667151881</c:v>
                </c:pt>
                <c:pt idx="21">
                  <c:v>20.361844617596539</c:v>
                </c:pt>
                <c:pt idx="22">
                  <c:v>19.92707861021411</c:v>
                </c:pt>
                <c:pt idx="23">
                  <c:v>19.682914189182782</c:v>
                </c:pt>
                <c:pt idx="24">
                  <c:v>20.19139767148264</c:v>
                </c:pt>
                <c:pt idx="25">
                  <c:v>19.585559668452579</c:v>
                </c:pt>
                <c:pt idx="26">
                  <c:v>18.186712400800399</c:v>
                </c:pt>
                <c:pt idx="27">
                  <c:v>16.981850207364818</c:v>
                </c:pt>
                <c:pt idx="28">
                  <c:v>15.95913350941923</c:v>
                </c:pt>
                <c:pt idx="29">
                  <c:v>14.587196952551221</c:v>
                </c:pt>
                <c:pt idx="30">
                  <c:v>15.687797384201479</c:v>
                </c:pt>
                <c:pt idx="31">
                  <c:v>15.687797384201479</c:v>
                </c:pt>
                <c:pt idx="32">
                  <c:v>15.687797384201479</c:v>
                </c:pt>
                <c:pt idx="33">
                  <c:v>15.043649410527641</c:v>
                </c:pt>
                <c:pt idx="34">
                  <c:v>18.391079999999999</c:v>
                </c:pt>
                <c:pt idx="35">
                  <c:v>18.391079999999999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Croston's and Exponential Smoothing forecasts of item BIP001271, alpha = 0.15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0-47B0-B977-84D2870D04FC}"/>
            </c:ext>
          </c:extLst>
        </c:ser>
        <c:ser>
          <c:idx val="1"/>
          <c:order val="1"/>
          <c:tx>
            <c:strRef>
              <c:f>'0.15'!$C$1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'0.15'!$C$4:$C$42</c:f>
              <c:numCache>
                <c:formatCode>0.00</c:formatCode>
                <c:ptCount val="39"/>
                <c:pt idx="0">
                  <c:v>1.5</c:v>
                </c:pt>
                <c:pt idx="1">
                  <c:v>3.6749999999999998</c:v>
                </c:pt>
                <c:pt idx="2">
                  <c:v>5.0737500000000004</c:v>
                </c:pt>
                <c:pt idx="3">
                  <c:v>7.6126874999999989</c:v>
                </c:pt>
                <c:pt idx="4">
                  <c:v>13.820784375000001</c:v>
                </c:pt>
                <c:pt idx="5">
                  <c:v>15.94766671875</c:v>
                </c:pt>
                <c:pt idx="6">
                  <c:v>15.8055167109375</c:v>
                </c:pt>
                <c:pt idx="7">
                  <c:v>14.484689204296879</c:v>
                </c:pt>
                <c:pt idx="8">
                  <c:v>14.26198582365234</c:v>
                </c:pt>
                <c:pt idx="9">
                  <c:v>14.522687950104491</c:v>
                </c:pt>
                <c:pt idx="10">
                  <c:v>16.694284757588822</c:v>
                </c:pt>
                <c:pt idx="11">
                  <c:v>17.490142043950499</c:v>
                </c:pt>
                <c:pt idx="12">
                  <c:v>15.76662073735792</c:v>
                </c:pt>
                <c:pt idx="13">
                  <c:v>13.701627626754229</c:v>
                </c:pt>
                <c:pt idx="14">
                  <c:v>17.3463834827411</c:v>
                </c:pt>
                <c:pt idx="15">
                  <c:v>21.494425960329931</c:v>
                </c:pt>
                <c:pt idx="16">
                  <c:v>20.970262066280441</c:v>
                </c:pt>
                <c:pt idx="17">
                  <c:v>17.97472275633837</c:v>
                </c:pt>
                <c:pt idx="18">
                  <c:v>20.828514342887619</c:v>
                </c:pt>
                <c:pt idx="19">
                  <c:v>24.454237191454471</c:v>
                </c:pt>
                <c:pt idx="20">
                  <c:v>22.5861016127363</c:v>
                </c:pt>
                <c:pt idx="21">
                  <c:v>22.498186370825859</c:v>
                </c:pt>
                <c:pt idx="22">
                  <c:v>21.523458415201979</c:v>
                </c:pt>
                <c:pt idx="23">
                  <c:v>20.99493965292168</c:v>
                </c:pt>
                <c:pt idx="24">
                  <c:v>21.895698704983431</c:v>
                </c:pt>
                <c:pt idx="25">
                  <c:v>20.71134389923591</c:v>
                </c:pt>
                <c:pt idx="26">
                  <c:v>18.204642314350529</c:v>
                </c:pt>
                <c:pt idx="27">
                  <c:v>16.223945967197949</c:v>
                </c:pt>
                <c:pt idx="28">
                  <c:v>14.690354072118261</c:v>
                </c:pt>
                <c:pt idx="29">
                  <c:v>12.636800961300519</c:v>
                </c:pt>
                <c:pt idx="30">
                  <c:v>14.94128081710544</c:v>
                </c:pt>
                <c:pt idx="31">
                  <c:v>12.70008869453962</c:v>
                </c:pt>
                <c:pt idx="32">
                  <c:v>10.795075390358679</c:v>
                </c:pt>
                <c:pt idx="33">
                  <c:v>15.32581408180488</c:v>
                </c:pt>
                <c:pt idx="34">
                  <c:v>22.02694</c:v>
                </c:pt>
                <c:pt idx="35">
                  <c:v>22.02694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0-47B0-B977-84D2870D04FC}"/>
            </c:ext>
          </c:extLst>
        </c:ser>
        <c:ser>
          <c:idx val="2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'0.15'!$D$4:$D$42</c:f>
              <c:numCache>
                <c:formatCode>0.00</c:formatCode>
                <c:ptCount val="39"/>
                <c:pt idx="0">
                  <c:v>16.069086430961409</c:v>
                </c:pt>
                <c:pt idx="1">
                  <c:v>16.06524829587109</c:v>
                </c:pt>
                <c:pt idx="2">
                  <c:v>15.87719625148212</c:v>
                </c:pt>
                <c:pt idx="3">
                  <c:v>16.28936749349263</c:v>
                </c:pt>
                <c:pt idx="4">
                  <c:v>18.68983956215834</c:v>
                </c:pt>
                <c:pt idx="5">
                  <c:v>19.429754902894011</c:v>
                </c:pt>
                <c:pt idx="6">
                  <c:v>19.050992087683252</c:v>
                </c:pt>
                <c:pt idx="7">
                  <c:v>17.949542358124681</c:v>
                </c:pt>
                <c:pt idx="8">
                  <c:v>17.46899836848732</c:v>
                </c:pt>
                <c:pt idx="9">
                  <c:v>17.318407435993208</c:v>
                </c:pt>
                <c:pt idx="10">
                  <c:v>18.57562027179792</c:v>
                </c:pt>
                <c:pt idx="11">
                  <c:v>18.960472419515568</c:v>
                </c:pt>
                <c:pt idx="12">
                  <c:v>17.446968471895861</c:v>
                </c:pt>
                <c:pt idx="13">
                  <c:v>15.58110860941564</c:v>
                </c:pt>
                <c:pt idx="14">
                  <c:v>18.37059345522907</c:v>
                </c:pt>
                <c:pt idx="15">
                  <c:v>21.770935923953729</c:v>
                </c:pt>
                <c:pt idx="16">
                  <c:v>21.27843325110932</c:v>
                </c:pt>
                <c:pt idx="17">
                  <c:v>18.57758750049274</c:v>
                </c:pt>
                <c:pt idx="18">
                  <c:v>21.073189233001269</c:v>
                </c:pt>
                <c:pt idx="19">
                  <c:v>24.362251960782299</c:v>
                </c:pt>
                <c:pt idx="20">
                  <c:v>22.64131925410501</c:v>
                </c:pt>
                <c:pt idx="21">
                  <c:v>22.551068121578599</c:v>
                </c:pt>
                <c:pt idx="22">
                  <c:v>21.6205253004597</c:v>
                </c:pt>
                <c:pt idx="23">
                  <c:v>21.102125643367099</c:v>
                </c:pt>
                <c:pt idx="24">
                  <c:v>21.952400072777671</c:v>
                </c:pt>
                <c:pt idx="25">
                  <c:v>20.799204923069539</c:v>
                </c:pt>
                <c:pt idx="26">
                  <c:v>18.350903404283461</c:v>
                </c:pt>
                <c:pt idx="27">
                  <c:v>16.396828291565051</c:v>
                </c:pt>
                <c:pt idx="28">
                  <c:v>14.869564755657009</c:v>
                </c:pt>
                <c:pt idx="29">
                  <c:v>12.825824837026451</c:v>
                </c:pt>
                <c:pt idx="30">
                  <c:v>15.06773613962906</c:v>
                </c:pt>
                <c:pt idx="31">
                  <c:v>15.06773613962906</c:v>
                </c:pt>
                <c:pt idx="32">
                  <c:v>15.06773613962906</c:v>
                </c:pt>
                <c:pt idx="33">
                  <c:v>14.58754225655891</c:v>
                </c:pt>
                <c:pt idx="34">
                  <c:v>19.968050000000002</c:v>
                </c:pt>
                <c:pt idx="35">
                  <c:v>19.968050000000002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0-47B0-B977-84D2870D04FC}"/>
            </c:ext>
          </c:extLst>
        </c:ser>
        <c:ser>
          <c:idx val="3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'0.15'!$E$4:$E$42</c:f>
              <c:numCache>
                <c:formatCode>0.00</c:formatCode>
                <c:ptCount val="39"/>
                <c:pt idx="0">
                  <c:v>17.002824925994869</c:v>
                </c:pt>
                <c:pt idx="1">
                  <c:v>16.880445762486811</c:v>
                </c:pt>
                <c:pt idx="2">
                  <c:v>16.582565652181891</c:v>
                </c:pt>
                <c:pt idx="3">
                  <c:v>16.836179544709449</c:v>
                </c:pt>
                <c:pt idx="4">
                  <c:v>18.926833635759792</c:v>
                </c:pt>
                <c:pt idx="5">
                  <c:v>19.481018796562939</c:v>
                </c:pt>
                <c:pt idx="6">
                  <c:v>19.001680434644019</c:v>
                </c:pt>
                <c:pt idx="7">
                  <c:v>17.856753223594669</c:v>
                </c:pt>
                <c:pt idx="8">
                  <c:v>17.290556643183219</c:v>
                </c:pt>
                <c:pt idx="9">
                  <c:v>17.035243053306839</c:v>
                </c:pt>
                <c:pt idx="10">
                  <c:v>18.08885008635826</c:v>
                </c:pt>
                <c:pt idx="11">
                  <c:v>18.342971553313351</c:v>
                </c:pt>
                <c:pt idx="12">
                  <c:v>16.84902809905315</c:v>
                </c:pt>
                <c:pt idx="13">
                  <c:v>15.03727555088777</c:v>
                </c:pt>
                <c:pt idx="14">
                  <c:v>17.539814104358079</c:v>
                </c:pt>
                <c:pt idx="15">
                  <c:v>20.61528183192328</c:v>
                </c:pt>
                <c:pt idx="16">
                  <c:v>20.097396633274339</c:v>
                </c:pt>
                <c:pt idx="17">
                  <c:v>17.54386178578293</c:v>
                </c:pt>
                <c:pt idx="18">
                  <c:v>19.803580887013378</c:v>
                </c:pt>
                <c:pt idx="19">
                  <c:v>22.803229145750809</c:v>
                </c:pt>
                <c:pt idx="20">
                  <c:v>21.174038131820609</c:v>
                </c:pt>
                <c:pt idx="21">
                  <c:v>21.05807346344</c:v>
                </c:pt>
                <c:pt idx="22">
                  <c:v>20.169148905418869</c:v>
                </c:pt>
                <c:pt idx="23">
                  <c:v>19.665264680288828</c:v>
                </c:pt>
                <c:pt idx="24">
                  <c:v>20.43074931013696</c:v>
                </c:pt>
                <c:pt idx="25">
                  <c:v>19.345949282365599</c:v>
                </c:pt>
                <c:pt idx="26">
                  <c:v>17.065722238102481</c:v>
                </c:pt>
                <c:pt idx="27">
                  <c:v>15.244863755956271</c:v>
                </c:pt>
                <c:pt idx="28">
                  <c:v>13.82071674843184</c:v>
                </c:pt>
                <c:pt idx="29">
                  <c:v>11.920477515184009</c:v>
                </c:pt>
                <c:pt idx="30">
                  <c:v>13.985884637859179</c:v>
                </c:pt>
                <c:pt idx="31">
                  <c:v>13.985884637859179</c:v>
                </c:pt>
                <c:pt idx="32">
                  <c:v>13.985884637859179</c:v>
                </c:pt>
                <c:pt idx="33">
                  <c:v>13.525175686791769</c:v>
                </c:pt>
                <c:pt idx="34">
                  <c:v>18.498390000000001</c:v>
                </c:pt>
                <c:pt idx="35">
                  <c:v>18.498390000000001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0-47B0-B977-84D2870D04FC}"/>
            </c:ext>
          </c:extLst>
        </c:ser>
        <c:ser>
          <c:idx val="4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'0.15'!$F$4:$F$42</c:f>
              <c:numCache>
                <c:formatCode>0.00</c:formatCode>
                <c:ptCount val="39"/>
                <c:pt idx="0">
                  <c:v>17.175348677887811</c:v>
                </c:pt>
                <c:pt idx="1">
                  <c:v>17.037979456372341</c:v>
                </c:pt>
                <c:pt idx="2">
                  <c:v>16.725584761046999</c:v>
                </c:pt>
                <c:pt idx="3">
                  <c:v>16.960565001377891</c:v>
                </c:pt>
                <c:pt idx="4">
                  <c:v>19.020224284552871</c:v>
                </c:pt>
                <c:pt idx="5">
                  <c:v>19.55345526625948</c:v>
                </c:pt>
                <c:pt idx="6">
                  <c:v>19.06012390721218</c:v>
                </c:pt>
                <c:pt idx="7">
                  <c:v>17.905964380937469</c:v>
                </c:pt>
                <c:pt idx="8">
                  <c:v>17.327314715523681</c:v>
                </c:pt>
                <c:pt idx="9">
                  <c:v>17.0582587533215</c:v>
                </c:pt>
                <c:pt idx="10">
                  <c:v>18.09040922297244</c:v>
                </c:pt>
                <c:pt idx="11">
                  <c:v>18.329320047816282</c:v>
                </c:pt>
                <c:pt idx="12">
                  <c:v>16.832709961277569</c:v>
                </c:pt>
                <c:pt idx="13">
                  <c:v>15.02145942055421</c:v>
                </c:pt>
                <c:pt idx="14">
                  <c:v>17.497213493441059</c:v>
                </c:pt>
                <c:pt idx="15">
                  <c:v>20.543178403930149</c:v>
                </c:pt>
                <c:pt idx="16">
                  <c:v>20.020414325200431</c:v>
                </c:pt>
                <c:pt idx="17">
                  <c:v>17.476322677870829</c:v>
                </c:pt>
                <c:pt idx="18">
                  <c:v>19.714711256111059</c:v>
                </c:pt>
                <c:pt idx="19">
                  <c:v>22.688959146480961</c:v>
                </c:pt>
                <c:pt idx="20">
                  <c:v>21.065517037369339</c:v>
                </c:pt>
                <c:pt idx="21">
                  <c:v>20.945997218747831</c:v>
                </c:pt>
                <c:pt idx="22">
                  <c:v>20.059171928290588</c:v>
                </c:pt>
                <c:pt idx="23">
                  <c:v>19.555361803281631</c:v>
                </c:pt>
                <c:pt idx="24">
                  <c:v>20.313020178937489</c:v>
                </c:pt>
                <c:pt idx="25">
                  <c:v>19.23294667889818</c:v>
                </c:pt>
                <c:pt idx="26">
                  <c:v>16.965643530227741</c:v>
                </c:pt>
                <c:pt idx="27">
                  <c:v>15.15498262534944</c:v>
                </c:pt>
                <c:pt idx="28">
                  <c:v>13.73867913433663</c:v>
                </c:pt>
                <c:pt idx="29">
                  <c:v>11.84963242251634</c:v>
                </c:pt>
                <c:pt idx="30">
                  <c:v>13.90034995388408</c:v>
                </c:pt>
                <c:pt idx="31">
                  <c:v>13.90034995388408</c:v>
                </c:pt>
                <c:pt idx="32">
                  <c:v>13.90034995388408</c:v>
                </c:pt>
                <c:pt idx="33">
                  <c:v>13.440472672437521</c:v>
                </c:pt>
                <c:pt idx="34">
                  <c:v>18.380500000000001</c:v>
                </c:pt>
                <c:pt idx="35">
                  <c:v>18.380500000000001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0-47B0-B977-84D2870D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41408"/>
        <c:axId val="502749280"/>
      </c:lineChart>
      <c:catAx>
        <c:axId val="5027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9280"/>
        <c:crosses val="autoZero"/>
        <c:auto val="1"/>
        <c:lblAlgn val="ctr"/>
        <c:lblOffset val="100"/>
        <c:noMultiLvlLbl val="0"/>
      </c:catAx>
      <c:valAx>
        <c:axId val="502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43FF-AF2F-8D93A97A5BD9}"/>
            </c:ext>
          </c:extLst>
        </c:ser>
        <c:ser>
          <c:idx val="1"/>
          <c:order val="1"/>
          <c:tx>
            <c:strRef>
              <c:f>'0.5'!$C$1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'0.5'!$C$4:$C$42</c:f>
              <c:numCache>
                <c:formatCode>0.00</c:formatCode>
                <c:ptCount val="39"/>
                <c:pt idx="0">
                  <c:v>5</c:v>
                </c:pt>
                <c:pt idx="1">
                  <c:v>10.5</c:v>
                </c:pt>
                <c:pt idx="2">
                  <c:v>11.75</c:v>
                </c:pt>
                <c:pt idx="3">
                  <c:v>16.875</c:v>
                </c:pt>
                <c:pt idx="4">
                  <c:v>32.9375</c:v>
                </c:pt>
                <c:pt idx="5">
                  <c:v>30.46875</c:v>
                </c:pt>
                <c:pt idx="6">
                  <c:v>22.734375</c:v>
                </c:pt>
                <c:pt idx="7">
                  <c:v>14.8671875</c:v>
                </c:pt>
                <c:pt idx="8">
                  <c:v>13.93359375</c:v>
                </c:pt>
                <c:pt idx="9">
                  <c:v>14.966796875</c:v>
                </c:pt>
                <c:pt idx="10">
                  <c:v>21.9833984375</c:v>
                </c:pt>
                <c:pt idx="11">
                  <c:v>21.99169921875</c:v>
                </c:pt>
                <c:pt idx="12">
                  <c:v>13.995849609375</c:v>
                </c:pt>
                <c:pt idx="13">
                  <c:v>7.9979248046875</c:v>
                </c:pt>
                <c:pt idx="14">
                  <c:v>22.99896240234375</c:v>
                </c:pt>
                <c:pt idx="15">
                  <c:v>33.999481201171882</c:v>
                </c:pt>
                <c:pt idx="16">
                  <c:v>25.999740600585941</c:v>
                </c:pt>
                <c:pt idx="17">
                  <c:v>13.499870300292971</c:v>
                </c:pt>
                <c:pt idx="18">
                  <c:v>25.249935150146481</c:v>
                </c:pt>
                <c:pt idx="19">
                  <c:v>35.124967575073242</c:v>
                </c:pt>
                <c:pt idx="20">
                  <c:v>23.562483787536621</c:v>
                </c:pt>
                <c:pt idx="21">
                  <c:v>22.781241893768311</c:v>
                </c:pt>
                <c:pt idx="22">
                  <c:v>19.390620946884159</c:v>
                </c:pt>
                <c:pt idx="23">
                  <c:v>18.695310473442081</c:v>
                </c:pt>
                <c:pt idx="24">
                  <c:v>22.847655236721039</c:v>
                </c:pt>
                <c:pt idx="25">
                  <c:v>18.423827618360519</c:v>
                </c:pt>
                <c:pt idx="26">
                  <c:v>11.21191380918026</c:v>
                </c:pt>
                <c:pt idx="27">
                  <c:v>8.1059569045901299</c:v>
                </c:pt>
                <c:pt idx="28">
                  <c:v>7.0529784522950649</c:v>
                </c:pt>
                <c:pt idx="29">
                  <c:v>4.0264892261475334</c:v>
                </c:pt>
                <c:pt idx="30">
                  <c:v>16.01324461307377</c:v>
                </c:pt>
                <c:pt idx="31">
                  <c:v>8.0066223065368831</c:v>
                </c:pt>
                <c:pt idx="32">
                  <c:v>4.0033111532684416</c:v>
                </c:pt>
                <c:pt idx="33">
                  <c:v>22.501655576634221</c:v>
                </c:pt>
                <c:pt idx="34">
                  <c:v>41.250830000000001</c:v>
                </c:pt>
                <c:pt idx="35">
                  <c:v>41.250830000000001</c:v>
                </c:pt>
                <c:pt idx="36">
                  <c:v>41.250830000000001</c:v>
                </c:pt>
                <c:pt idx="37">
                  <c:v>41.250830000000001</c:v>
                </c:pt>
                <c:pt idx="38">
                  <c:v>41.250830000000001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1-43FF-AF2F-8D93A97A5BD9}"/>
            </c:ext>
          </c:extLst>
        </c:ser>
        <c:ser>
          <c:idx val="2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'0.5'!$D$4:$D$42</c:f>
              <c:numCache>
                <c:formatCode>0.00</c:formatCode>
                <c:ptCount val="39"/>
                <c:pt idx="0">
                  <c:v>17.181861170801749</c:v>
                </c:pt>
                <c:pt idx="1">
                  <c:v>16.88639565204544</c:v>
                </c:pt>
                <c:pt idx="2">
                  <c:v>15.59092977393702</c:v>
                </c:pt>
                <c:pt idx="3">
                  <c:v>18.154558648918549</c:v>
                </c:pt>
                <c:pt idx="4">
                  <c:v>31.863646024643678</c:v>
                </c:pt>
                <c:pt idx="5">
                  <c:v>30.045459496450771</c:v>
                </c:pt>
                <c:pt idx="6">
                  <c:v>22.750690917498339</c:v>
                </c:pt>
                <c:pt idx="7">
                  <c:v>14.996504437111399</c:v>
                </c:pt>
                <c:pt idx="8">
                  <c:v>14.00599059609759</c:v>
                </c:pt>
                <c:pt idx="9">
                  <c:v>14.999115908234391</c:v>
                </c:pt>
                <c:pt idx="10">
                  <c:v>21.985911889097871</c:v>
                </c:pt>
                <c:pt idx="11">
                  <c:v>21.992949072310221</c:v>
                </c:pt>
                <c:pt idx="12">
                  <c:v>14.00037715319082</c:v>
                </c:pt>
                <c:pt idx="13">
                  <c:v>8.0016531065923733</c:v>
                </c:pt>
                <c:pt idx="14">
                  <c:v>22.998995825785109</c:v>
                </c:pt>
                <c:pt idx="15">
                  <c:v>33.998826537533652</c:v>
                </c:pt>
                <c:pt idx="16">
                  <c:v>25.999657383662878</c:v>
                </c:pt>
                <c:pt idx="17">
                  <c:v>13.500019420878621</c:v>
                </c:pt>
                <c:pt idx="18">
                  <c:v>25.249920065948761</c:v>
                </c:pt>
                <c:pt idx="19">
                  <c:v>35.124922362887759</c:v>
                </c:pt>
                <c:pt idx="20">
                  <c:v>23.5624832350126</c:v>
                </c:pt>
                <c:pt idx="21">
                  <c:v>22.781242362554519</c:v>
                </c:pt>
                <c:pt idx="22">
                  <c:v>19.390622798048181</c:v>
                </c:pt>
                <c:pt idx="23">
                  <c:v>18.695311564798949</c:v>
                </c:pt>
                <c:pt idx="24">
                  <c:v>22.84765528740229</c:v>
                </c:pt>
                <c:pt idx="25">
                  <c:v>18.423827907381401</c:v>
                </c:pt>
                <c:pt idx="26">
                  <c:v>11.211914168622149</c:v>
                </c:pt>
                <c:pt idx="27">
                  <c:v>8.1059571305933709</c:v>
                </c:pt>
                <c:pt idx="28">
                  <c:v>7.0529785731419752</c:v>
                </c:pt>
                <c:pt idx="29">
                  <c:v>4.0264892978455213</c:v>
                </c:pt>
                <c:pt idx="30">
                  <c:v>16.013244626595728</c:v>
                </c:pt>
                <c:pt idx="31">
                  <c:v>16.013244626595728</c:v>
                </c:pt>
                <c:pt idx="32">
                  <c:v>16.013244626595728</c:v>
                </c:pt>
                <c:pt idx="33">
                  <c:v>14.25331115746846</c:v>
                </c:pt>
                <c:pt idx="34">
                  <c:v>29.502210000000002</c:v>
                </c:pt>
                <c:pt idx="35">
                  <c:v>29.502210000000002</c:v>
                </c:pt>
                <c:pt idx="36">
                  <c:v>29.502210000000002</c:v>
                </c:pt>
                <c:pt idx="37">
                  <c:v>29.502210000000002</c:v>
                </c:pt>
                <c:pt idx="38">
                  <c:v>29.502210000000002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1-43FF-AF2F-8D93A97A5BD9}"/>
            </c:ext>
          </c:extLst>
        </c:ser>
        <c:ser>
          <c:idx val="3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'0.5'!$E$4:$E$42</c:f>
              <c:numCache>
                <c:formatCode>0.00</c:formatCode>
                <c:ptCount val="39"/>
                <c:pt idx="0">
                  <c:v>17.1818165619738</c:v>
                </c:pt>
                <c:pt idx="1">
                  <c:v>15.74999737441005</c:v>
                </c:pt>
                <c:pt idx="2">
                  <c:v>13.61440369246777</c:v>
                </c:pt>
                <c:pt idx="3">
                  <c:v>14.814355090484391</c:v>
                </c:pt>
                <c:pt idx="4">
                  <c:v>24.774325666513221</c:v>
                </c:pt>
                <c:pt idx="5">
                  <c:v>22.978045832919658</c:v>
                </c:pt>
                <c:pt idx="6">
                  <c:v>17.258708212510982</c:v>
                </c:pt>
                <c:pt idx="7">
                  <c:v>11.32935321801537</c:v>
                </c:pt>
                <c:pt idx="8">
                  <c:v>10.544639445268659</c:v>
                </c:pt>
                <c:pt idx="9">
                  <c:v>11.270025909035899</c:v>
                </c:pt>
                <c:pt idx="10">
                  <c:v>16.501741102165759</c:v>
                </c:pt>
                <c:pt idx="11">
                  <c:v>16.50087123875236</c:v>
                </c:pt>
                <c:pt idx="12">
                  <c:v>10.50280650082134</c:v>
                </c:pt>
                <c:pt idx="13">
                  <c:v>6.0022927193547702</c:v>
                </c:pt>
                <c:pt idx="14">
                  <c:v>17.25003487354234</c:v>
                </c:pt>
                <c:pt idx="15">
                  <c:v>25.49960983104641</c:v>
                </c:pt>
                <c:pt idx="16">
                  <c:v>19.499953134942292</c:v>
                </c:pt>
                <c:pt idx="17">
                  <c:v>10.12509236879839</c:v>
                </c:pt>
                <c:pt idx="18">
                  <c:v>18.93749175758845</c:v>
                </c:pt>
                <c:pt idx="19">
                  <c:v>26.343723007750331</c:v>
                </c:pt>
                <c:pt idx="20">
                  <c:v>17.671874893560972</c:v>
                </c:pt>
                <c:pt idx="21">
                  <c:v>17.08593789913575</c:v>
                </c:pt>
                <c:pt idx="22">
                  <c:v>14.542969931179339</c:v>
                </c:pt>
                <c:pt idx="23">
                  <c:v>14.02148506623889</c:v>
                </c:pt>
                <c:pt idx="24">
                  <c:v>17.13574223258572</c:v>
                </c:pt>
                <c:pt idx="25">
                  <c:v>13.81787127638435</c:v>
                </c:pt>
                <c:pt idx="26">
                  <c:v>8.4089357686861756</c:v>
                </c:pt>
                <c:pt idx="27">
                  <c:v>6.0794679124430333</c:v>
                </c:pt>
                <c:pt idx="28">
                  <c:v>5.2897339609847247</c:v>
                </c:pt>
                <c:pt idx="29">
                  <c:v>3.0198669873376112</c:v>
                </c:pt>
                <c:pt idx="30">
                  <c:v>12.00993348011311</c:v>
                </c:pt>
                <c:pt idx="31">
                  <c:v>12.00993348011311</c:v>
                </c:pt>
                <c:pt idx="32">
                  <c:v>12.00993348011311</c:v>
                </c:pt>
                <c:pt idx="33">
                  <c:v>10.68998337052585</c:v>
                </c:pt>
                <c:pt idx="34">
                  <c:v>22.126660000000001</c:v>
                </c:pt>
                <c:pt idx="35">
                  <c:v>22.126660000000001</c:v>
                </c:pt>
                <c:pt idx="36">
                  <c:v>22.126660000000001</c:v>
                </c:pt>
                <c:pt idx="37">
                  <c:v>22.126660000000001</c:v>
                </c:pt>
                <c:pt idx="38">
                  <c:v>22.126660000000001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1-43FF-AF2F-8D93A97A5BD9}"/>
            </c:ext>
          </c:extLst>
        </c:ser>
        <c:ser>
          <c:idx val="4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'0.5'!$F$4:$F$42</c:f>
              <c:numCache>
                <c:formatCode>0.00</c:formatCode>
                <c:ptCount val="39"/>
                <c:pt idx="0">
                  <c:v>17.181969642125878</c:v>
                </c:pt>
                <c:pt idx="1">
                  <c:v>15.224258953894619</c:v>
                </c:pt>
                <c:pt idx="2">
                  <c:v>12.762710153133961</c:v>
                </c:pt>
                <c:pt idx="3">
                  <c:v>13.57915618869489</c:v>
                </c:pt>
                <c:pt idx="4">
                  <c:v>22.391477036175999</c:v>
                </c:pt>
                <c:pt idx="5">
                  <c:v>20.603283093335431</c:v>
                </c:pt>
                <c:pt idx="6">
                  <c:v>15.40941602137997</c:v>
                </c:pt>
                <c:pt idx="7">
                  <c:v>10.09319799296434</c:v>
                </c:pt>
                <c:pt idx="8">
                  <c:v>9.3836133592921147</c:v>
                </c:pt>
                <c:pt idx="9">
                  <c:v>10.02348033133366</c:v>
                </c:pt>
                <c:pt idx="10">
                  <c:v>14.672377696616881</c:v>
                </c:pt>
                <c:pt idx="11">
                  <c:v>14.669524032094619</c:v>
                </c:pt>
                <c:pt idx="12">
                  <c:v>9.3364911131171766</c:v>
                </c:pt>
                <c:pt idx="13">
                  <c:v>5.335560821963373</c:v>
                </c:pt>
                <c:pt idx="14">
                  <c:v>15.33363667370363</c:v>
                </c:pt>
                <c:pt idx="15">
                  <c:v>22.666521149743328</c:v>
                </c:pt>
                <c:pt idx="16">
                  <c:v>17.3333686458618</c:v>
                </c:pt>
                <c:pt idx="17">
                  <c:v>9.0001020889114525</c:v>
                </c:pt>
                <c:pt idx="18">
                  <c:v>16.833344694586501</c:v>
                </c:pt>
                <c:pt idx="19">
                  <c:v>23.416655671768432</c:v>
                </c:pt>
                <c:pt idx="20">
                  <c:v>15.70833759846796</c:v>
                </c:pt>
                <c:pt idx="21">
                  <c:v>15.187502462386121</c:v>
                </c:pt>
                <c:pt idx="22">
                  <c:v>12.92708528023091</c:v>
                </c:pt>
                <c:pt idx="23">
                  <c:v>12.463542713500029</c:v>
                </c:pt>
                <c:pt idx="24">
                  <c:v>15.23177113762746</c:v>
                </c:pt>
                <c:pt idx="25">
                  <c:v>12.282552352204929</c:v>
                </c:pt>
                <c:pt idx="26">
                  <c:v>7.4746096045804693</c:v>
                </c:pt>
                <c:pt idx="27">
                  <c:v>5.4039714894448929</c:v>
                </c:pt>
                <c:pt idx="28">
                  <c:v>4.701985748195356</c:v>
                </c:pt>
                <c:pt idx="29">
                  <c:v>2.68432621242196</c:v>
                </c:pt>
                <c:pt idx="30">
                  <c:v>10.67549642966071</c:v>
                </c:pt>
                <c:pt idx="31">
                  <c:v>10.67549642966071</c:v>
                </c:pt>
                <c:pt idx="32">
                  <c:v>10.67549642966071</c:v>
                </c:pt>
                <c:pt idx="33">
                  <c:v>9.5022074411112953</c:v>
                </c:pt>
                <c:pt idx="34">
                  <c:v>19.668140000000001</c:v>
                </c:pt>
                <c:pt idx="35">
                  <c:v>19.668140000000001</c:v>
                </c:pt>
                <c:pt idx="36">
                  <c:v>19.668140000000001</c:v>
                </c:pt>
                <c:pt idx="37">
                  <c:v>19.668140000000001</c:v>
                </c:pt>
                <c:pt idx="38">
                  <c:v>19.668140000000001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1-43FF-AF2F-8D93A97A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52560"/>
        <c:axId val="502756496"/>
      </c:lineChart>
      <c:catAx>
        <c:axId val="5027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6496"/>
        <c:crosses val="autoZero"/>
        <c:auto val="1"/>
        <c:lblAlgn val="ctr"/>
        <c:lblOffset val="100"/>
        <c:noMultiLvlLbl val="0"/>
      </c:catAx>
      <c:valAx>
        <c:axId val="502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397-86F8-7F0C7BBA0C97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optimal!$C$4:$C$42</c:f>
              <c:numCache>
                <c:formatCode>0.00</c:formatCode>
                <c:ptCount val="39"/>
                <c:pt idx="0">
                  <c:v>3.2482967328445782</c:v>
                </c:pt>
                <c:pt idx="1">
                  <c:v>7.3904283389350258</c:v>
                </c:pt>
                <c:pt idx="2">
                  <c:v>9.2125836688645144</c:v>
                </c:pt>
                <c:pt idx="3">
                  <c:v>13.366315937859589</c:v>
                </c:pt>
                <c:pt idx="4">
                  <c:v>24.94119388968625</c:v>
                </c:pt>
                <c:pt idx="5">
                  <c:v>25.934784879139968</c:v>
                </c:pt>
                <c:pt idx="6">
                  <c:v>22.382842279413101</c:v>
                </c:pt>
                <c:pt idx="7">
                  <c:v>17.386038647605002</c:v>
                </c:pt>
                <c:pt idx="8">
                  <c:v>15.961323146690461</c:v>
                </c:pt>
                <c:pt idx="9">
                  <c:v>15.973886536314669</c:v>
                </c:pt>
                <c:pt idx="10">
                  <c:v>20.205154716889851</c:v>
                </c:pt>
                <c:pt idx="11">
                  <c:v>20.788173723798671</c:v>
                </c:pt>
                <c:pt idx="12">
                  <c:v>15.98453608462335</c:v>
                </c:pt>
                <c:pt idx="13">
                  <c:v>11.44194379722043</c:v>
                </c:pt>
                <c:pt idx="14">
                  <c:v>20.068788516639589</c:v>
                </c:pt>
                <c:pt idx="15">
                  <c:v>28.167185797365271</c:v>
                </c:pt>
                <c:pt idx="16">
                  <c:v>24.864582156584731</c:v>
                </c:pt>
                <c:pt idx="17">
                  <c:v>17.112657731591209</c:v>
                </c:pt>
                <c:pt idx="18">
                  <c:v>23.57265662313463</c:v>
                </c:pt>
                <c:pt idx="19">
                  <c:v>30.5328935715957</c:v>
                </c:pt>
                <c:pt idx="20">
                  <c:v>24.512859807718641</c:v>
                </c:pt>
                <c:pt idx="21">
                  <c:v>23.696608377367749</c:v>
                </c:pt>
                <c:pt idx="22">
                  <c:v>21.196521592748962</c:v>
                </c:pt>
                <c:pt idx="23">
                  <c:v>20.158196528129601</c:v>
                </c:pt>
                <c:pt idx="24">
                  <c:v>22.38061731457373</c:v>
                </c:pt>
                <c:pt idx="25">
                  <c:v>19.658344130358682</c:v>
                </c:pt>
                <c:pt idx="26">
                  <c:v>14.57204932231866</c:v>
                </c:pt>
                <c:pt idx="27">
                  <c:v>11.46276366828717</c:v>
                </c:pt>
                <c:pt idx="28">
                  <c:v>9.6882959306872447</c:v>
                </c:pt>
                <c:pt idx="29">
                  <c:v>6.8660796021234232</c:v>
                </c:pt>
                <c:pt idx="30">
                  <c:v>13.731004060185411</c:v>
                </c:pt>
                <c:pt idx="31">
                  <c:v>9.2707664974478199</c:v>
                </c:pt>
                <c:pt idx="32">
                  <c:v>6.259346444985348</c:v>
                </c:pt>
                <c:pt idx="33">
                  <c:v>17.544141588949291</c:v>
                </c:pt>
                <c:pt idx="34">
                  <c:v>31.335059999999999</c:v>
                </c:pt>
                <c:pt idx="35">
                  <c:v>31.335059999999999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397-86F8-7F0C7BBA0C97}"/>
            </c:ext>
          </c:extLst>
        </c:ser>
        <c:ser>
          <c:idx val="2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optimal!$D$4:$D$42</c:f>
              <c:numCache>
                <c:formatCode>0.00</c:formatCode>
                <c:ptCount val="39"/>
                <c:pt idx="0">
                  <c:v>11.313970215948951</c:v>
                </c:pt>
                <c:pt idx="1">
                  <c:v>11.74219013953172</c:v>
                </c:pt>
                <c:pt idx="2">
                  <c:v>11.85713162236938</c:v>
                </c:pt>
                <c:pt idx="3">
                  <c:v>12.78400971870027</c:v>
                </c:pt>
                <c:pt idx="4">
                  <c:v>16.09350828476413</c:v>
                </c:pt>
                <c:pt idx="5">
                  <c:v>17.181550241705601</c:v>
                </c:pt>
                <c:pt idx="6">
                  <c:v>16.982195265518619</c:v>
                </c:pt>
                <c:pt idx="7">
                  <c:v>16.069999817790212</c:v>
                </c:pt>
                <c:pt idx="8">
                  <c:v>15.78945632366551</c:v>
                </c:pt>
                <c:pt idx="9">
                  <c:v>15.80869626619749</c:v>
                </c:pt>
                <c:pt idx="10">
                  <c:v>17.01414723280466</c:v>
                </c:pt>
                <c:pt idx="11">
                  <c:v>17.4697656501036</c:v>
                </c:pt>
                <c:pt idx="12">
                  <c:v>16.421632677438481</c:v>
                </c:pt>
                <c:pt idx="13">
                  <c:v>15.103751463233341</c:v>
                </c:pt>
                <c:pt idx="14">
                  <c:v>17.196062095167822</c:v>
                </c:pt>
                <c:pt idx="15">
                  <c:v>19.736848408436749</c:v>
                </c:pt>
                <c:pt idx="16">
                  <c:v>19.57813128319675</c:v>
                </c:pt>
                <c:pt idx="17">
                  <c:v>17.88041988367117</c:v>
                </c:pt>
                <c:pt idx="18">
                  <c:v>19.627610066447069</c:v>
                </c:pt>
                <c:pt idx="19">
                  <c:v>21.946196060179041</c:v>
                </c:pt>
                <c:pt idx="20">
                  <c:v>21.037290297040201</c:v>
                </c:pt>
                <c:pt idx="21">
                  <c:v>21.125264857431919</c:v>
                </c:pt>
                <c:pt idx="22">
                  <c:v>20.656906621686051</c:v>
                </c:pt>
                <c:pt idx="23">
                  <c:v>20.414112508703528</c:v>
                </c:pt>
                <c:pt idx="24">
                  <c:v>21.015945692120741</c:v>
                </c:pt>
                <c:pt idx="25">
                  <c:v>20.374812793091799</c:v>
                </c:pt>
                <c:pt idx="26">
                  <c:v>18.87844558784165</c:v>
                </c:pt>
                <c:pt idx="27">
                  <c:v>17.61020202869355</c:v>
                </c:pt>
                <c:pt idx="28">
                  <c:v>16.54923566406336</c:v>
                </c:pt>
                <c:pt idx="29">
                  <c:v>15.12831155492445</c:v>
                </c:pt>
                <c:pt idx="30">
                  <c:v>16.30455535872224</c:v>
                </c:pt>
                <c:pt idx="31">
                  <c:v>16.30455535872224</c:v>
                </c:pt>
                <c:pt idx="32">
                  <c:v>16.30455535872224</c:v>
                </c:pt>
                <c:pt idx="33">
                  <c:v>18.561276703304699</c:v>
                </c:pt>
                <c:pt idx="34">
                  <c:v>22.348040000000001</c:v>
                </c:pt>
                <c:pt idx="35">
                  <c:v>22.348040000000001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4397-86F8-7F0C7BBA0C97}"/>
            </c:ext>
          </c:extLst>
        </c:ser>
        <c:ser>
          <c:idx val="3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optimal!$E$4:$E$42</c:f>
              <c:numCache>
                <c:formatCode>0.00</c:formatCode>
                <c:ptCount val="39"/>
                <c:pt idx="0">
                  <c:v>10.73315770912146</c:v>
                </c:pt>
                <c:pt idx="1">
                  <c:v>11.24658253911428</c:v>
                </c:pt>
                <c:pt idx="2">
                  <c:v>11.417392225472771</c:v>
                </c:pt>
                <c:pt idx="3">
                  <c:v>12.44916684477737</c:v>
                </c:pt>
                <c:pt idx="4">
                  <c:v>16.01318495503655</c:v>
                </c:pt>
                <c:pt idx="5">
                  <c:v>17.18181857509985</c:v>
                </c:pt>
                <c:pt idx="6">
                  <c:v>16.968797505067091</c:v>
                </c:pt>
                <c:pt idx="7">
                  <c:v>15.99644210028745</c:v>
                </c:pt>
                <c:pt idx="8">
                  <c:v>15.704002228836201</c:v>
                </c:pt>
                <c:pt idx="9">
                  <c:v>15.732625049325391</c:v>
                </c:pt>
                <c:pt idx="10">
                  <c:v>17.026135232042609</c:v>
                </c:pt>
                <c:pt idx="11">
                  <c:v>17.510894183714399</c:v>
                </c:pt>
                <c:pt idx="12">
                  <c:v>16.388154818789541</c:v>
                </c:pt>
                <c:pt idx="13">
                  <c:v>14.984860173392249</c:v>
                </c:pt>
                <c:pt idx="14">
                  <c:v>17.228923109771252</c:v>
                </c:pt>
                <c:pt idx="15">
                  <c:v>19.93672094358525</c:v>
                </c:pt>
                <c:pt idx="16">
                  <c:v>19.747558032530531</c:v>
                </c:pt>
                <c:pt idx="17">
                  <c:v>17.919110015287771</c:v>
                </c:pt>
                <c:pt idx="18">
                  <c:v>19.779484452847779</c:v>
                </c:pt>
                <c:pt idx="19">
                  <c:v>22.238528359549271</c:v>
                </c:pt>
                <c:pt idx="20">
                  <c:v>21.239789644289871</c:v>
                </c:pt>
                <c:pt idx="21">
                  <c:v>21.313594691975009</c:v>
                </c:pt>
                <c:pt idx="22">
                  <c:v>20.795119007594881</c:v>
                </c:pt>
                <c:pt idx="23">
                  <c:v>20.52223733385463</c:v>
                </c:pt>
                <c:pt idx="24">
                  <c:v>21.153593474787169</c:v>
                </c:pt>
                <c:pt idx="25">
                  <c:v>20.455695046760589</c:v>
                </c:pt>
                <c:pt idx="26">
                  <c:v>18.85072436115334</c:v>
                </c:pt>
                <c:pt idx="27">
                  <c:v>17.499798808914829</c:v>
                </c:pt>
                <c:pt idx="28">
                  <c:v>16.37814159459376</c:v>
                </c:pt>
                <c:pt idx="29">
                  <c:v>14.87830977116001</c:v>
                </c:pt>
                <c:pt idx="30">
                  <c:v>16.157626967529168</c:v>
                </c:pt>
                <c:pt idx="31">
                  <c:v>16.157626967529168</c:v>
                </c:pt>
                <c:pt idx="32">
                  <c:v>16.157626967529168</c:v>
                </c:pt>
                <c:pt idx="33">
                  <c:v>18.579080889118789</c:v>
                </c:pt>
                <c:pt idx="34">
                  <c:v>22.617660000000001</c:v>
                </c:pt>
                <c:pt idx="35">
                  <c:v>22.617660000000001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4397-86F8-7F0C7BBA0C97}"/>
            </c:ext>
          </c:extLst>
        </c:ser>
        <c:ser>
          <c:idx val="4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optimal!$F$4:$F$42</c:f>
              <c:numCache>
                <c:formatCode>0.00</c:formatCode>
                <c:ptCount val="39"/>
                <c:pt idx="0">
                  <c:v>12.04010902309439</c:v>
                </c:pt>
                <c:pt idx="1">
                  <c:v>12.36991714924274</c:v>
                </c:pt>
                <c:pt idx="2">
                  <c:v>12.4223949664499</c:v>
                </c:pt>
                <c:pt idx="3">
                  <c:v>13.220086620757829</c:v>
                </c:pt>
                <c:pt idx="4">
                  <c:v>16.20009448987464</c:v>
                </c:pt>
                <c:pt idx="5">
                  <c:v>17.18287526984135</c:v>
                </c:pt>
                <c:pt idx="6">
                  <c:v>17.00106975343666</c:v>
                </c:pt>
                <c:pt idx="7">
                  <c:v>16.168108912572858</c:v>
                </c:pt>
                <c:pt idx="8">
                  <c:v>15.904246070545071</c:v>
                </c:pt>
                <c:pt idx="9">
                  <c:v>15.91222114108883</c:v>
                </c:pt>
                <c:pt idx="10">
                  <c:v>17.002265252841351</c:v>
                </c:pt>
                <c:pt idx="11">
                  <c:v>17.418512452555088</c:v>
                </c:pt>
                <c:pt idx="12">
                  <c:v>16.467496814846609</c:v>
                </c:pt>
                <c:pt idx="13">
                  <c:v>15.26253988618037</c:v>
                </c:pt>
                <c:pt idx="14">
                  <c:v>17.156278680025569</c:v>
                </c:pt>
                <c:pt idx="15">
                  <c:v>19.475303539120919</c:v>
                </c:pt>
                <c:pt idx="16">
                  <c:v>19.352429672061511</c:v>
                </c:pt>
                <c:pt idx="17">
                  <c:v>17.823907663788152</c:v>
                </c:pt>
                <c:pt idx="18">
                  <c:v>19.421030199193311</c:v>
                </c:pt>
                <c:pt idx="19">
                  <c:v>21.55143030387428</c:v>
                </c:pt>
                <c:pt idx="20">
                  <c:v>20.75591866105173</c:v>
                </c:pt>
                <c:pt idx="21">
                  <c:v>20.859534675274279</c:v>
                </c:pt>
                <c:pt idx="22">
                  <c:v>20.454797760327072</c:v>
                </c:pt>
                <c:pt idx="23">
                  <c:v>20.250344587387239</c:v>
                </c:pt>
                <c:pt idx="24">
                  <c:v>20.812504307695288</c:v>
                </c:pt>
                <c:pt idx="25">
                  <c:v>20.24511007112179</c:v>
                </c:pt>
                <c:pt idx="26">
                  <c:v>18.892100756969519</c:v>
                </c:pt>
                <c:pt idx="27">
                  <c:v>17.735066939352599</c:v>
                </c:pt>
                <c:pt idx="28">
                  <c:v>16.757686372941961</c:v>
                </c:pt>
                <c:pt idx="29">
                  <c:v>15.44527320196155</c:v>
                </c:pt>
                <c:pt idx="30">
                  <c:v>16.490920914063789</c:v>
                </c:pt>
                <c:pt idx="31">
                  <c:v>16.490920914063789</c:v>
                </c:pt>
                <c:pt idx="32">
                  <c:v>16.490920914063789</c:v>
                </c:pt>
                <c:pt idx="33">
                  <c:v>18.53221279100293</c:v>
                </c:pt>
                <c:pt idx="34">
                  <c:v>21.985949999999999</c:v>
                </c:pt>
                <c:pt idx="35">
                  <c:v>21.985949999999999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4397-86F8-7F0C7BBA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02832"/>
        <c:axId val="506509720"/>
      </c:lineChart>
      <c:catAx>
        <c:axId val="5065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9720"/>
        <c:crosses val="autoZero"/>
        <c:auto val="1"/>
        <c:lblAlgn val="ctr"/>
        <c:lblOffset val="100"/>
        <c:noMultiLvlLbl val="0"/>
      </c:catAx>
      <c:valAx>
        <c:axId val="5065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7E2-A044-8A427FBF3288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2" formatCode="0.00">
                  <c:v>6.1503969999999999</c:v>
                </c:pt>
                <c:pt idx="3" formatCode="0.00">
                  <c:v>6.1503969999999999</c:v>
                </c:pt>
                <c:pt idx="4" formatCode="0.00">
                  <c:v>8.4141709999999996</c:v>
                </c:pt>
                <c:pt idx="5" formatCode="0.00">
                  <c:v>8.4141709999999996</c:v>
                </c:pt>
                <c:pt idx="6" formatCode="0.00">
                  <c:v>15.757759999999999</c:v>
                </c:pt>
                <c:pt idx="7" formatCode="0.00">
                  <c:v>15.757759999999999</c:v>
                </c:pt>
                <c:pt idx="8" formatCode="0.00">
                  <c:v>17.314620000000001</c:v>
                </c:pt>
                <c:pt idx="9" formatCode="0.00">
                  <c:v>17.314620000000001</c:v>
                </c:pt>
                <c:pt idx="10" formatCode="0.00">
                  <c:v>15.33146</c:v>
                </c:pt>
                <c:pt idx="11" formatCode="0.00">
                  <c:v>15.33146</c:v>
                </c:pt>
                <c:pt idx="12" formatCode="0.00">
                  <c:v>17.275010000000002</c:v>
                </c:pt>
                <c:pt idx="13" formatCode="0.00">
                  <c:v>17.275010000000002</c:v>
                </c:pt>
                <c:pt idx="14" formatCode="0.00">
                  <c:v>16.387080000000001</c:v>
                </c:pt>
                <c:pt idx="15" formatCode="0.00">
                  <c:v>16.387080000000001</c:v>
                </c:pt>
                <c:pt idx="16" formatCode="0.00">
                  <c:v>17.366630000000001</c:v>
                </c:pt>
                <c:pt idx="17" formatCode="0.00">
                  <c:v>17.366630000000001</c:v>
                </c:pt>
                <c:pt idx="18" formatCode="0.00">
                  <c:v>21.198509999999999</c:v>
                </c:pt>
                <c:pt idx="19" formatCode="0.00">
                  <c:v>21.198509999999999</c:v>
                </c:pt>
                <c:pt idx="20" formatCode="0.00">
                  <c:v>20.602440000000001</c:v>
                </c:pt>
                <c:pt idx="21" formatCode="0.00">
                  <c:v>20.602440000000001</c:v>
                </c:pt>
                <c:pt idx="22" formatCode="0.00">
                  <c:v>22.743649999999999</c:v>
                </c:pt>
                <c:pt idx="23" formatCode="0.00">
                  <c:v>22.743649999999999</c:v>
                </c:pt>
                <c:pt idx="24" formatCode="0.00">
                  <c:v>21.728660000000001</c:v>
                </c:pt>
                <c:pt idx="25" formatCode="0.00">
                  <c:v>21.728660000000001</c:v>
                </c:pt>
                <c:pt idx="26" formatCode="0.00">
                  <c:v>21.93779</c:v>
                </c:pt>
                <c:pt idx="27" formatCode="0.00">
                  <c:v>21.93779</c:v>
                </c:pt>
                <c:pt idx="28" formatCode="0.00">
                  <c:v>18.430060000000001</c:v>
                </c:pt>
                <c:pt idx="29" formatCode="0.00">
                  <c:v>18.430060000000001</c:v>
                </c:pt>
                <c:pt idx="30" formatCode="0.00">
                  <c:v>14.92442</c:v>
                </c:pt>
                <c:pt idx="31" formatCode="0.00">
                  <c:v>14.92442</c:v>
                </c:pt>
                <c:pt idx="32" formatCode="0.00">
                  <c:v>14.80935</c:v>
                </c:pt>
                <c:pt idx="33" formatCode="0.00">
                  <c:v>14.80935</c:v>
                </c:pt>
                <c:pt idx="34" formatCode="0.00">
                  <c:v>14.80935</c:v>
                </c:pt>
                <c:pt idx="35" formatCode="0.00">
                  <c:v>14.80935</c:v>
                </c:pt>
                <c:pt idx="36" formatCode="0.00">
                  <c:v>12.24295</c:v>
                </c:pt>
                <c:pt idx="37" formatCode="0.00">
                  <c:v>12.24295</c:v>
                </c:pt>
                <c:pt idx="38" formatCode="0.00">
                  <c:v>12.24295</c:v>
                </c:pt>
                <c:pt idx="39" formatCode="0.00">
                  <c:v>12.24295</c:v>
                </c:pt>
                <c:pt idx="40" formatCode="0.00">
                  <c:v>12.24295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7E2-A044-8A427FBF3288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4" formatCode="0.00">
                  <c:v>17.762799999999999</c:v>
                </c:pt>
                <c:pt idx="5" formatCode="0.00">
                  <c:v>17.800249999999998</c:v>
                </c:pt>
                <c:pt idx="6" formatCode="0.00">
                  <c:v>18.912510000000001</c:v>
                </c:pt>
                <c:pt idx="7" formatCode="0.00">
                  <c:v>18.97653</c:v>
                </c:pt>
                <c:pt idx="8" formatCode="0.00">
                  <c:v>19.13109</c:v>
                </c:pt>
                <c:pt idx="9" formatCode="0.00">
                  <c:v>19.00544</c:v>
                </c:pt>
                <c:pt idx="10" formatCode="0.00">
                  <c:v>18.726420000000001</c:v>
                </c:pt>
                <c:pt idx="11" formatCode="0.00">
                  <c:v>18.69923</c:v>
                </c:pt>
                <c:pt idx="12" formatCode="0.00">
                  <c:v>19.049589999999998</c:v>
                </c:pt>
                <c:pt idx="13" formatCode="0.00">
                  <c:v>19.070029999999999</c:v>
                </c:pt>
                <c:pt idx="14" formatCode="0.00">
                  <c:v>18.84883</c:v>
                </c:pt>
                <c:pt idx="15" formatCode="0.00">
                  <c:v>18.682020000000001</c:v>
                </c:pt>
                <c:pt idx="16" formatCode="0.00">
                  <c:v>18.968540000000001</c:v>
                </c:pt>
                <c:pt idx="17" formatCode="0.00">
                  <c:v>19.197690000000001</c:v>
                </c:pt>
                <c:pt idx="18" formatCode="0.00">
                  <c:v>19.631769999999999</c:v>
                </c:pt>
                <c:pt idx="19" formatCode="0.00">
                  <c:v>19.455439999999999</c:v>
                </c:pt>
                <c:pt idx="20" formatCode="0.00">
                  <c:v>19.484719999999999</c:v>
                </c:pt>
                <c:pt idx="21" formatCode="0.00">
                  <c:v>19.72054</c:v>
                </c:pt>
                <c:pt idx="22" formatCode="0.00">
                  <c:v>19.862719999999999</c:v>
                </c:pt>
                <c:pt idx="23" formatCode="0.00">
                  <c:v>19.863409999999998</c:v>
                </c:pt>
                <c:pt idx="24" formatCode="0.00">
                  <c:v>19.712620000000001</c:v>
                </c:pt>
                <c:pt idx="25" formatCode="0.00">
                  <c:v>19.682400000000001</c:v>
                </c:pt>
                <c:pt idx="26" formatCode="0.00">
                  <c:v>19.757439999999999</c:v>
                </c:pt>
                <c:pt idx="27" formatCode="0.00">
                  <c:v>19.692799999999998</c:v>
                </c:pt>
                <c:pt idx="28" formatCode="0.00">
                  <c:v>19.007960000000001</c:v>
                </c:pt>
                <c:pt idx="29" formatCode="0.00">
                  <c:v>18.879629999999999</c:v>
                </c:pt>
                <c:pt idx="30" formatCode="0.00">
                  <c:v>18.349519999999998</c:v>
                </c:pt>
                <c:pt idx="31" formatCode="0.00">
                  <c:v>18.206040000000002</c:v>
                </c:pt>
                <c:pt idx="32" formatCode="0.00">
                  <c:v>18.268619999999999</c:v>
                </c:pt>
                <c:pt idx="33" formatCode="0.00">
                  <c:v>18.248329999999999</c:v>
                </c:pt>
                <c:pt idx="34" formatCode="0.00">
                  <c:v>18.248329999999999</c:v>
                </c:pt>
                <c:pt idx="35" formatCode="0.00">
                  <c:v>18.46105</c:v>
                </c:pt>
                <c:pt idx="36" formatCode="0.00">
                  <c:v>18.39264</c:v>
                </c:pt>
                <c:pt idx="37" formatCode="0.00">
                  <c:v>18.39264</c:v>
                </c:pt>
                <c:pt idx="38" formatCode="0.00">
                  <c:v>18.39264</c:v>
                </c:pt>
                <c:pt idx="39" formatCode="0.00">
                  <c:v>18.39264</c:v>
                </c:pt>
                <c:pt idx="40" formatCode="0.00">
                  <c:v>18.39264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7E2-A044-8A427FB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26</c:v>
                </c:pt>
                <c:pt idx="5">
                  <c:v>84</c:v>
                </c:pt>
                <c:pt idx="8">
                  <c:v>50</c:v>
                </c:pt>
                <c:pt idx="11">
                  <c:v>58</c:v>
                </c:pt>
                <c:pt idx="14">
                  <c:v>30</c:v>
                </c:pt>
                <c:pt idx="17">
                  <c:v>101</c:v>
                </c:pt>
                <c:pt idx="20">
                  <c:v>83</c:v>
                </c:pt>
                <c:pt idx="23">
                  <c:v>50</c:v>
                </c:pt>
                <c:pt idx="26">
                  <c:v>59</c:v>
                </c:pt>
                <c:pt idx="29">
                  <c:v>15</c:v>
                </c:pt>
                <c:pt idx="32">
                  <c:v>29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39</c:v>
                </c:pt>
                <c:pt idx="7">
                  <c:v>114</c:v>
                </c:pt>
                <c:pt idx="11">
                  <c:v>65</c:v>
                </c:pt>
                <c:pt idx="15">
                  <c:v>68</c:v>
                </c:pt>
                <c:pt idx="19">
                  <c:v>101</c:v>
                </c:pt>
                <c:pt idx="23">
                  <c:v>95</c:v>
                </c:pt>
                <c:pt idx="27">
                  <c:v>63</c:v>
                </c:pt>
                <c:pt idx="31">
                  <c:v>40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3</xdr:row>
      <xdr:rowOff>114300</xdr:rowOff>
    </xdr:from>
    <xdr:to>
      <xdr:col>18</xdr:col>
      <xdr:colOff>1914525</xdr:colOff>
      <xdr:row>24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180975</xdr:rowOff>
    </xdr:from>
    <xdr:to>
      <xdr:col>21</xdr:col>
      <xdr:colOff>76200</xdr:colOff>
      <xdr:row>24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0</xdr:row>
      <xdr:rowOff>190499</xdr:rowOff>
    </xdr:from>
    <xdr:to>
      <xdr:col>20</xdr:col>
      <xdr:colOff>200024</xdr:colOff>
      <xdr:row>23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0</xdr:rowOff>
    </xdr:from>
    <xdr:to>
      <xdr:col>18</xdr:col>
      <xdr:colOff>314325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18</xdr:col>
      <xdr:colOff>304800</xdr:colOff>
      <xdr:row>61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16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31</xdr:row>
      <xdr:rowOff>0</xdr:rowOff>
    </xdr:from>
    <xdr:to>
      <xdr:col>26</xdr:col>
      <xdr:colOff>0</xdr:colOff>
      <xdr:row>46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46</xdr:row>
      <xdr:rowOff>0</xdr:rowOff>
    </xdr:from>
    <xdr:to>
      <xdr:col>26</xdr:col>
      <xdr:colOff>0</xdr:colOff>
      <xdr:row>61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304800</xdr:colOff>
      <xdr:row>1</xdr:row>
      <xdr:rowOff>0</xdr:rowOff>
    </xdr:from>
    <xdr:to>
      <xdr:col>26</xdr:col>
      <xdr:colOff>0</xdr:colOff>
      <xdr:row>16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selection activeCell="D26" sqref="D26"/>
    </sheetView>
  </sheetViews>
  <sheetFormatPr defaultRowHeight="15" x14ac:dyDescent="0.25"/>
  <cols>
    <col min="8" max="8" width="20.140625" customWidth="1"/>
    <col min="9" max="9" width="17" customWidth="1"/>
    <col min="13" max="13" width="7.85546875" bestFit="1" customWidth="1"/>
    <col min="15" max="15" width="7.85546875" bestFit="1" customWidth="1"/>
    <col min="18" max="18" width="12.5703125" customWidth="1"/>
    <col min="27" max="27" width="11.28515625" customWidth="1"/>
    <col min="29" max="29" width="10.5703125" customWidth="1"/>
  </cols>
  <sheetData>
    <row r="1" spans="1:30" s="1" customFormat="1" x14ac:dyDescent="0.25">
      <c r="A1" s="1" t="s">
        <v>0</v>
      </c>
      <c r="B1" s="1" t="s">
        <v>1</v>
      </c>
    </row>
    <row r="2" spans="1:30" x14ac:dyDescent="0.25">
      <c r="A2" t="s">
        <v>10</v>
      </c>
      <c r="B2">
        <v>0</v>
      </c>
      <c r="M2">
        <v>0.1</v>
      </c>
      <c r="S2">
        <v>0.15</v>
      </c>
    </row>
    <row r="3" spans="1:30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30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30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  <c r="Y5" t="s">
        <v>68</v>
      </c>
      <c r="Z5" t="s">
        <v>69</v>
      </c>
      <c r="AC5" t="s">
        <v>66</v>
      </c>
      <c r="AD5" t="s">
        <v>69</v>
      </c>
    </row>
    <row r="6" spans="1:30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  <c r="X6" t="s">
        <v>55</v>
      </c>
      <c r="Y6" s="2">
        <v>3.2121460000000002</v>
      </c>
      <c r="Z6" s="2">
        <v>2.1843254999999999</v>
      </c>
      <c r="AB6" t="s">
        <v>55</v>
      </c>
      <c r="AC6" s="2">
        <v>1.840646</v>
      </c>
      <c r="AD6" s="2">
        <v>2.1843254999999999</v>
      </c>
    </row>
    <row r="7" spans="1:30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  <c r="X7" t="s">
        <v>56</v>
      </c>
      <c r="Y7" s="2">
        <v>13.009081999999999</v>
      </c>
      <c r="Z7" s="2">
        <v>12.744807</v>
      </c>
      <c r="AB7" t="s">
        <v>56</v>
      </c>
      <c r="AC7" s="2">
        <v>11.962090999999999</v>
      </c>
      <c r="AD7" s="2">
        <v>12.744807</v>
      </c>
    </row>
    <row r="8" spans="1:30" ht="15" customHeight="1" x14ac:dyDescent="0.25">
      <c r="A8" t="s">
        <v>16</v>
      </c>
      <c r="B8">
        <v>28</v>
      </c>
      <c r="K8" s="11" t="s">
        <v>58</v>
      </c>
      <c r="L8" s="11"/>
      <c r="M8" s="11"/>
      <c r="N8" s="11"/>
      <c r="O8" s="11"/>
      <c r="R8" s="11" t="s">
        <v>58</v>
      </c>
      <c r="S8" s="11"/>
      <c r="T8" s="11"/>
      <c r="U8" s="11"/>
      <c r="V8" s="11"/>
      <c r="X8" t="s">
        <v>57</v>
      </c>
      <c r="Y8" s="2">
        <v>16.492356999999998</v>
      </c>
      <c r="Z8" s="2">
        <v>15.649894</v>
      </c>
      <c r="AB8" t="s">
        <v>57</v>
      </c>
      <c r="AC8" s="2">
        <v>15.5754</v>
      </c>
      <c r="AD8" s="2">
        <v>15.649894</v>
      </c>
    </row>
    <row r="9" spans="1:30" x14ac:dyDescent="0.25">
      <c r="A9" t="s">
        <v>17</v>
      </c>
      <c r="B9">
        <v>15</v>
      </c>
      <c r="K9" s="4" t="s">
        <v>51</v>
      </c>
      <c r="L9" s="5"/>
      <c r="M9" s="5">
        <f>(M6-L6)/L6</f>
        <v>-0.10757058352467744</v>
      </c>
      <c r="N9" s="5">
        <f>(N6-L6)/L6</f>
        <v>-0.10813911830837769</v>
      </c>
      <c r="O9" s="5">
        <f>(O6-L6)/L6</f>
        <v>-0.1080623821469999</v>
      </c>
      <c r="R9" s="4" t="s">
        <v>51</v>
      </c>
      <c r="S9" s="5"/>
      <c r="T9" s="5">
        <f>(T6-S6)/S6</f>
        <v>-7.6461969280720063E-2</v>
      </c>
      <c r="U9" s="5">
        <f>(U6-S6)/S6</f>
        <v>-7.7684780452230276E-2</v>
      </c>
      <c r="V9" s="5">
        <f>(V6-S6)/S6</f>
        <v>-7.7929763559443824E-2</v>
      </c>
      <c r="X9" t="s">
        <v>60</v>
      </c>
      <c r="Y9" s="2">
        <f>Y8-Y7</f>
        <v>3.483274999999999</v>
      </c>
      <c r="Z9" s="2">
        <f>Z8-Z7</f>
        <v>2.905087</v>
      </c>
      <c r="AB9" t="s">
        <v>60</v>
      </c>
      <c r="AC9" s="2">
        <f>AC8-AC7</f>
        <v>3.613309000000001</v>
      </c>
      <c r="AD9" s="2">
        <f>AD8-AD7</f>
        <v>2.905087</v>
      </c>
    </row>
    <row r="10" spans="1:30" x14ac:dyDescent="0.25">
      <c r="A10" t="s">
        <v>18</v>
      </c>
      <c r="B10">
        <v>7</v>
      </c>
      <c r="K10" s="4" t="s">
        <v>52</v>
      </c>
      <c r="L10" s="5"/>
      <c r="M10" s="5"/>
      <c r="N10" s="5">
        <f>(N6-M6)/M6</f>
        <v>-6.3706414558329879E-4</v>
      </c>
      <c r="O10" s="5">
        <f>(O6-M6)/M6</f>
        <v>-5.5107845308913195E-4</v>
      </c>
      <c r="R10" s="4" t="s">
        <v>52</v>
      </c>
      <c r="S10" s="5"/>
      <c r="T10" s="5"/>
      <c r="U10" s="5">
        <f>(U6-T6)/T6</f>
        <v>-1.3240506950838436E-3</v>
      </c>
      <c r="V10" s="5">
        <f>(V6-T6)/T6</f>
        <v>-1.5893165521084264E-3</v>
      </c>
      <c r="X10" s="11" t="s">
        <v>58</v>
      </c>
      <c r="Y10" s="11"/>
      <c r="Z10" s="11"/>
      <c r="AB10" s="11" t="s">
        <v>58</v>
      </c>
      <c r="AC10" s="11"/>
      <c r="AD10" s="11"/>
    </row>
    <row r="11" spans="1:30" x14ac:dyDescent="0.25">
      <c r="A11" t="s">
        <v>19</v>
      </c>
      <c r="B11">
        <v>13</v>
      </c>
      <c r="K11" s="4" t="s">
        <v>53</v>
      </c>
      <c r="L11" s="5"/>
      <c r="M11" s="5"/>
      <c r="N11" s="5"/>
      <c r="O11" s="5">
        <f>(O6-N6)/N6</f>
        <v>8.6040505815489668E-5</v>
      </c>
      <c r="R11" s="4" t="s">
        <v>53</v>
      </c>
      <c r="S11" s="5"/>
      <c r="T11" s="5"/>
      <c r="U11" s="5"/>
      <c r="V11" s="5">
        <f>(V6-U6)/U6</f>
        <v>-2.6561754812380275E-4</v>
      </c>
      <c r="X11" s="4" t="s">
        <v>68</v>
      </c>
      <c r="Y11" s="5"/>
      <c r="Z11" s="5">
        <f>(Z8-Y8)/Y8</f>
        <v>-5.1082025449727939E-2</v>
      </c>
      <c r="AB11" t="s">
        <v>66</v>
      </c>
      <c r="AC11" s="5"/>
      <c r="AD11" s="5">
        <f>(AD8-AC8)/AC8</f>
        <v>4.7827985156079214E-3</v>
      </c>
    </row>
    <row r="12" spans="1:30" ht="15" customHeight="1" x14ac:dyDescent="0.25">
      <c r="A12" t="s">
        <v>20</v>
      </c>
      <c r="B12">
        <v>16</v>
      </c>
      <c r="K12" s="12" t="s">
        <v>59</v>
      </c>
      <c r="L12" s="12"/>
      <c r="M12" s="12"/>
      <c r="N12" s="12"/>
      <c r="O12" s="12"/>
      <c r="R12" s="12" t="s">
        <v>59</v>
      </c>
      <c r="S12" s="12"/>
      <c r="T12" s="12"/>
      <c r="U12" s="12"/>
      <c r="V12" s="12"/>
      <c r="X12" s="12" t="s">
        <v>59</v>
      </c>
      <c r="Y12" s="12"/>
      <c r="Z12" s="12"/>
      <c r="AB12" s="12" t="s">
        <v>59</v>
      </c>
      <c r="AC12" s="12"/>
      <c r="AD12" s="12"/>
    </row>
    <row r="13" spans="1:30" ht="15" customHeight="1" x14ac:dyDescent="0.25">
      <c r="A13" t="s">
        <v>21</v>
      </c>
      <c r="B13">
        <v>29</v>
      </c>
      <c r="K13" s="4" t="s">
        <v>51</v>
      </c>
      <c r="L13" s="4"/>
      <c r="M13" s="5">
        <f>(M5-L5)/L5</f>
        <v>-0.12697733786540796</v>
      </c>
      <c r="N13" s="5">
        <f>(N5-L5)/L5</f>
        <v>-0.1335493576210677</v>
      </c>
      <c r="O13" s="5">
        <f>(O5-L5)/L5</f>
        <v>-0.13399466428358955</v>
      </c>
      <c r="R13" s="4" t="s">
        <v>51</v>
      </c>
      <c r="S13" s="4"/>
      <c r="T13" s="5">
        <f>(T5-S5)/S5</f>
        <v>-0.10249665884629357</v>
      </c>
      <c r="U13" s="5">
        <f>(U5-S5)/S5</f>
        <v>-0.11789602547880962</v>
      </c>
      <c r="V13" s="5">
        <f>(V5-S5)/S5</f>
        <v>-0.1186146728400726</v>
      </c>
      <c r="X13" s="4" t="s">
        <v>68</v>
      </c>
      <c r="Y13" s="4"/>
      <c r="Z13" s="5">
        <f>(Z7-Y7)/Y7</f>
        <v>-2.0314654024011811E-2</v>
      </c>
      <c r="AB13" t="s">
        <v>66</v>
      </c>
      <c r="AC13" s="4"/>
      <c r="AD13" s="5">
        <f>(AD7-AC7)/AC7</f>
        <v>6.5433041765022584E-2</v>
      </c>
    </row>
    <row r="14" spans="1:30" x14ac:dyDescent="0.25">
      <c r="A14" t="s">
        <v>22</v>
      </c>
      <c r="B14">
        <v>22</v>
      </c>
      <c r="K14" s="4" t="s">
        <v>52</v>
      </c>
      <c r="L14" s="5"/>
      <c r="M14" s="4"/>
      <c r="N14" s="5">
        <f>(N5-M5)/M5</f>
        <v>-7.5278913603350969E-3</v>
      </c>
      <c r="O14" s="5">
        <f>(O5-M5)/M5</f>
        <v>-8.0379659343822688E-3</v>
      </c>
      <c r="R14" s="4" t="s">
        <v>52</v>
      </c>
      <c r="S14" s="5"/>
      <c r="T14" s="4"/>
      <c r="U14" s="5">
        <f>(U5-T5)/T5</f>
        <v>-1.7158004796640383E-2</v>
      </c>
      <c r="V14" s="5">
        <f>(V5-T5)/T5</f>
        <v>-1.7958723109665471E-2</v>
      </c>
    </row>
    <row r="15" spans="1:30" x14ac:dyDescent="0.25">
      <c r="A15" t="s">
        <v>23</v>
      </c>
      <c r="B15">
        <v>6</v>
      </c>
      <c r="K15" s="4" t="s">
        <v>53</v>
      </c>
      <c r="L15" s="5"/>
      <c r="M15" s="5"/>
      <c r="N15" s="4"/>
      <c r="O15" s="5">
        <f>(O5-N5)/N5</f>
        <v>-5.1394348476584161E-4</v>
      </c>
      <c r="R15" s="4" t="s">
        <v>53</v>
      </c>
      <c r="S15" s="5"/>
      <c r="T15" s="5"/>
      <c r="U15" s="4"/>
      <c r="V15" s="5">
        <f>(V5-U5)/U5</f>
        <v>-8.1469688610468079E-4</v>
      </c>
      <c r="X15" s="4"/>
      <c r="Y15" s="5"/>
      <c r="Z15" s="4"/>
    </row>
    <row r="16" spans="1:30" x14ac:dyDescent="0.25">
      <c r="A16" t="s">
        <v>24</v>
      </c>
      <c r="B16">
        <v>2</v>
      </c>
      <c r="K16" s="4"/>
      <c r="L16" s="5"/>
      <c r="M16" s="5"/>
      <c r="N16" s="5"/>
      <c r="O16" s="4"/>
      <c r="S16" s="5"/>
      <c r="T16" s="5"/>
      <c r="U16" s="4"/>
      <c r="V16" s="5"/>
    </row>
    <row r="17" spans="1:28" x14ac:dyDescent="0.25">
      <c r="A17" t="s">
        <v>25</v>
      </c>
      <c r="B17">
        <v>38</v>
      </c>
      <c r="R17" s="4"/>
      <c r="S17" s="5"/>
      <c r="T17" s="5"/>
      <c r="U17" s="5"/>
      <c r="V17" s="4"/>
    </row>
    <row r="18" spans="1:28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8" x14ac:dyDescent="0.25">
      <c r="A19" t="s">
        <v>27</v>
      </c>
      <c r="B19">
        <v>18</v>
      </c>
      <c r="M19">
        <v>0.5</v>
      </c>
      <c r="U19" s="3"/>
      <c r="V19" s="3"/>
    </row>
    <row r="20" spans="1:28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  <c r="Y20" t="s">
        <v>66</v>
      </c>
      <c r="Z20" t="s">
        <v>67</v>
      </c>
      <c r="AA20" t="s">
        <v>78</v>
      </c>
      <c r="AB20" t="s">
        <v>79</v>
      </c>
    </row>
    <row r="21" spans="1:28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  <c r="X21" t="s">
        <v>55</v>
      </c>
      <c r="Y21" s="2">
        <v>1.840646</v>
      </c>
      <c r="Z21" s="2">
        <v>2.1649449999999999</v>
      </c>
      <c r="AA21" s="2">
        <v>5.1535289999999998</v>
      </c>
      <c r="AB21" s="2">
        <v>2.4009550000000002</v>
      </c>
    </row>
    <row r="22" spans="1:28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  <c r="X22" t="s">
        <v>56</v>
      </c>
      <c r="Y22" s="2">
        <v>11.962090999999999</v>
      </c>
      <c r="Z22" s="2">
        <v>12.036384</v>
      </c>
      <c r="AA22" s="2">
        <v>12.228700999999999</v>
      </c>
      <c r="AB22" s="2">
        <v>12.142946999999999</v>
      </c>
    </row>
    <row r="23" spans="1:28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  <c r="X23" t="s">
        <v>57</v>
      </c>
      <c r="Y23" s="2">
        <v>15.5754</v>
      </c>
      <c r="Z23" s="2">
        <v>15.774134</v>
      </c>
      <c r="AA23" s="2">
        <v>16.921008</v>
      </c>
      <c r="AB23" s="2">
        <v>15.732476999999999</v>
      </c>
    </row>
    <row r="24" spans="1:28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  <c r="X24" t="s">
        <v>60</v>
      </c>
      <c r="Y24" s="2">
        <f>Y23-Y22</f>
        <v>3.613309000000001</v>
      </c>
      <c r="Z24" s="2">
        <f>Z23-Z22</f>
        <v>3.7377500000000001</v>
      </c>
      <c r="AA24" s="2">
        <f>AA23-AA22</f>
        <v>4.6923070000000013</v>
      </c>
      <c r="AB24" s="2">
        <f>AB23-AB22</f>
        <v>3.5895299999999999</v>
      </c>
    </row>
    <row r="25" spans="1:28" ht="15" customHeight="1" x14ac:dyDescent="0.25">
      <c r="A25" t="s">
        <v>33</v>
      </c>
      <c r="B25">
        <v>16</v>
      </c>
      <c r="K25" s="11" t="s">
        <v>58</v>
      </c>
      <c r="L25" s="11"/>
      <c r="M25" s="11"/>
      <c r="N25" s="11"/>
      <c r="O25" s="11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  <c r="X25" s="11" t="s">
        <v>58</v>
      </c>
      <c r="Y25" s="11"/>
      <c r="Z25" s="11"/>
      <c r="AA25" s="11"/>
      <c r="AB25" s="11"/>
    </row>
    <row r="26" spans="1:28" ht="15" customHeight="1" x14ac:dyDescent="0.25">
      <c r="A26" t="s">
        <v>34</v>
      </c>
      <c r="B26">
        <v>18</v>
      </c>
      <c r="K26" s="4" t="s">
        <v>51</v>
      </c>
      <c r="L26" s="5"/>
      <c r="M26" s="5">
        <f>(M23-L23)/L23</f>
        <v>-1.1798763015810211E-2</v>
      </c>
      <c r="N26" s="5">
        <f>(N23-L23)/L23</f>
        <v>-3.3797079699547771E-3</v>
      </c>
      <c r="O26" s="5">
        <f>(O23-L23)/L23</f>
        <v>1.656435033003717E-2</v>
      </c>
      <c r="R26" s="11" t="s">
        <v>58</v>
      </c>
      <c r="S26" s="11"/>
      <c r="T26" s="11"/>
      <c r="U26" s="11"/>
      <c r="V26" s="11"/>
      <c r="X26" t="s">
        <v>66</v>
      </c>
      <c r="Y26" s="5"/>
      <c r="Z26" s="5">
        <f>(Z23-Y23)/Y23</f>
        <v>1.2759479692335348E-2</v>
      </c>
      <c r="AA26" s="5">
        <f>(AA23-Y23)/Y23</f>
        <v>8.6393158442158807E-2</v>
      </c>
      <c r="AB26" s="5">
        <f>(AB23-Y23)/Y23</f>
        <v>1.0084941638737962E-2</v>
      </c>
    </row>
    <row r="27" spans="1:28" x14ac:dyDescent="0.25">
      <c r="A27" t="s">
        <v>35</v>
      </c>
      <c r="B27">
        <v>27</v>
      </c>
      <c r="K27" s="4" t="s">
        <v>52</v>
      </c>
      <c r="L27" s="5"/>
      <c r="M27" s="5"/>
      <c r="N27" s="5">
        <f>(N23-M23)/M23</f>
        <v>8.5195754981534505E-3</v>
      </c>
      <c r="O27" s="5">
        <f>(O23-M23)/M23</f>
        <v>2.8701758593630625E-2</v>
      </c>
      <c r="R27" s="4" t="s">
        <v>51</v>
      </c>
      <c r="S27" s="5"/>
      <c r="T27" s="5">
        <f>(T24-S24)/S24</f>
        <v>-6.4873478729201448E-2</v>
      </c>
      <c r="U27" s="5">
        <f>(U24-S24)/S24</f>
        <v>-6.2219096872884891E-2</v>
      </c>
      <c r="V27" s="5">
        <f>(V24-S24)/S24</f>
        <v>-6.8210690056956888E-2</v>
      </c>
      <c r="X27" t="s">
        <v>67</v>
      </c>
      <c r="Y27" s="5"/>
      <c r="Z27" s="5"/>
      <c r="AA27" s="5">
        <f>(AA23-Z23)/Z23</f>
        <v>7.2705988170253935E-2</v>
      </c>
      <c r="AB27" s="5">
        <f>(AB23-Z23)/Z23</f>
        <v>-2.6408422801531117E-3</v>
      </c>
    </row>
    <row r="28" spans="1:28" x14ac:dyDescent="0.25">
      <c r="A28" t="s">
        <v>36</v>
      </c>
      <c r="B28">
        <v>14</v>
      </c>
      <c r="K28" s="4" t="s">
        <v>53</v>
      </c>
      <c r="L28" s="5"/>
      <c r="M28" s="5"/>
      <c r="N28" s="5"/>
      <c r="O28" s="5">
        <f>(O23-N23)/N23</f>
        <v>2.0011691974851635E-2</v>
      </c>
      <c r="R28" s="4" t="s">
        <v>52</v>
      </c>
      <c r="S28" s="5"/>
      <c r="T28" s="5"/>
      <c r="U28" s="5">
        <f>(U24-T24)/T24</f>
        <v>2.838526975696675E-3</v>
      </c>
      <c r="V28" s="5">
        <f>(V24-T24)/T24</f>
        <v>-3.5687270672425256E-3</v>
      </c>
      <c r="X28" t="s">
        <v>78</v>
      </c>
      <c r="Y28" s="5"/>
      <c r="Z28" s="5"/>
      <c r="AA28" s="5"/>
      <c r="AB28" s="5">
        <f>(AB23-AA23)/AA23</f>
        <v>-7.023996442765118E-2</v>
      </c>
    </row>
    <row r="29" spans="1:28" ht="15" customHeight="1" x14ac:dyDescent="0.25">
      <c r="A29" t="s">
        <v>37</v>
      </c>
      <c r="B29">
        <v>4</v>
      </c>
      <c r="K29" s="12" t="s">
        <v>59</v>
      </c>
      <c r="L29" s="12"/>
      <c r="M29" s="12"/>
      <c r="N29" s="12"/>
      <c r="O29" s="12"/>
      <c r="R29" s="4" t="s">
        <v>53</v>
      </c>
      <c r="S29" s="5"/>
      <c r="T29" s="5"/>
      <c r="U29" s="5"/>
      <c r="V29" s="5">
        <f>(V24-U24)/U24</f>
        <v>-6.3891183581287333E-3</v>
      </c>
      <c r="X29" s="12" t="s">
        <v>59</v>
      </c>
      <c r="Y29" s="12"/>
      <c r="Z29" s="12"/>
      <c r="AA29" s="12"/>
      <c r="AB29" s="12"/>
    </row>
    <row r="30" spans="1:28" ht="15" customHeight="1" x14ac:dyDescent="0.25">
      <c r="A30" t="s">
        <v>38</v>
      </c>
      <c r="B30">
        <v>5</v>
      </c>
      <c r="K30" s="4" t="s">
        <v>51</v>
      </c>
      <c r="L30" s="4"/>
      <c r="M30" s="5">
        <f>(M22-L22)/L22</f>
        <v>-4.2767021493430972E-2</v>
      </c>
      <c r="N30" s="5">
        <f>(N22-L22)/L22</f>
        <v>-9.330060366791823E-2</v>
      </c>
      <c r="O30" s="5">
        <f>(O22-L22)/L22</f>
        <v>-9.1881464673040827E-2</v>
      </c>
      <c r="R30" s="12" t="s">
        <v>59</v>
      </c>
      <c r="S30" s="12"/>
      <c r="T30" s="12"/>
      <c r="U30" s="12"/>
      <c r="V30" s="12"/>
      <c r="X30" t="s">
        <v>66</v>
      </c>
      <c r="Y30" s="4"/>
      <c r="Z30" s="5">
        <f>(Z22-Y22)/Y22</f>
        <v>6.2107034631320593E-3</v>
      </c>
      <c r="AA30" s="5">
        <f>(AA22-Y22)/Y22</f>
        <v>2.2287909363003511E-2</v>
      </c>
      <c r="AB30" s="5">
        <f>(AB22-Y22)/Y22</f>
        <v>1.5119095816943741E-2</v>
      </c>
    </row>
    <row r="31" spans="1:28" ht="15" customHeight="1" x14ac:dyDescent="0.25">
      <c r="A31" t="s">
        <v>39</v>
      </c>
      <c r="B31">
        <v>6</v>
      </c>
      <c r="K31" s="4" t="s">
        <v>52</v>
      </c>
      <c r="L31" s="5"/>
      <c r="M31" s="4"/>
      <c r="N31" s="5">
        <f>(N22-M22)/M22</f>
        <v>-5.2791309231037385E-2</v>
      </c>
      <c r="O31" s="5">
        <f>(O22-M22)/M22</f>
        <v>-5.1308766290350714E-2</v>
      </c>
      <c r="R31" s="4" t="s">
        <v>51</v>
      </c>
      <c r="S31" s="4"/>
      <c r="T31" s="5">
        <f>(T23-S23)/S23</f>
        <v>-9.8873663230320444E-2</v>
      </c>
      <c r="U31" s="5">
        <f>(U23-S23)/S23</f>
        <v>-9.3618004245734146E-2</v>
      </c>
      <c r="V31" s="5">
        <f>(V23-S23)/S23</f>
        <v>-0.1058357011768367</v>
      </c>
      <c r="X31" t="s">
        <v>67</v>
      </c>
      <c r="Y31" s="5"/>
      <c r="Z31" s="4"/>
      <c r="AA31" s="5">
        <f>(AA22-Z22)/Z22</f>
        <v>1.5977971457208345E-2</v>
      </c>
      <c r="AB31" s="5">
        <f>(AB22-Z22)/Z22</f>
        <v>8.8534064715781353E-3</v>
      </c>
    </row>
    <row r="32" spans="1:28" x14ac:dyDescent="0.25">
      <c r="A32" t="s">
        <v>40</v>
      </c>
      <c r="B32">
        <v>1</v>
      </c>
      <c r="K32" s="4" t="s">
        <v>53</v>
      </c>
      <c r="L32" s="5"/>
      <c r="M32" s="5"/>
      <c r="N32" s="4"/>
      <c r="O32" s="5">
        <f>(O22-N22)/N22</f>
        <v>1.5651703316648397E-3</v>
      </c>
      <c r="R32" s="4" t="s">
        <v>52</v>
      </c>
      <c r="S32" s="5"/>
      <c r="T32" s="4"/>
      <c r="U32" s="5">
        <f>(U23-T23)/T23</f>
        <v>5.8323220287030573E-3</v>
      </c>
      <c r="V32" s="5">
        <f>(V23-T23)/T23</f>
        <v>-7.725928831992069E-3</v>
      </c>
      <c r="X32" t="s">
        <v>78</v>
      </c>
      <c r="Y32" s="5"/>
      <c r="Z32" s="5"/>
      <c r="AA32" s="4"/>
      <c r="AB32" s="5">
        <f>(AB22-AA22)/AA22</f>
        <v>-7.0125191547327614E-3</v>
      </c>
    </row>
    <row r="33" spans="1:22" x14ac:dyDescent="0.25">
      <c r="A33" t="s">
        <v>41</v>
      </c>
      <c r="B33">
        <v>28</v>
      </c>
      <c r="R33" s="4" t="s">
        <v>53</v>
      </c>
      <c r="S33" s="5"/>
      <c r="T33" s="5"/>
      <c r="U33" s="4"/>
      <c r="V33" s="5">
        <f>(V23-U23)/U23</f>
        <v>-1.3479633298469624E-2</v>
      </c>
    </row>
    <row r="34" spans="1:22" x14ac:dyDescent="0.25">
      <c r="A34" t="s">
        <v>42</v>
      </c>
      <c r="B34">
        <v>0</v>
      </c>
      <c r="K34" s="4"/>
      <c r="L34" s="5"/>
      <c r="M34" s="5"/>
      <c r="N34" s="5"/>
      <c r="O34" s="4"/>
      <c r="R34" s="4"/>
      <c r="S34" s="5"/>
      <c r="T34" s="5"/>
      <c r="U34" s="5"/>
      <c r="V34" s="5"/>
    </row>
    <row r="35" spans="1:22" x14ac:dyDescent="0.25">
      <c r="A35" t="s">
        <v>43</v>
      </c>
      <c r="B35">
        <v>0</v>
      </c>
    </row>
    <row r="36" spans="1:22" x14ac:dyDescent="0.25">
      <c r="A36" t="s">
        <v>44</v>
      </c>
      <c r="B36">
        <v>41</v>
      </c>
      <c r="R36" s="4"/>
      <c r="S36" s="5"/>
      <c r="T36" s="5"/>
      <c r="U36" s="5"/>
      <c r="V36" s="5"/>
    </row>
    <row r="37" spans="1:22" ht="15" customHeight="1" x14ac:dyDescent="0.25">
      <c r="A37" t="s">
        <v>45</v>
      </c>
      <c r="B37">
        <v>60</v>
      </c>
      <c r="R37" s="4"/>
      <c r="S37" s="5"/>
      <c r="T37" s="5"/>
      <c r="U37" s="5"/>
      <c r="V37" s="5"/>
    </row>
    <row r="38" spans="1:22" x14ac:dyDescent="0.25">
      <c r="A38" t="s">
        <v>46</v>
      </c>
      <c r="R38" s="4"/>
      <c r="S38" s="5"/>
      <c r="T38" s="5"/>
      <c r="U38" s="5"/>
      <c r="V38" s="5"/>
    </row>
    <row r="39" spans="1:22" x14ac:dyDescent="0.25">
      <c r="A39" t="s">
        <v>47</v>
      </c>
      <c r="R39" s="4"/>
      <c r="S39" s="5"/>
      <c r="T39" s="5"/>
      <c r="U39" s="5"/>
      <c r="V39" s="5"/>
    </row>
    <row r="40" spans="1:22" ht="15" customHeight="1" x14ac:dyDescent="0.25">
      <c r="A40" t="s">
        <v>48</v>
      </c>
      <c r="R40" s="4"/>
      <c r="S40" s="5"/>
      <c r="T40" s="5"/>
      <c r="U40" s="5"/>
      <c r="V40" s="5"/>
    </row>
    <row r="41" spans="1:22" x14ac:dyDescent="0.25">
      <c r="A41" t="s">
        <v>49</v>
      </c>
      <c r="R41" s="4"/>
      <c r="S41" s="5"/>
      <c r="T41" s="5"/>
      <c r="U41" s="5"/>
      <c r="V41" s="5"/>
    </row>
    <row r="42" spans="1:22" x14ac:dyDescent="0.25">
      <c r="A42" t="s">
        <v>50</v>
      </c>
      <c r="R42" s="4"/>
      <c r="S42" s="5"/>
      <c r="T42" s="5"/>
      <c r="U42" s="5"/>
      <c r="V42" s="5"/>
    </row>
    <row r="43" spans="1:22" x14ac:dyDescent="0.25">
      <c r="R43" s="4"/>
      <c r="S43" s="5"/>
      <c r="T43" s="5"/>
      <c r="U43" s="5"/>
      <c r="V43" s="5"/>
    </row>
    <row r="62" ht="15" customHeight="1" x14ac:dyDescent="0.25"/>
    <row r="65" ht="15" customHeight="1" x14ac:dyDescent="0.25"/>
  </sheetData>
  <mergeCells count="14">
    <mergeCell ref="X10:Z10"/>
    <mergeCell ref="X12:Z12"/>
    <mergeCell ref="R30:V30"/>
    <mergeCell ref="K25:O25"/>
    <mergeCell ref="K8:O8"/>
    <mergeCell ref="R8:V8"/>
    <mergeCell ref="K12:O12"/>
    <mergeCell ref="R12:V12"/>
    <mergeCell ref="K29:O29"/>
    <mergeCell ref="R26:V26"/>
    <mergeCell ref="X25:AB25"/>
    <mergeCell ref="X29:AB29"/>
    <mergeCell ref="AB10:AD10"/>
    <mergeCell ref="AB12:AD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6" workbookViewId="0">
      <selection activeCell="C2" sqref="C2:F42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 s="2">
        <v>1</v>
      </c>
      <c r="D4" s="2">
        <v>16.787301196608649</v>
      </c>
      <c r="E4" s="2">
        <v>17.181817506169448</v>
      </c>
      <c r="F4" s="2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 s="2">
        <v>2.5</v>
      </c>
      <c r="D5" s="2">
        <v>16.759183294213688</v>
      </c>
      <c r="E5" s="2">
        <v>17.111038291871211</v>
      </c>
      <c r="F5" s="2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 s="2">
        <v>3.55</v>
      </c>
      <c r="D6" s="2">
        <v>16.61570300345959</v>
      </c>
      <c r="E6" s="2">
        <v>16.929319229514</v>
      </c>
      <c r="F6" s="2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 s="2">
        <v>5.3949999999999996</v>
      </c>
      <c r="D7" s="2">
        <v>16.83475497421226</v>
      </c>
      <c r="E7" s="2">
        <v>17.090860388345181</v>
      </c>
      <c r="F7" s="2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 s="2">
        <v>9.7555000000000014</v>
      </c>
      <c r="D8" s="2">
        <v>18.225865067053991</v>
      </c>
      <c r="E8" s="2">
        <v>18.364934694051701</v>
      </c>
      <c r="F8" s="2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 s="2">
        <v>11.57995</v>
      </c>
      <c r="D9" s="2">
        <v>18.674018450838041</v>
      </c>
      <c r="E9" s="2">
        <v>18.742520322330218</v>
      </c>
      <c r="F9" s="2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 s="2">
        <v>11.921955000000001</v>
      </c>
      <c r="D10" s="2">
        <v>18.49591719665402</v>
      </c>
      <c r="E10" s="2">
        <v>18.524741446941789</v>
      </c>
      <c r="F10" s="2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 s="2">
        <v>11.429759499999999</v>
      </c>
      <c r="D11" s="2">
        <v>17.908369695532659</v>
      </c>
      <c r="E11" s="2">
        <v>17.917832455464179</v>
      </c>
      <c r="F11" s="2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 s="2">
        <v>11.58678355</v>
      </c>
      <c r="D12" s="2">
        <v>17.64461134065111</v>
      </c>
      <c r="E12" s="2">
        <v>17.61863687958677</v>
      </c>
      <c r="F12" s="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 s="2">
        <v>12.028105195</v>
      </c>
      <c r="D13" s="2">
        <v>17.55194887336658</v>
      </c>
      <c r="E13" s="2">
        <v>17.482363415138959</v>
      </c>
      <c r="F13" s="2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 s="2">
        <v>13.725294675500001</v>
      </c>
      <c r="D14" s="2">
        <v>18.226412323856731</v>
      </c>
      <c r="E14" s="2">
        <v>18.075499620419041</v>
      </c>
      <c r="F14" s="2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 s="2">
        <v>14.552765207949999</v>
      </c>
      <c r="D15" s="2">
        <v>18.458259137895539</v>
      </c>
      <c r="E15" s="2">
        <v>18.249035134432962</v>
      </c>
      <c r="F15" s="2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 s="2">
        <v>13.697488687154999</v>
      </c>
      <c r="D16" s="2">
        <v>17.662132510321559</v>
      </c>
      <c r="E16" s="2">
        <v>17.447107529046349</v>
      </c>
      <c r="F16" s="2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 s="2">
        <v>12.5277398184395</v>
      </c>
      <c r="D17" s="2">
        <v>16.623786456334528</v>
      </c>
      <c r="E17" s="2">
        <v>16.416387153250771</v>
      </c>
      <c r="F17" s="2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 s="2">
        <v>15.074965836595551</v>
      </c>
      <c r="D18" s="2">
        <v>18.090386025114249</v>
      </c>
      <c r="E18" s="2">
        <v>17.76685927067015</v>
      </c>
      <c r="F18" s="2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 s="2">
        <v>18.067469252936</v>
      </c>
      <c r="D19" s="2">
        <v>19.996460052957911</v>
      </c>
      <c r="E19" s="2">
        <v>19.53647659690953</v>
      </c>
      <c r="F19" s="2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 s="2">
        <v>18.060722327642399</v>
      </c>
      <c r="D20" s="2">
        <v>19.850797259541078</v>
      </c>
      <c r="E20" s="2">
        <v>19.358709949116879</v>
      </c>
      <c r="F20" s="2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 s="2">
        <v>16.35465009487816</v>
      </c>
      <c r="D21" s="2">
        <v>18.437210374544321</v>
      </c>
      <c r="E21" s="2">
        <v>17.978274298880809</v>
      </c>
      <c r="F21" s="2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 s="2">
        <v>18.41918508539035</v>
      </c>
      <c r="D22" s="2">
        <v>19.864909452044021</v>
      </c>
      <c r="E22" s="2">
        <v>19.298984108392759</v>
      </c>
      <c r="F22" s="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 s="2">
        <v>21.077266576851311</v>
      </c>
      <c r="D23" s="2">
        <v>21.84378507452136</v>
      </c>
      <c r="E23" s="2">
        <v>21.145273304626819</v>
      </c>
      <c r="F23" s="2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 s="2">
        <v>20.16953991916618</v>
      </c>
      <c r="D24" s="2">
        <v>21.051945060113901</v>
      </c>
      <c r="E24" s="2">
        <v>20.361357598332429</v>
      </c>
      <c r="F24" s="2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 s="2">
        <v>20.35258592724956</v>
      </c>
      <c r="D25" s="2">
        <v>21.129728570349702</v>
      </c>
      <c r="E25" s="2">
        <v>20.405550710853301</v>
      </c>
      <c r="F25" s="2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 s="2">
        <v>19.917327334524611</v>
      </c>
      <c r="D26" s="2">
        <v>20.701163402886898</v>
      </c>
      <c r="E26" s="2">
        <v>19.97065093539139</v>
      </c>
      <c r="F26" s="2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 s="2">
        <v>19.725594601072149</v>
      </c>
      <c r="D27" s="2">
        <v>20.471718225175191</v>
      </c>
      <c r="E27" s="2">
        <v>19.72680895308887</v>
      </c>
      <c r="F27" s="2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 s="2">
        <v>20.453035140964939</v>
      </c>
      <c r="D28" s="2">
        <v>21.034727862745981</v>
      </c>
      <c r="E28" s="2">
        <v>20.23763459967001</v>
      </c>
      <c r="F28" s="2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 s="2">
        <v>19.807731626868438</v>
      </c>
      <c r="D29" s="2">
        <v>20.419578029640309</v>
      </c>
      <c r="E29" s="2">
        <v>19.630975041168728</v>
      </c>
      <c r="F29" s="2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 s="2">
        <v>18.2269584641816</v>
      </c>
      <c r="D30" s="2">
        <v>18.965516422797741</v>
      </c>
      <c r="E30" s="2">
        <v>18.22903805960939</v>
      </c>
      <c r="F30" s="2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 s="2">
        <v>16.90426261776344</v>
      </c>
      <c r="D31" s="2">
        <v>17.714461759553568</v>
      </c>
      <c r="E31" s="2">
        <v>17.02156292249899</v>
      </c>
      <c r="F31" s="2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 s="2">
        <v>15.813836355987091</v>
      </c>
      <c r="D32" s="2">
        <v>16.654012310019681</v>
      </c>
      <c r="E32" s="2">
        <v>15.99668054220982</v>
      </c>
      <c r="F32" s="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 s="2">
        <v>14.33245272038838</v>
      </c>
      <c r="D33" s="2">
        <v>15.22338027986687</v>
      </c>
      <c r="E33" s="2">
        <v>14.62155299243299</v>
      </c>
      <c r="F33" s="2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 s="2">
        <v>15.699207448349551</v>
      </c>
      <c r="D34" s="2">
        <v>16.401185233376712</v>
      </c>
      <c r="E34" s="2">
        <v>15.725778899137991</v>
      </c>
      <c r="F34" s="2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 s="2">
        <v>14.129286703514589</v>
      </c>
      <c r="D35" s="2">
        <v>16.401185233376712</v>
      </c>
      <c r="E35" s="2">
        <v>15.725778899137991</v>
      </c>
      <c r="F35" s="2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 s="2">
        <v>12.716358033163131</v>
      </c>
      <c r="D36" s="2">
        <v>16.401185233376712</v>
      </c>
      <c r="E36" s="2">
        <v>15.725778899137991</v>
      </c>
      <c r="F36" s="2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1" t="s">
        <v>58</v>
      </c>
      <c r="M36" s="11"/>
      <c r="N36" s="11"/>
      <c r="O36" s="11"/>
      <c r="P36" s="11"/>
    </row>
    <row r="37" spans="1:16" x14ac:dyDescent="0.25">
      <c r="A37" t="s">
        <v>45</v>
      </c>
      <c r="B37">
        <v>60</v>
      </c>
      <c r="C37" s="2">
        <v>15.544722229846821</v>
      </c>
      <c r="D37" s="2">
        <v>15.75842651580423</v>
      </c>
      <c r="E37" s="2">
        <v>15.08115690148289</v>
      </c>
      <c r="F37" s="2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 s="2">
        <v>19.99025</v>
      </c>
      <c r="D38" s="2">
        <v>19.30151</v>
      </c>
      <c r="E38" s="2">
        <v>18.438230000000001</v>
      </c>
      <c r="F38" s="2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 s="2">
        <v>19.99025</v>
      </c>
      <c r="D39" s="2">
        <v>19.30151</v>
      </c>
      <c r="E39" s="2">
        <v>18.438230000000001</v>
      </c>
      <c r="F39" s="2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 s="2">
        <v>19.99025</v>
      </c>
      <c r="D40" s="2">
        <v>19.30151</v>
      </c>
      <c r="E40" s="2">
        <v>18.438230000000001</v>
      </c>
      <c r="F40" s="2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 s="2">
        <v>19.99025</v>
      </c>
      <c r="D41" s="2">
        <v>19.30151</v>
      </c>
      <c r="E41" s="2">
        <v>18.438230000000001</v>
      </c>
      <c r="F41" s="2">
        <v>18.391079999999999</v>
      </c>
      <c r="L41" s="12" t="s">
        <v>59</v>
      </c>
      <c r="M41" s="12"/>
      <c r="N41" s="12"/>
      <c r="O41" s="12"/>
      <c r="P41" s="12"/>
    </row>
    <row r="42" spans="1:16" x14ac:dyDescent="0.25">
      <c r="C42" s="2">
        <v>19.99025</v>
      </c>
      <c r="D42" s="2">
        <v>19.30151</v>
      </c>
      <c r="E42" s="2">
        <v>18.438230000000001</v>
      </c>
      <c r="F42" s="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sqref="A1:F42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5" max="15" width="9.85546875" bestFit="1" customWidth="1"/>
    <col min="19" max="19" width="50.42578125" bestFit="1" customWidth="1"/>
  </cols>
  <sheetData>
    <row r="1" spans="1:21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1" x14ac:dyDescent="0.25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1" x14ac:dyDescent="0.25">
      <c r="A4" t="s">
        <v>12</v>
      </c>
      <c r="B4">
        <v>16</v>
      </c>
      <c r="C4" s="2">
        <v>1.5</v>
      </c>
      <c r="D4" s="2">
        <v>16.069086430961409</v>
      </c>
      <c r="E4" s="2">
        <v>17.002824925994869</v>
      </c>
      <c r="F4" s="2">
        <v>17.175348677887811</v>
      </c>
      <c r="G4">
        <v>-6.9086430961409206E-2</v>
      </c>
      <c r="H4">
        <v>-1.0028249259948721</v>
      </c>
      <c r="I4">
        <v>-1.1753486778878111</v>
      </c>
      <c r="J4">
        <v>14.5</v>
      </c>
    </row>
    <row r="5" spans="1:21" x14ac:dyDescent="0.25">
      <c r="A5" t="s">
        <v>13</v>
      </c>
      <c r="B5">
        <v>13</v>
      </c>
      <c r="C5" s="2">
        <v>3.6749999999999998</v>
      </c>
      <c r="D5" s="2">
        <v>16.06524829587109</v>
      </c>
      <c r="E5" s="2">
        <v>16.880445762486811</v>
      </c>
      <c r="F5" s="2">
        <v>17.037979456372341</v>
      </c>
      <c r="G5">
        <v>-3.0652482958710858</v>
      </c>
      <c r="H5">
        <v>-3.8804457624868078</v>
      </c>
      <c r="I5">
        <v>-4.0379794563723408</v>
      </c>
      <c r="J5">
        <v>9.3249999999999993</v>
      </c>
    </row>
    <row r="6" spans="1:21" x14ac:dyDescent="0.25">
      <c r="A6" t="s">
        <v>14</v>
      </c>
      <c r="B6">
        <v>22</v>
      </c>
      <c r="C6" s="2">
        <v>5.0737500000000004</v>
      </c>
      <c r="D6" s="2">
        <v>15.87719625148212</v>
      </c>
      <c r="E6" s="2">
        <v>16.582565652181891</v>
      </c>
      <c r="F6" s="2">
        <v>16.725584761046999</v>
      </c>
      <c r="G6">
        <v>6.1228037485178826</v>
      </c>
      <c r="H6">
        <v>5.4174343478181086</v>
      </c>
      <c r="I6">
        <v>5.2744152389530008</v>
      </c>
      <c r="J6">
        <v>16.92625</v>
      </c>
    </row>
    <row r="7" spans="1:21" x14ac:dyDescent="0.25">
      <c r="A7" t="s">
        <v>15</v>
      </c>
      <c r="B7">
        <v>49</v>
      </c>
      <c r="C7" s="2">
        <v>7.6126874999999989</v>
      </c>
      <c r="D7" s="2">
        <v>16.28936749349263</v>
      </c>
      <c r="E7" s="2">
        <v>16.836179544709449</v>
      </c>
      <c r="F7" s="2">
        <v>16.960565001377891</v>
      </c>
      <c r="G7">
        <v>32.710632506507373</v>
      </c>
      <c r="H7">
        <v>32.163820455290548</v>
      </c>
      <c r="I7">
        <v>32.039434998622113</v>
      </c>
      <c r="J7">
        <v>41.3873125</v>
      </c>
    </row>
    <row r="8" spans="1:21" x14ac:dyDescent="0.25">
      <c r="A8" t="s">
        <v>16</v>
      </c>
      <c r="B8">
        <v>28</v>
      </c>
      <c r="C8" s="2">
        <v>13.820784375000001</v>
      </c>
      <c r="D8" s="2">
        <v>18.68983956215834</v>
      </c>
      <c r="E8" s="2">
        <v>18.926833635759792</v>
      </c>
      <c r="F8" s="2">
        <v>19.020224284552871</v>
      </c>
      <c r="G8">
        <v>9.3101604378416631</v>
      </c>
      <c r="H8">
        <v>9.0731663642402083</v>
      </c>
      <c r="I8">
        <v>8.9797757154471292</v>
      </c>
      <c r="J8">
        <v>14.179215624999999</v>
      </c>
    </row>
    <row r="9" spans="1:21" x14ac:dyDescent="0.25">
      <c r="A9" t="s">
        <v>17</v>
      </c>
      <c r="B9">
        <v>15</v>
      </c>
      <c r="C9" s="2">
        <v>15.94766671875</v>
      </c>
      <c r="D9" s="2">
        <v>19.429754902894011</v>
      </c>
      <c r="E9" s="2">
        <v>19.481018796562939</v>
      </c>
      <c r="F9" s="2">
        <v>19.55345526625948</v>
      </c>
      <c r="G9">
        <v>-4.4297549028940111</v>
      </c>
      <c r="H9">
        <v>-4.4810187965629353</v>
      </c>
      <c r="I9">
        <v>-4.5534552662594834</v>
      </c>
      <c r="J9">
        <v>-0.94766671874999986</v>
      </c>
    </row>
    <row r="10" spans="1:21" x14ac:dyDescent="0.25">
      <c r="A10" t="s">
        <v>18</v>
      </c>
      <c r="B10">
        <v>7</v>
      </c>
      <c r="C10" s="2">
        <v>15.8055167109375</v>
      </c>
      <c r="D10" s="2">
        <v>19.050992087683252</v>
      </c>
      <c r="E10" s="2">
        <v>19.001680434644019</v>
      </c>
      <c r="F10" s="2">
        <v>19.06012390721218</v>
      </c>
      <c r="G10">
        <v>-12.05099208768325</v>
      </c>
      <c r="H10">
        <v>-12.001680434644021</v>
      </c>
      <c r="I10">
        <v>-12.06012390721218</v>
      </c>
      <c r="J10">
        <v>-8.8055167109374999</v>
      </c>
    </row>
    <row r="11" spans="1:21" x14ac:dyDescent="0.25">
      <c r="A11" t="s">
        <v>19</v>
      </c>
      <c r="B11">
        <v>13</v>
      </c>
      <c r="C11" s="2">
        <v>14.484689204296879</v>
      </c>
      <c r="D11" s="2">
        <v>17.949542358124681</v>
      </c>
      <c r="E11" s="2">
        <v>17.856753223594669</v>
      </c>
      <c r="F11" s="2">
        <v>17.905964380937469</v>
      </c>
      <c r="G11">
        <v>-4.9495423581246811</v>
      </c>
      <c r="H11">
        <v>-4.8567532235946729</v>
      </c>
      <c r="I11">
        <v>-4.9059643809374727</v>
      </c>
      <c r="J11">
        <v>-1.484689204296876</v>
      </c>
    </row>
    <row r="12" spans="1:21" x14ac:dyDescent="0.25">
      <c r="A12" t="s">
        <v>20</v>
      </c>
      <c r="B12">
        <v>16</v>
      </c>
      <c r="C12" s="2">
        <v>14.26198582365234</v>
      </c>
      <c r="D12" s="2">
        <v>17.46899836848732</v>
      </c>
      <c r="E12" s="2">
        <v>17.290556643183219</v>
      </c>
      <c r="F12" s="2">
        <v>17.327314715523681</v>
      </c>
      <c r="G12">
        <v>-1.4689983684873229</v>
      </c>
      <c r="H12">
        <v>-1.2905566431832189</v>
      </c>
      <c r="I12">
        <v>-1.3273147155236811</v>
      </c>
      <c r="J12">
        <v>1.738014176347656</v>
      </c>
    </row>
    <row r="13" spans="1:21" x14ac:dyDescent="0.25">
      <c r="A13" t="s">
        <v>21</v>
      </c>
      <c r="B13">
        <v>29</v>
      </c>
      <c r="C13" s="2">
        <v>14.522687950104491</v>
      </c>
      <c r="D13" s="2">
        <v>17.318407435993208</v>
      </c>
      <c r="E13" s="2">
        <v>17.035243053306839</v>
      </c>
      <c r="F13" s="2">
        <v>17.0582587533215</v>
      </c>
      <c r="G13">
        <v>11.68159256400679</v>
      </c>
      <c r="H13">
        <v>11.964756946693161</v>
      </c>
      <c r="I13">
        <v>11.9417412466785</v>
      </c>
      <c r="J13">
        <v>14.477312049895509</v>
      </c>
    </row>
    <row r="14" spans="1:21" x14ac:dyDescent="0.25">
      <c r="A14" t="s">
        <v>22</v>
      </c>
      <c r="B14">
        <v>22</v>
      </c>
      <c r="C14" s="2">
        <v>16.694284757588822</v>
      </c>
      <c r="D14" s="2">
        <v>18.57562027179792</v>
      </c>
      <c r="E14" s="2">
        <v>18.08885008635826</v>
      </c>
      <c r="F14" s="2">
        <v>18.09040922297244</v>
      </c>
      <c r="G14">
        <v>3.42437972820208</v>
      </c>
      <c r="H14">
        <v>3.91114991364174</v>
      </c>
      <c r="I14">
        <v>3.9095907770275571</v>
      </c>
      <c r="J14">
        <v>5.305715242411182</v>
      </c>
    </row>
    <row r="15" spans="1:21" x14ac:dyDescent="0.25">
      <c r="A15" t="s">
        <v>23</v>
      </c>
      <c r="B15">
        <v>6</v>
      </c>
      <c r="C15" s="2">
        <v>17.490142043950499</v>
      </c>
      <c r="D15" s="2">
        <v>18.960472419515568</v>
      </c>
      <c r="E15" s="2">
        <v>18.342971553313351</v>
      </c>
      <c r="F15" s="2">
        <v>18.329320047816282</v>
      </c>
      <c r="G15">
        <v>-12.96047241951557</v>
      </c>
      <c r="H15">
        <v>-12.342971553313349</v>
      </c>
      <c r="I15">
        <v>-12.32932004781628</v>
      </c>
      <c r="J15">
        <v>-11.490142043950501</v>
      </c>
    </row>
    <row r="16" spans="1:21" x14ac:dyDescent="0.25">
      <c r="A16" t="s">
        <v>24</v>
      </c>
      <c r="B16">
        <v>2</v>
      </c>
      <c r="C16" s="2">
        <v>15.76662073735792</v>
      </c>
      <c r="D16" s="2">
        <v>17.446968471895861</v>
      </c>
      <c r="E16" s="2">
        <v>16.84902809905315</v>
      </c>
      <c r="F16" s="2">
        <v>16.832709961277569</v>
      </c>
      <c r="G16">
        <v>-15.446968471895859</v>
      </c>
      <c r="H16">
        <v>-14.84902809905315</v>
      </c>
      <c r="I16">
        <v>-14.832709961277571</v>
      </c>
      <c r="J16">
        <v>-13.76662073735792</v>
      </c>
    </row>
    <row r="17" spans="1:16" x14ac:dyDescent="0.25">
      <c r="A17" t="s">
        <v>25</v>
      </c>
      <c r="B17">
        <v>38</v>
      </c>
      <c r="C17" s="2">
        <v>13.701627626754229</v>
      </c>
      <c r="D17" s="2">
        <v>15.58110860941564</v>
      </c>
      <c r="E17" s="2">
        <v>15.03727555088777</v>
      </c>
      <c r="F17" s="2">
        <v>15.02145942055421</v>
      </c>
      <c r="G17">
        <v>22.41889139058436</v>
      </c>
      <c r="H17">
        <v>22.96272444911223</v>
      </c>
      <c r="I17">
        <v>22.978540579445792</v>
      </c>
      <c r="J17">
        <v>24.298372373245769</v>
      </c>
    </row>
    <row r="18" spans="1:16" x14ac:dyDescent="0.25">
      <c r="A18" t="s">
        <v>26</v>
      </c>
      <c r="B18">
        <v>45</v>
      </c>
      <c r="C18" s="2">
        <v>17.3463834827411</v>
      </c>
      <c r="D18" s="2">
        <v>18.37059345522907</v>
      </c>
      <c r="E18" s="2">
        <v>17.539814104358079</v>
      </c>
      <c r="F18" s="2">
        <v>17.497213493441059</v>
      </c>
      <c r="G18">
        <v>26.62940654477093</v>
      </c>
      <c r="H18">
        <v>27.460185895641921</v>
      </c>
      <c r="I18">
        <v>27.502786506558941</v>
      </c>
      <c r="J18">
        <v>27.6536165172589</v>
      </c>
    </row>
    <row r="19" spans="1:16" x14ac:dyDescent="0.25">
      <c r="A19" t="s">
        <v>27</v>
      </c>
      <c r="B19">
        <v>18</v>
      </c>
      <c r="C19" s="2">
        <v>21.494425960329931</v>
      </c>
      <c r="D19" s="2">
        <v>21.770935923953729</v>
      </c>
      <c r="E19" s="2">
        <v>20.61528183192328</v>
      </c>
      <c r="F19" s="2">
        <v>20.543178403930149</v>
      </c>
      <c r="G19">
        <v>-3.7709359239537261</v>
      </c>
      <c r="H19">
        <v>-2.61528183192328</v>
      </c>
      <c r="I19">
        <v>-2.543178403930149</v>
      </c>
      <c r="J19">
        <v>-3.4944259603299308</v>
      </c>
    </row>
    <row r="20" spans="1:16" x14ac:dyDescent="0.25">
      <c r="A20" t="s">
        <v>28</v>
      </c>
      <c r="B20">
        <v>1</v>
      </c>
      <c r="C20" s="2">
        <v>20.970262066280441</v>
      </c>
      <c r="D20" s="2">
        <v>21.27843325110932</v>
      </c>
      <c r="E20" s="2">
        <v>20.097396633274339</v>
      </c>
      <c r="F20" s="2">
        <v>20.020414325200431</v>
      </c>
      <c r="G20">
        <v>-20.27843325110932</v>
      </c>
      <c r="H20">
        <v>-19.097396633274339</v>
      </c>
      <c r="I20">
        <v>-19.020414325200431</v>
      </c>
      <c r="J20">
        <v>-19.970262066280441</v>
      </c>
    </row>
    <row r="21" spans="1:16" x14ac:dyDescent="0.25">
      <c r="A21" t="s">
        <v>29</v>
      </c>
      <c r="B21">
        <v>37</v>
      </c>
      <c r="C21" s="2">
        <v>17.97472275633837</v>
      </c>
      <c r="D21" s="2">
        <v>18.57758750049274</v>
      </c>
      <c r="E21" s="2">
        <v>17.54386178578293</v>
      </c>
      <c r="F21" s="2">
        <v>17.476322677870829</v>
      </c>
      <c r="G21">
        <v>18.42241249950726</v>
      </c>
      <c r="H21">
        <v>19.45613821421707</v>
      </c>
      <c r="I21">
        <v>19.523677322129171</v>
      </c>
      <c r="J21">
        <v>19.02527724366163</v>
      </c>
    </row>
    <row r="22" spans="1:16" x14ac:dyDescent="0.25">
      <c r="A22" t="s">
        <v>30</v>
      </c>
      <c r="B22">
        <v>45</v>
      </c>
      <c r="C22" s="2">
        <v>20.828514342887619</v>
      </c>
      <c r="D22" s="2">
        <v>21.073189233001269</v>
      </c>
      <c r="E22" s="2">
        <v>19.803580887013378</v>
      </c>
      <c r="F22" s="2">
        <v>19.714711256111059</v>
      </c>
      <c r="G22">
        <v>23.926810766998731</v>
      </c>
      <c r="H22">
        <v>25.196419112986622</v>
      </c>
      <c r="I22">
        <v>25.285288743888941</v>
      </c>
      <c r="J22">
        <v>24.171485657112392</v>
      </c>
    </row>
    <row r="23" spans="1:16" x14ac:dyDescent="0.25">
      <c r="A23" t="s">
        <v>31</v>
      </c>
      <c r="B23">
        <v>12</v>
      </c>
      <c r="C23" s="2">
        <v>24.454237191454471</v>
      </c>
      <c r="D23" s="2">
        <v>24.362251960782299</v>
      </c>
      <c r="E23" s="2">
        <v>22.803229145750809</v>
      </c>
      <c r="F23" s="2">
        <v>22.688959146480961</v>
      </c>
      <c r="G23">
        <v>-12.3622519607823</v>
      </c>
      <c r="H23">
        <v>-10.803229145750811</v>
      </c>
      <c r="I23">
        <v>-10.688959146480959</v>
      </c>
      <c r="J23">
        <v>-12.454237191454469</v>
      </c>
    </row>
    <row r="24" spans="1:16" x14ac:dyDescent="0.25">
      <c r="A24" t="s">
        <v>32</v>
      </c>
      <c r="B24">
        <v>22</v>
      </c>
      <c r="C24" s="2">
        <v>22.5861016127363</v>
      </c>
      <c r="D24" s="2">
        <v>22.64131925410501</v>
      </c>
      <c r="E24" s="2">
        <v>21.174038131820609</v>
      </c>
      <c r="F24" s="2">
        <v>21.065517037369339</v>
      </c>
      <c r="G24">
        <v>-0.64131925410501012</v>
      </c>
      <c r="H24">
        <v>0.82596186817938744</v>
      </c>
      <c r="I24">
        <v>0.934482962630657</v>
      </c>
      <c r="J24">
        <v>-0.58610161273630013</v>
      </c>
    </row>
    <row r="25" spans="1:16" x14ac:dyDescent="0.25">
      <c r="A25" t="s">
        <v>33</v>
      </c>
      <c r="B25">
        <v>16</v>
      </c>
      <c r="C25" s="2">
        <v>22.498186370825859</v>
      </c>
      <c r="D25" s="2">
        <v>22.551068121578599</v>
      </c>
      <c r="E25" s="2">
        <v>21.05807346344</v>
      </c>
      <c r="F25" s="2">
        <v>20.945997218747831</v>
      </c>
      <c r="G25">
        <v>-6.5510681215785986</v>
      </c>
      <c r="H25">
        <v>-5.0580734634400004</v>
      </c>
      <c r="I25">
        <v>-4.9459972187478272</v>
      </c>
      <c r="J25">
        <v>-6.4981863708258558</v>
      </c>
    </row>
    <row r="26" spans="1:16" x14ac:dyDescent="0.25">
      <c r="A26" t="s">
        <v>34</v>
      </c>
      <c r="B26">
        <v>18</v>
      </c>
      <c r="C26" s="2">
        <v>21.523458415201979</v>
      </c>
      <c r="D26" s="2">
        <v>21.6205253004597</v>
      </c>
      <c r="E26" s="2">
        <v>20.169148905418869</v>
      </c>
      <c r="F26" s="2">
        <v>20.059171928290588</v>
      </c>
      <c r="G26">
        <v>-3.6205253004597</v>
      </c>
      <c r="H26">
        <v>-2.1691489054188722</v>
      </c>
      <c r="I26">
        <v>-2.0591719282905889</v>
      </c>
      <c r="J26">
        <v>-3.5234584152019761</v>
      </c>
    </row>
    <row r="27" spans="1:16" x14ac:dyDescent="0.25">
      <c r="A27" t="s">
        <v>35</v>
      </c>
      <c r="B27">
        <v>27</v>
      </c>
      <c r="C27" s="2">
        <v>20.99493965292168</v>
      </c>
      <c r="D27" s="2">
        <v>21.102125643367099</v>
      </c>
      <c r="E27" s="2">
        <v>19.665264680288828</v>
      </c>
      <c r="F27" s="2">
        <v>19.555361803281631</v>
      </c>
      <c r="G27">
        <v>5.8978743566328973</v>
      </c>
      <c r="H27">
        <v>7.334735319711168</v>
      </c>
      <c r="I27">
        <v>7.4446381967183726</v>
      </c>
      <c r="J27">
        <v>6.0050603470783201</v>
      </c>
    </row>
    <row r="28" spans="1:16" x14ac:dyDescent="0.25">
      <c r="A28" t="s">
        <v>36</v>
      </c>
      <c r="B28">
        <v>14</v>
      </c>
      <c r="C28" s="2">
        <v>21.895698704983431</v>
      </c>
      <c r="D28" s="2">
        <v>21.952400072777671</v>
      </c>
      <c r="E28" s="2">
        <v>20.43074931013696</v>
      </c>
      <c r="F28" s="2">
        <v>20.313020178937489</v>
      </c>
      <c r="G28">
        <v>-7.9524000727776754</v>
      </c>
      <c r="H28">
        <v>-6.4307493101369637</v>
      </c>
      <c r="I28">
        <v>-6.3130201789374851</v>
      </c>
      <c r="J28">
        <v>-7.8956987049834284</v>
      </c>
    </row>
    <row r="29" spans="1:16" x14ac:dyDescent="0.25">
      <c r="A29" t="s">
        <v>37</v>
      </c>
      <c r="B29">
        <v>4</v>
      </c>
      <c r="C29" s="2">
        <v>20.71134389923591</v>
      </c>
      <c r="D29" s="2">
        <v>20.799204923069539</v>
      </c>
      <c r="E29" s="2">
        <v>19.345949282365599</v>
      </c>
      <c r="F29" s="2">
        <v>19.23294667889818</v>
      </c>
      <c r="G29">
        <v>-16.799204923069539</v>
      </c>
      <c r="H29">
        <v>-15.3459492823656</v>
      </c>
      <c r="I29">
        <v>-15.23294667889818</v>
      </c>
      <c r="J29">
        <v>-16.71134389923591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 s="2">
        <v>18.204642314350529</v>
      </c>
      <c r="D30" s="2">
        <v>18.350903404283461</v>
      </c>
      <c r="E30" s="2">
        <v>17.065722238102481</v>
      </c>
      <c r="F30" s="2">
        <v>16.965643530227741</v>
      </c>
      <c r="G30">
        <v>-13.350903404283461</v>
      </c>
      <c r="H30">
        <v>-12.065722238102479</v>
      </c>
      <c r="I30">
        <v>-11.965643530227741</v>
      </c>
      <c r="J30">
        <v>-13.204642314350529</v>
      </c>
      <c r="L30" t="s">
        <v>55</v>
      </c>
      <c r="M30" s="2">
        <v>4.0790629999999997</v>
      </c>
      <c r="N30" s="2">
        <v>1.4692750000000001</v>
      </c>
      <c r="O30" s="2">
        <v>2.1390769999999999</v>
      </c>
      <c r="P30" s="2">
        <v>2.1649449999999999</v>
      </c>
    </row>
    <row r="31" spans="1:16" x14ac:dyDescent="0.25">
      <c r="A31" t="s">
        <v>39</v>
      </c>
      <c r="B31">
        <v>6</v>
      </c>
      <c r="C31" s="2">
        <v>16.223945967197949</v>
      </c>
      <c r="D31" s="2">
        <v>16.396828291565051</v>
      </c>
      <c r="E31" s="2">
        <v>15.244863755956271</v>
      </c>
      <c r="F31" s="2">
        <v>15.15498262534944</v>
      </c>
      <c r="G31">
        <v>-10.396828291565051</v>
      </c>
      <c r="H31">
        <v>-9.2448637559562723</v>
      </c>
      <c r="I31">
        <v>-9.154982625349442</v>
      </c>
      <c r="J31">
        <v>-10.223945967197951</v>
      </c>
      <c r="L31" t="s">
        <v>56</v>
      </c>
      <c r="M31" s="2">
        <v>13.656211000000001</v>
      </c>
      <c r="N31" s="2">
        <v>12.256494999999999</v>
      </c>
      <c r="O31" s="2">
        <v>12.046198</v>
      </c>
      <c r="P31" s="2">
        <v>12.036384</v>
      </c>
    </row>
    <row r="32" spans="1:16" x14ac:dyDescent="0.25">
      <c r="A32" t="s">
        <v>40</v>
      </c>
      <c r="B32">
        <v>1</v>
      </c>
      <c r="C32" s="2">
        <v>14.690354072118261</v>
      </c>
      <c r="D32" s="2">
        <v>14.869564755657009</v>
      </c>
      <c r="E32" s="2">
        <v>13.82071674843184</v>
      </c>
      <c r="F32" s="2">
        <v>13.73867913433663</v>
      </c>
      <c r="G32">
        <v>-13.869564755657009</v>
      </c>
      <c r="H32">
        <v>-12.82071674843184</v>
      </c>
      <c r="I32">
        <v>-12.73867913433663</v>
      </c>
      <c r="J32">
        <v>-13.690354072118261</v>
      </c>
      <c r="L32" t="s">
        <v>57</v>
      </c>
      <c r="M32" s="2">
        <v>17.107302000000001</v>
      </c>
      <c r="N32" s="2">
        <v>15.799244</v>
      </c>
      <c r="O32" s="2">
        <v>15.778325000000001</v>
      </c>
      <c r="P32" s="2">
        <v>15.774134</v>
      </c>
    </row>
    <row r="33" spans="1:19" x14ac:dyDescent="0.25">
      <c r="A33" t="s">
        <v>41</v>
      </c>
      <c r="B33">
        <v>28</v>
      </c>
      <c r="C33" s="2">
        <v>12.636800961300519</v>
      </c>
      <c r="D33" s="2">
        <v>12.825824837026451</v>
      </c>
      <c r="E33" s="2">
        <v>11.920477515184009</v>
      </c>
      <c r="F33" s="2">
        <v>11.84963242251634</v>
      </c>
      <c r="G33">
        <v>15.174175162973549</v>
      </c>
      <c r="H33">
        <v>16.079522484815989</v>
      </c>
      <c r="I33">
        <v>16.15036757748366</v>
      </c>
      <c r="J33">
        <v>15.363199038699481</v>
      </c>
      <c r="L33" t="s">
        <v>60</v>
      </c>
      <c r="M33" s="2">
        <f>M32-M31</f>
        <v>3.4510909999999999</v>
      </c>
      <c r="N33" s="2">
        <f>N32-N31</f>
        <v>3.5427490000000006</v>
      </c>
      <c r="O33" s="2">
        <f>O32-O31</f>
        <v>3.7321270000000002</v>
      </c>
      <c r="P33" s="2">
        <f>P32-P31</f>
        <v>3.7377500000000001</v>
      </c>
    </row>
    <row r="34" spans="1:19" x14ac:dyDescent="0.25">
      <c r="A34" t="s">
        <v>42</v>
      </c>
      <c r="B34">
        <v>0</v>
      </c>
      <c r="C34" s="2">
        <v>14.94128081710544</v>
      </c>
      <c r="D34" s="2">
        <v>15.06773613962906</v>
      </c>
      <c r="E34" s="2">
        <v>13.985884637859179</v>
      </c>
      <c r="F34" s="2">
        <v>13.90034995388408</v>
      </c>
      <c r="G34">
        <v>-15.06773613962906</v>
      </c>
      <c r="H34">
        <v>-13.985884637859179</v>
      </c>
      <c r="I34">
        <v>-13.90034995388408</v>
      </c>
      <c r="J34">
        <v>-14.94128081710544</v>
      </c>
      <c r="L34" s="11" t="s">
        <v>58</v>
      </c>
      <c r="M34" s="11"/>
      <c r="N34" s="11"/>
      <c r="O34" s="11"/>
      <c r="P34" s="11"/>
    </row>
    <row r="35" spans="1:19" x14ac:dyDescent="0.25">
      <c r="A35" t="s">
        <v>43</v>
      </c>
      <c r="B35">
        <v>0</v>
      </c>
      <c r="C35" s="2">
        <v>12.70008869453962</v>
      </c>
      <c r="D35" s="2">
        <v>15.06773613962906</v>
      </c>
      <c r="E35" s="2">
        <v>13.985884637859179</v>
      </c>
      <c r="F35" s="2">
        <v>13.90034995388408</v>
      </c>
      <c r="G35">
        <v>-15.06773613962906</v>
      </c>
      <c r="H35">
        <v>-13.985884637859179</v>
      </c>
      <c r="I35">
        <v>-13.90034995388408</v>
      </c>
      <c r="J35">
        <v>-12.70008869453962</v>
      </c>
      <c r="L35" s="4" t="s">
        <v>51</v>
      </c>
      <c r="M35" s="5"/>
      <c r="N35" s="5">
        <f>(M32-N32)/N32</f>
        <v>8.2792442473829816E-2</v>
      </c>
      <c r="O35" s="5">
        <f>(M32-O32)/O32</f>
        <v>8.422801533115841E-2</v>
      </c>
      <c r="P35" s="5">
        <f>(M32-P32)/P32</f>
        <v>8.4516081833715909E-2</v>
      </c>
    </row>
    <row r="36" spans="1:19" ht="23.25" x14ac:dyDescent="0.25">
      <c r="A36" t="s">
        <v>44</v>
      </c>
      <c r="B36">
        <v>41</v>
      </c>
      <c r="C36" s="2">
        <v>10.795075390358679</v>
      </c>
      <c r="D36" s="2">
        <v>15.06773613962906</v>
      </c>
      <c r="E36" s="2">
        <v>13.985884637859179</v>
      </c>
      <c r="F36" s="2">
        <v>13.90034995388408</v>
      </c>
      <c r="G36">
        <v>25.932263860370941</v>
      </c>
      <c r="H36">
        <v>27.014115362140821</v>
      </c>
      <c r="I36">
        <v>27.099650046115919</v>
      </c>
      <c r="J36">
        <v>30.204924609641321</v>
      </c>
      <c r="L36" s="4" t="s">
        <v>52</v>
      </c>
      <c r="M36" s="5">
        <f>(N32-M32)/M32</f>
        <v>-7.6461969280720063E-2</v>
      </c>
      <c r="N36" s="5"/>
      <c r="O36" s="5">
        <f>(N32-O32)/O32</f>
        <v>1.3258061296113018E-3</v>
      </c>
      <c r="P36" s="5">
        <f>(N32-P32)/P32</f>
        <v>1.5918465000994504E-3</v>
      </c>
      <c r="S36" s="10"/>
    </row>
    <row r="37" spans="1:19" x14ac:dyDescent="0.25">
      <c r="A37" t="s">
        <v>45</v>
      </c>
      <c r="B37">
        <v>60</v>
      </c>
      <c r="C37" s="2">
        <v>15.32581408180488</v>
      </c>
      <c r="D37" s="2">
        <v>14.58754225655891</v>
      </c>
      <c r="E37" s="2">
        <v>13.525175686791769</v>
      </c>
      <c r="F37" s="2">
        <v>13.440472672437521</v>
      </c>
      <c r="G37">
        <v>45.412457743441102</v>
      </c>
      <c r="H37">
        <v>46.474824313208231</v>
      </c>
      <c r="I37">
        <v>46.559527327562478</v>
      </c>
      <c r="J37">
        <v>44.674185918195121</v>
      </c>
      <c r="L37" s="4" t="s">
        <v>53</v>
      </c>
      <c r="M37" s="5">
        <f>(O32-M32)/M32</f>
        <v>-7.7684780452230276E-2</v>
      </c>
      <c r="N37" s="5">
        <f>(O32-N32)/N32</f>
        <v>-1.3240506950838436E-3</v>
      </c>
      <c r="O37" s="5"/>
      <c r="P37" s="5">
        <f>(O32-P32)/P32</f>
        <v>2.6568811955068341E-4</v>
      </c>
    </row>
    <row r="38" spans="1:19" x14ac:dyDescent="0.25">
      <c r="C38" s="2">
        <v>22.02694</v>
      </c>
      <c r="D38" s="2">
        <v>19.968050000000002</v>
      </c>
      <c r="E38" s="2">
        <v>18.498390000000001</v>
      </c>
      <c r="F38" s="2">
        <v>18.380500000000001</v>
      </c>
      <c r="L38" s="4" t="s">
        <v>54</v>
      </c>
      <c r="M38" s="5">
        <f>(P32-M32)/M32</f>
        <v>-7.7929763559443824E-2</v>
      </c>
      <c r="N38" s="5">
        <f>(P32-N32)/N32</f>
        <v>-1.5893165521084264E-3</v>
      </c>
      <c r="O38" s="5">
        <f>(P32-O32)/O32</f>
        <v>-2.6561754812380275E-4</v>
      </c>
      <c r="P38" s="4"/>
    </row>
    <row r="39" spans="1:19" x14ac:dyDescent="0.25">
      <c r="C39" s="2">
        <v>22.02694</v>
      </c>
      <c r="D39" s="2">
        <v>19.968050000000002</v>
      </c>
      <c r="E39" s="2">
        <v>18.498390000000001</v>
      </c>
      <c r="F39" s="2">
        <v>18.380500000000001</v>
      </c>
      <c r="L39" s="12" t="s">
        <v>59</v>
      </c>
      <c r="M39" s="12"/>
      <c r="N39" s="12"/>
      <c r="O39" s="12"/>
      <c r="P39" s="12"/>
    </row>
    <row r="40" spans="1:19" x14ac:dyDescent="0.25">
      <c r="C40" s="2">
        <v>22.02694</v>
      </c>
      <c r="D40" s="2">
        <v>19.968050000000002</v>
      </c>
      <c r="E40" s="2">
        <v>18.498390000000001</v>
      </c>
      <c r="F40" s="2">
        <v>18.380500000000001</v>
      </c>
      <c r="L40" s="4" t="s">
        <v>51</v>
      </c>
      <c r="M40" s="4"/>
      <c r="N40" s="5">
        <f>(M31-N31)/N31</f>
        <v>0.11420198025618267</v>
      </c>
      <c r="O40" s="5">
        <f>(M31-O31)/O31</f>
        <v>0.13365320742694087</v>
      </c>
      <c r="P40" s="5">
        <f>(M31-P31)/P31</f>
        <v>0.1345775442192606</v>
      </c>
    </row>
    <row r="41" spans="1:19" x14ac:dyDescent="0.25">
      <c r="C41" s="2">
        <v>22.02694</v>
      </c>
      <c r="D41" s="2">
        <v>19.968050000000002</v>
      </c>
      <c r="E41" s="2">
        <v>18.498390000000001</v>
      </c>
      <c r="F41" s="2">
        <v>18.380500000000001</v>
      </c>
      <c r="L41" s="4" t="s">
        <v>52</v>
      </c>
      <c r="M41" s="5">
        <f>(N31-M31)/M31</f>
        <v>-0.10249665884629357</v>
      </c>
      <c r="N41" s="4"/>
      <c r="O41" s="5">
        <f>(N31-O31)/O31</f>
        <v>1.7457541375295246E-2</v>
      </c>
      <c r="P41" s="5">
        <f>(N31-P31)/P31</f>
        <v>1.82871367347535E-2</v>
      </c>
    </row>
    <row r="42" spans="1:19" x14ac:dyDescent="0.25">
      <c r="C42" s="2">
        <v>22.02694</v>
      </c>
      <c r="D42" s="2">
        <v>19.968050000000002</v>
      </c>
      <c r="E42" s="2">
        <v>18.498390000000001</v>
      </c>
      <c r="F42" s="2">
        <v>18.380500000000001</v>
      </c>
      <c r="L42" s="4" t="s">
        <v>53</v>
      </c>
      <c r="M42" s="5">
        <f>(O31-M31)/M31</f>
        <v>-0.11789602547880962</v>
      </c>
      <c r="N42" s="5">
        <f>(O31-N31)/N31</f>
        <v>-1.7158004796640383E-2</v>
      </c>
      <c r="O42" s="4"/>
      <c r="P42" s="5">
        <f>(O31-P31)/P31</f>
        <v>8.1536115830139956E-4</v>
      </c>
    </row>
    <row r="43" spans="1:19" x14ac:dyDescent="0.25">
      <c r="L43" s="4" t="s">
        <v>54</v>
      </c>
      <c r="M43" s="5">
        <f>(P31-M31)/M31</f>
        <v>-0.1186146728400726</v>
      </c>
      <c r="N43" s="5">
        <f>(P31-N31)/N31</f>
        <v>-1.7958723109665471E-2</v>
      </c>
      <c r="O43" s="5">
        <f>(P31-O31)/O31</f>
        <v>-8.1469688610468079E-4</v>
      </c>
      <c r="P43" s="4"/>
    </row>
  </sheetData>
  <mergeCells count="2">
    <mergeCell ref="L34:P34"/>
    <mergeCell ref="L39:P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6" workbookViewId="0">
      <selection sqref="A1:F42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 s="2">
        <v>5</v>
      </c>
      <c r="D4" s="2">
        <v>17.181861170801749</v>
      </c>
      <c r="E4" s="2">
        <v>17.1818165619738</v>
      </c>
      <c r="F4" s="2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 s="2">
        <v>10.5</v>
      </c>
      <c r="D5" s="2">
        <v>16.88639565204544</v>
      </c>
      <c r="E5" s="2">
        <v>15.74999737441005</v>
      </c>
      <c r="F5" s="2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 s="2">
        <v>11.75</v>
      </c>
      <c r="D6" s="2">
        <v>15.59092977393702</v>
      </c>
      <c r="E6" s="2">
        <v>13.61440369246777</v>
      </c>
      <c r="F6" s="2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 s="2">
        <v>16.875</v>
      </c>
      <c r="D7" s="2">
        <v>18.154558648918549</v>
      </c>
      <c r="E7" s="2">
        <v>14.814355090484391</v>
      </c>
      <c r="F7" s="2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 s="2">
        <v>32.9375</v>
      </c>
      <c r="D8" s="2">
        <v>31.863646024643678</v>
      </c>
      <c r="E8" s="2">
        <v>24.774325666513221</v>
      </c>
      <c r="F8" s="2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 s="2">
        <v>30.46875</v>
      </c>
      <c r="D9" s="2">
        <v>30.045459496450771</v>
      </c>
      <c r="E9" s="2">
        <v>22.978045832919658</v>
      </c>
      <c r="F9" s="2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 s="2">
        <v>22.734375</v>
      </c>
      <c r="D10" s="2">
        <v>22.750690917498339</v>
      </c>
      <c r="E10" s="2">
        <v>17.258708212510982</v>
      </c>
      <c r="F10" s="2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 s="2">
        <v>14.8671875</v>
      </c>
      <c r="D11" s="2">
        <v>14.996504437111399</v>
      </c>
      <c r="E11" s="2">
        <v>11.32935321801537</v>
      </c>
      <c r="F11" s="2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 s="2">
        <v>13.93359375</v>
      </c>
      <c r="D12" s="2">
        <v>14.00599059609759</v>
      </c>
      <c r="E12" s="2">
        <v>10.544639445268659</v>
      </c>
      <c r="F12" s="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 s="2">
        <v>14.966796875</v>
      </c>
      <c r="D13" s="2">
        <v>14.999115908234391</v>
      </c>
      <c r="E13" s="2">
        <v>11.270025909035899</v>
      </c>
      <c r="F13" s="2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 s="2">
        <v>21.9833984375</v>
      </c>
      <c r="D14" s="2">
        <v>21.985911889097871</v>
      </c>
      <c r="E14" s="2">
        <v>16.501741102165759</v>
      </c>
      <c r="F14" s="2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 s="2">
        <v>21.99169921875</v>
      </c>
      <c r="D15" s="2">
        <v>21.992949072310221</v>
      </c>
      <c r="E15" s="2">
        <v>16.50087123875236</v>
      </c>
      <c r="F15" s="2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 s="2">
        <v>13.995849609375</v>
      </c>
      <c r="D16" s="2">
        <v>14.00037715319082</v>
      </c>
      <c r="E16" s="2">
        <v>10.50280650082134</v>
      </c>
      <c r="F16" s="2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 s="2">
        <v>7.9979248046875</v>
      </c>
      <c r="D17" s="2">
        <v>8.0016531065923733</v>
      </c>
      <c r="E17" s="2">
        <v>6.0022927193547702</v>
      </c>
      <c r="F17" s="2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 s="2">
        <v>22.99896240234375</v>
      </c>
      <c r="D18" s="2">
        <v>22.998995825785109</v>
      </c>
      <c r="E18" s="2">
        <v>17.25003487354234</v>
      </c>
      <c r="F18" s="2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 s="2">
        <v>33.999481201171882</v>
      </c>
      <c r="D19" s="2">
        <v>33.998826537533652</v>
      </c>
      <c r="E19" s="2">
        <v>25.49960983104641</v>
      </c>
      <c r="F19" s="2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 s="2">
        <v>25.999740600585941</v>
      </c>
      <c r="D20" s="2">
        <v>25.999657383662878</v>
      </c>
      <c r="E20" s="2">
        <v>19.499953134942292</v>
      </c>
      <c r="F20" s="2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 s="2">
        <v>13.499870300292971</v>
      </c>
      <c r="D21" s="2">
        <v>13.500019420878621</v>
      </c>
      <c r="E21" s="2">
        <v>10.12509236879839</v>
      </c>
      <c r="F21" s="2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 s="2">
        <v>25.249935150146481</v>
      </c>
      <c r="D22" s="2">
        <v>25.249920065948761</v>
      </c>
      <c r="E22" s="2">
        <v>18.93749175758845</v>
      </c>
      <c r="F22" s="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 s="2">
        <v>35.124967575073242</v>
      </c>
      <c r="D23" s="2">
        <v>35.124922362887759</v>
      </c>
      <c r="E23" s="2">
        <v>26.343723007750331</v>
      </c>
      <c r="F23" s="2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 s="2">
        <v>23.562483787536621</v>
      </c>
      <c r="D24" s="2">
        <v>23.5624832350126</v>
      </c>
      <c r="E24" s="2">
        <v>17.671874893560972</v>
      </c>
      <c r="F24" s="2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 s="2">
        <v>22.781241893768311</v>
      </c>
      <c r="D25" s="2">
        <v>22.781242362554519</v>
      </c>
      <c r="E25" s="2">
        <v>17.08593789913575</v>
      </c>
      <c r="F25" s="2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 s="2">
        <v>19.390620946884159</v>
      </c>
      <c r="D26" s="2">
        <v>19.390622798048181</v>
      </c>
      <c r="E26" s="2">
        <v>14.542969931179339</v>
      </c>
      <c r="F26" s="2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 s="2">
        <v>18.695310473442081</v>
      </c>
      <c r="D27" s="2">
        <v>18.695311564798949</v>
      </c>
      <c r="E27" s="2">
        <v>14.02148506623889</v>
      </c>
      <c r="F27" s="2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 s="2">
        <v>22.847655236721039</v>
      </c>
      <c r="D28" s="2">
        <v>22.84765528740229</v>
      </c>
      <c r="E28" s="2">
        <v>17.13574223258572</v>
      </c>
      <c r="F28" s="2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 s="2">
        <v>18.423827618360519</v>
      </c>
      <c r="D29" s="2">
        <v>18.423827907381401</v>
      </c>
      <c r="E29" s="2">
        <v>13.81787127638435</v>
      </c>
      <c r="F29" s="2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 s="2">
        <v>11.21191380918026</v>
      </c>
      <c r="D30" s="2">
        <v>11.211914168622149</v>
      </c>
      <c r="E30" s="2">
        <v>8.4089357686861756</v>
      </c>
      <c r="F30" s="2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 s="2">
        <v>8.1059569045901299</v>
      </c>
      <c r="D31" s="2">
        <v>8.1059571305933709</v>
      </c>
      <c r="E31" s="2">
        <v>6.0794679124430333</v>
      </c>
      <c r="F31" s="2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1" t="s">
        <v>58</v>
      </c>
      <c r="N31" s="11"/>
      <c r="O31" s="11"/>
      <c r="P31" s="11"/>
      <c r="Q31" s="11"/>
    </row>
    <row r="32" spans="1:17" x14ac:dyDescent="0.25">
      <c r="A32" t="s">
        <v>40</v>
      </c>
      <c r="B32">
        <v>1</v>
      </c>
      <c r="C32" s="2">
        <v>7.0529784522950649</v>
      </c>
      <c r="D32" s="2">
        <v>7.0529785731419752</v>
      </c>
      <c r="E32" s="2">
        <v>5.2897339609847247</v>
      </c>
      <c r="F32" s="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 s="2">
        <v>4.0264892261475334</v>
      </c>
      <c r="D33" s="2">
        <v>4.0264892978455213</v>
      </c>
      <c r="E33" s="2">
        <v>3.0198669873376112</v>
      </c>
      <c r="F33" s="2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 s="2">
        <v>16.01324461307377</v>
      </c>
      <c r="D34" s="2">
        <v>16.013244626595728</v>
      </c>
      <c r="E34" s="2">
        <v>12.00993348011311</v>
      </c>
      <c r="F34" s="2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 s="2">
        <v>8.0066223065368831</v>
      </c>
      <c r="D35" s="2">
        <v>16.013244626595728</v>
      </c>
      <c r="E35" s="2">
        <v>12.00993348011311</v>
      </c>
      <c r="F35" s="2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 s="2">
        <v>4.0033111532684416</v>
      </c>
      <c r="D36" s="2">
        <v>16.013244626595728</v>
      </c>
      <c r="E36" s="2">
        <v>12.00993348011311</v>
      </c>
      <c r="F36" s="2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12" t="s">
        <v>59</v>
      </c>
      <c r="N36" s="12"/>
      <c r="O36" s="12"/>
      <c r="P36" s="12"/>
      <c r="Q36" s="12"/>
    </row>
    <row r="37" spans="1:17" x14ac:dyDescent="0.25">
      <c r="A37" t="s">
        <v>45</v>
      </c>
      <c r="B37">
        <v>60</v>
      </c>
      <c r="C37" s="2">
        <v>22.501655576634221</v>
      </c>
      <c r="D37" s="2">
        <v>14.25331115746846</v>
      </c>
      <c r="E37" s="2">
        <v>10.68998337052585</v>
      </c>
      <c r="F37" s="2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C38" s="2">
        <v>41.250830000000001</v>
      </c>
      <c r="D38" s="2">
        <v>29.502210000000002</v>
      </c>
      <c r="E38" s="2">
        <v>22.126660000000001</v>
      </c>
      <c r="F38" s="2">
        <v>19.668140000000001</v>
      </c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C39" s="2">
        <v>41.250830000000001</v>
      </c>
      <c r="D39" s="2">
        <v>29.502210000000002</v>
      </c>
      <c r="E39" s="2">
        <v>22.126660000000001</v>
      </c>
      <c r="F39" s="2">
        <v>19.668140000000001</v>
      </c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C40" s="2">
        <v>41.250830000000001</v>
      </c>
      <c r="D40" s="2">
        <v>29.502210000000002</v>
      </c>
      <c r="E40" s="2">
        <v>22.126660000000001</v>
      </c>
      <c r="F40" s="2">
        <v>19.668140000000001</v>
      </c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  <row r="41" spans="1:17" x14ac:dyDescent="0.25">
      <c r="C41" s="2">
        <v>41.250830000000001</v>
      </c>
      <c r="D41" s="2">
        <v>29.502210000000002</v>
      </c>
      <c r="E41" s="2">
        <v>22.126660000000001</v>
      </c>
      <c r="F41" s="2">
        <v>19.668140000000001</v>
      </c>
    </row>
    <row r="42" spans="1:17" x14ac:dyDescent="0.25">
      <c r="C42" s="2">
        <v>41.250830000000001</v>
      </c>
      <c r="D42" s="2">
        <v>29.502210000000002</v>
      </c>
      <c r="E42" s="2">
        <v>22.126660000000001</v>
      </c>
      <c r="F42" s="2">
        <v>19.668140000000001</v>
      </c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17" workbookViewId="0">
      <selection sqref="A1:F42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 s="2">
        <v>0</v>
      </c>
      <c r="D2" s="2"/>
      <c r="E2" s="2"/>
      <c r="F2" s="2"/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 s="2">
        <v>0</v>
      </c>
      <c r="D3" s="2"/>
      <c r="E3" s="2"/>
      <c r="F3" s="2"/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 s="2">
        <v>3.2482967328445782</v>
      </c>
      <c r="D4" s="2">
        <v>11.313970215948951</v>
      </c>
      <c r="E4" s="2">
        <v>10.73315770912146</v>
      </c>
      <c r="F4" s="2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 s="2">
        <v>7.3904283389350258</v>
      </c>
      <c r="D5" s="2">
        <v>11.74219013953172</v>
      </c>
      <c r="E5" s="2">
        <v>11.24658253911428</v>
      </c>
      <c r="F5" s="2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 s="2">
        <v>9.2125836688645144</v>
      </c>
      <c r="D6" s="2">
        <v>11.85713162236938</v>
      </c>
      <c r="E6" s="2">
        <v>11.417392225472771</v>
      </c>
      <c r="F6" s="2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 s="2">
        <v>13.366315937859589</v>
      </c>
      <c r="D7" s="2">
        <v>12.78400971870027</v>
      </c>
      <c r="E7" s="2">
        <v>12.44916684477737</v>
      </c>
      <c r="F7" s="2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 s="2">
        <v>24.94119388968625</v>
      </c>
      <c r="D8" s="2">
        <v>16.09350828476413</v>
      </c>
      <c r="E8" s="2">
        <v>16.01318495503655</v>
      </c>
      <c r="F8" s="2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 s="2">
        <v>25.934784879139968</v>
      </c>
      <c r="D9" s="2">
        <v>17.181550241705601</v>
      </c>
      <c r="E9" s="2">
        <v>17.18181857509985</v>
      </c>
      <c r="F9" s="2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 s="2">
        <v>22.382842279413101</v>
      </c>
      <c r="D10" s="2">
        <v>16.982195265518619</v>
      </c>
      <c r="E10" s="2">
        <v>16.968797505067091</v>
      </c>
      <c r="F10" s="2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 s="2">
        <v>17.386038647605002</v>
      </c>
      <c r="D11" s="2">
        <v>16.069999817790212</v>
      </c>
      <c r="E11" s="2">
        <v>15.99644210028745</v>
      </c>
      <c r="F11" s="2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 s="2">
        <v>15.961323146690461</v>
      </c>
      <c r="D12" s="2">
        <v>15.78945632366551</v>
      </c>
      <c r="E12" s="2">
        <v>15.704002228836201</v>
      </c>
      <c r="F12" s="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 s="2">
        <v>15.973886536314669</v>
      </c>
      <c r="D13" s="2">
        <v>15.80869626619749</v>
      </c>
      <c r="E13" s="2">
        <v>15.732625049325391</v>
      </c>
      <c r="F13" s="2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 s="2">
        <v>20.205154716889851</v>
      </c>
      <c r="D14" s="2">
        <v>17.01414723280466</v>
      </c>
      <c r="E14" s="2">
        <v>17.026135232042609</v>
      </c>
      <c r="F14" s="2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 s="2">
        <v>20.788173723798671</v>
      </c>
      <c r="D15" s="2">
        <v>17.4697656501036</v>
      </c>
      <c r="E15" s="2">
        <v>17.510894183714399</v>
      </c>
      <c r="F15" s="2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 s="2">
        <v>15.98453608462335</v>
      </c>
      <c r="D16" s="2">
        <v>16.421632677438481</v>
      </c>
      <c r="E16" s="2">
        <v>16.388154818789541</v>
      </c>
      <c r="F16" s="2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 s="2">
        <v>11.44194379722043</v>
      </c>
      <c r="D17" s="2">
        <v>15.103751463233341</v>
      </c>
      <c r="E17" s="2">
        <v>14.984860173392249</v>
      </c>
      <c r="F17" s="2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 s="2">
        <v>20.068788516639589</v>
      </c>
      <c r="D18" s="2">
        <v>17.196062095167822</v>
      </c>
      <c r="E18" s="2">
        <v>17.228923109771252</v>
      </c>
      <c r="F18" s="2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 s="2">
        <v>28.167185797365271</v>
      </c>
      <c r="D19" s="2">
        <v>19.736848408436749</v>
      </c>
      <c r="E19" s="2">
        <v>19.93672094358525</v>
      </c>
      <c r="F19" s="2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 s="2">
        <v>24.864582156584731</v>
      </c>
      <c r="D20" s="2">
        <v>19.57813128319675</v>
      </c>
      <c r="E20" s="2">
        <v>19.747558032530531</v>
      </c>
      <c r="F20" s="2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 s="2">
        <v>17.112657731591209</v>
      </c>
      <c r="D21" s="2">
        <v>17.88041988367117</v>
      </c>
      <c r="E21" s="2">
        <v>17.919110015287771</v>
      </c>
      <c r="F21" s="2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 s="2">
        <v>23.57265662313463</v>
      </c>
      <c r="D22" s="2">
        <v>19.627610066447069</v>
      </c>
      <c r="E22" s="2">
        <v>19.779484452847779</v>
      </c>
      <c r="F22" s="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 s="2">
        <v>30.5328935715957</v>
      </c>
      <c r="D23" s="2">
        <v>21.946196060179041</v>
      </c>
      <c r="E23" s="2">
        <v>22.238528359549271</v>
      </c>
      <c r="F23" s="2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 s="2">
        <v>24.512859807718641</v>
      </c>
      <c r="D24" s="2">
        <v>21.037290297040201</v>
      </c>
      <c r="E24" s="2">
        <v>21.239789644289871</v>
      </c>
      <c r="F24" s="2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 s="2">
        <v>23.696608377367749</v>
      </c>
      <c r="D25" s="2">
        <v>21.125264857431919</v>
      </c>
      <c r="E25" s="2">
        <v>21.313594691975009</v>
      </c>
      <c r="F25" s="2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 s="2">
        <v>21.196521592748962</v>
      </c>
      <c r="D26" s="2">
        <v>20.656906621686051</v>
      </c>
      <c r="E26" s="2">
        <v>20.795119007594881</v>
      </c>
      <c r="F26" s="2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 s="2">
        <v>20.158196528129601</v>
      </c>
      <c r="D27" s="2">
        <v>20.414112508703528</v>
      </c>
      <c r="E27" s="2">
        <v>20.52223733385463</v>
      </c>
      <c r="F27" s="2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 s="2">
        <v>22.38061731457373</v>
      </c>
      <c r="D28" s="2">
        <v>21.015945692120741</v>
      </c>
      <c r="E28" s="2">
        <v>21.153593474787169</v>
      </c>
      <c r="F28" s="2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 s="2">
        <v>19.658344130358682</v>
      </c>
      <c r="D29" s="2">
        <v>20.374812793091799</v>
      </c>
      <c r="E29" s="2">
        <v>20.455695046760589</v>
      </c>
      <c r="F29" s="2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 s="2">
        <v>14.57204932231866</v>
      </c>
      <c r="D30" s="2">
        <v>18.87844558784165</v>
      </c>
      <c r="E30" s="2">
        <v>18.85072436115334</v>
      </c>
      <c r="F30" s="2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 s="2">
        <v>11.46276366828717</v>
      </c>
      <c r="D31" s="2">
        <v>17.61020202869355</v>
      </c>
      <c r="E31" s="2">
        <v>17.499798808914829</v>
      </c>
      <c r="F31" s="2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 s="2">
        <v>9.6882959306872447</v>
      </c>
      <c r="D32" s="2">
        <v>16.54923566406336</v>
      </c>
      <c r="E32" s="2">
        <v>16.37814159459376</v>
      </c>
      <c r="F32" s="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 s="2">
        <v>6.8660796021234232</v>
      </c>
      <c r="D33" s="2">
        <v>15.12831155492445</v>
      </c>
      <c r="E33" s="2">
        <v>14.87830977116001</v>
      </c>
      <c r="F33" s="2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 s="2">
        <v>13.731004060185411</v>
      </c>
      <c r="D34" s="2">
        <v>16.30455535872224</v>
      </c>
      <c r="E34" s="2">
        <v>16.157626967529168</v>
      </c>
      <c r="F34" s="2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 s="2">
        <v>9.2707664974478199</v>
      </c>
      <c r="D35" s="2">
        <v>16.30455535872224</v>
      </c>
      <c r="E35" s="2">
        <v>16.157626967529168</v>
      </c>
      <c r="F35" s="2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1" t="s">
        <v>58</v>
      </c>
      <c r="M35" s="11"/>
      <c r="N35" s="11"/>
      <c r="O35" s="11"/>
      <c r="P35" s="11"/>
    </row>
    <row r="36" spans="1:16" x14ac:dyDescent="0.25">
      <c r="A36" t="s">
        <v>44</v>
      </c>
      <c r="B36">
        <v>41</v>
      </c>
      <c r="C36" s="2">
        <v>6.259346444985348</v>
      </c>
      <c r="D36" s="2">
        <v>16.30455535872224</v>
      </c>
      <c r="E36" s="2">
        <v>16.157626967529168</v>
      </c>
      <c r="F36" s="2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 s="2">
        <v>17.544141588949291</v>
      </c>
      <c r="D37" s="2">
        <v>18.561276703304699</v>
      </c>
      <c r="E37" s="2">
        <v>18.579080889118789</v>
      </c>
      <c r="F37" s="2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 s="2">
        <v>31.335059999999999</v>
      </c>
      <c r="D38" s="2">
        <v>22.348040000000001</v>
      </c>
      <c r="E38" s="2">
        <v>22.617660000000001</v>
      </c>
      <c r="F38" s="2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 s="2">
        <v>31.335059999999999</v>
      </c>
      <c r="D39" s="2">
        <v>22.348040000000001</v>
      </c>
      <c r="E39" s="2">
        <v>22.617660000000001</v>
      </c>
      <c r="F39" s="2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 s="2">
        <v>31.335059999999999</v>
      </c>
      <c r="D40" s="2">
        <v>22.348040000000001</v>
      </c>
      <c r="E40" s="2">
        <v>22.617660000000001</v>
      </c>
      <c r="F40" s="2">
        <v>21.985949999999999</v>
      </c>
      <c r="L40" s="12" t="s">
        <v>59</v>
      </c>
      <c r="M40" s="12"/>
      <c r="N40" s="12"/>
      <c r="O40" s="12"/>
      <c r="P40" s="12"/>
    </row>
    <row r="41" spans="1:16" x14ac:dyDescent="0.25">
      <c r="C41" s="2">
        <v>31.335059999999999</v>
      </c>
      <c r="D41" s="2">
        <v>22.348040000000001</v>
      </c>
      <c r="E41" s="2">
        <v>22.617660000000001</v>
      </c>
      <c r="F41" s="2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 s="2">
        <v>31.335059999999999</v>
      </c>
      <c r="D42" s="2">
        <v>22.348040000000001</v>
      </c>
      <c r="E42" s="2">
        <v>22.617660000000001</v>
      </c>
      <c r="F42" s="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B1" sqref="B1:N38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3">
        <v>0.1</v>
      </c>
      <c r="D1" s="13"/>
      <c r="E1" s="13"/>
      <c r="F1" s="13">
        <v>0.15</v>
      </c>
      <c r="G1" s="13"/>
      <c r="H1" s="13"/>
      <c r="I1" s="13">
        <v>0.5</v>
      </c>
      <c r="J1" s="13"/>
      <c r="K1" s="13"/>
      <c r="L1" s="13" t="s">
        <v>62</v>
      </c>
      <c r="M1" s="13"/>
      <c r="N1" s="13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6" workbookViewId="0">
      <selection sqref="A1:D4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68</v>
      </c>
      <c r="D1" t="s">
        <v>69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10</v>
      </c>
    </row>
    <row r="4" spans="1:4" x14ac:dyDescent="0.25">
      <c r="A4" t="s">
        <v>12</v>
      </c>
      <c r="B4">
        <v>16</v>
      </c>
      <c r="C4" s="2">
        <v>6.1503969999999999</v>
      </c>
    </row>
    <row r="5" spans="1:4" x14ac:dyDescent="0.25">
      <c r="A5" t="s">
        <v>13</v>
      </c>
      <c r="B5">
        <v>13</v>
      </c>
      <c r="C5" s="2">
        <v>6.1503969999999999</v>
      </c>
    </row>
    <row r="6" spans="1:4" x14ac:dyDescent="0.25">
      <c r="A6" t="s">
        <v>14</v>
      </c>
      <c r="B6">
        <v>22</v>
      </c>
      <c r="C6" s="2">
        <v>8.4141709999999996</v>
      </c>
      <c r="D6" s="2">
        <v>17.762799999999999</v>
      </c>
    </row>
    <row r="7" spans="1:4" x14ac:dyDescent="0.25">
      <c r="A7" t="s">
        <v>15</v>
      </c>
      <c r="B7">
        <v>49</v>
      </c>
      <c r="C7" s="2">
        <v>8.4141709999999996</v>
      </c>
      <c r="D7" s="2">
        <v>17.800249999999998</v>
      </c>
    </row>
    <row r="8" spans="1:4" x14ac:dyDescent="0.25">
      <c r="A8" t="s">
        <v>16</v>
      </c>
      <c r="B8">
        <v>28</v>
      </c>
      <c r="C8" s="2">
        <v>15.757759999999999</v>
      </c>
      <c r="D8" s="2">
        <v>18.912510000000001</v>
      </c>
    </row>
    <row r="9" spans="1:4" x14ac:dyDescent="0.25">
      <c r="A9" t="s">
        <v>17</v>
      </c>
      <c r="B9">
        <v>15</v>
      </c>
      <c r="C9" s="2">
        <v>15.757759999999999</v>
      </c>
      <c r="D9" s="2">
        <v>18.97653</v>
      </c>
    </row>
    <row r="10" spans="1:4" x14ac:dyDescent="0.25">
      <c r="A10" t="s">
        <v>18</v>
      </c>
      <c r="B10">
        <v>7</v>
      </c>
      <c r="C10" s="2">
        <v>17.314620000000001</v>
      </c>
      <c r="D10" s="2">
        <v>19.13109</v>
      </c>
    </row>
    <row r="11" spans="1:4" x14ac:dyDescent="0.25">
      <c r="A11" t="s">
        <v>19</v>
      </c>
      <c r="B11">
        <v>13</v>
      </c>
      <c r="C11" s="2">
        <v>17.314620000000001</v>
      </c>
      <c r="D11" s="2">
        <v>19.00544</v>
      </c>
    </row>
    <row r="12" spans="1:4" x14ac:dyDescent="0.25">
      <c r="A12" t="s">
        <v>20</v>
      </c>
      <c r="B12">
        <v>16</v>
      </c>
      <c r="C12" s="2">
        <v>15.33146</v>
      </c>
      <c r="D12" s="2">
        <v>18.726420000000001</v>
      </c>
    </row>
    <row r="13" spans="1:4" x14ac:dyDescent="0.25">
      <c r="A13" t="s">
        <v>21</v>
      </c>
      <c r="B13">
        <v>29</v>
      </c>
      <c r="C13" s="2">
        <v>15.33146</v>
      </c>
      <c r="D13" s="2">
        <v>18.69923</v>
      </c>
    </row>
    <row r="14" spans="1:4" x14ac:dyDescent="0.25">
      <c r="A14" t="s">
        <v>22</v>
      </c>
      <c r="B14">
        <v>22</v>
      </c>
      <c r="C14" s="2">
        <v>17.275010000000002</v>
      </c>
      <c r="D14" s="2">
        <v>19.049589999999998</v>
      </c>
    </row>
    <row r="15" spans="1:4" x14ac:dyDescent="0.25">
      <c r="A15" t="s">
        <v>23</v>
      </c>
      <c r="B15">
        <v>6</v>
      </c>
      <c r="C15" s="2">
        <v>17.275010000000002</v>
      </c>
      <c r="D15" s="2">
        <v>19.070029999999999</v>
      </c>
    </row>
    <row r="16" spans="1:4" x14ac:dyDescent="0.25">
      <c r="A16" t="s">
        <v>24</v>
      </c>
      <c r="B16">
        <v>2</v>
      </c>
      <c r="C16" s="2">
        <v>16.387080000000001</v>
      </c>
      <c r="D16" s="2">
        <v>18.84883</v>
      </c>
    </row>
    <row r="17" spans="1:10" x14ac:dyDescent="0.25">
      <c r="A17" t="s">
        <v>25</v>
      </c>
      <c r="B17">
        <v>38</v>
      </c>
      <c r="C17" s="2">
        <v>16.387080000000001</v>
      </c>
      <c r="D17" s="2">
        <v>18.682020000000001</v>
      </c>
    </row>
    <row r="18" spans="1:10" x14ac:dyDescent="0.25">
      <c r="A18" t="s">
        <v>26</v>
      </c>
      <c r="B18">
        <v>45</v>
      </c>
      <c r="C18" s="2">
        <v>17.366630000000001</v>
      </c>
      <c r="D18" s="2">
        <v>18.968540000000001</v>
      </c>
    </row>
    <row r="19" spans="1:10" x14ac:dyDescent="0.25">
      <c r="A19" t="s">
        <v>27</v>
      </c>
      <c r="B19">
        <v>18</v>
      </c>
      <c r="C19" s="2">
        <v>17.366630000000001</v>
      </c>
      <c r="D19" s="2">
        <v>19.197690000000001</v>
      </c>
    </row>
    <row r="20" spans="1:10" x14ac:dyDescent="0.25">
      <c r="A20" t="s">
        <v>28</v>
      </c>
      <c r="B20">
        <v>1</v>
      </c>
      <c r="C20" s="2">
        <v>21.198509999999999</v>
      </c>
      <c r="D20" s="2">
        <v>19.631769999999999</v>
      </c>
    </row>
    <row r="21" spans="1:10" x14ac:dyDescent="0.25">
      <c r="A21" t="s">
        <v>29</v>
      </c>
      <c r="B21">
        <v>37</v>
      </c>
      <c r="C21" s="2">
        <v>21.198509999999999</v>
      </c>
      <c r="D21" s="2">
        <v>19.455439999999999</v>
      </c>
    </row>
    <row r="22" spans="1:10" x14ac:dyDescent="0.25">
      <c r="A22" t="s">
        <v>30</v>
      </c>
      <c r="B22">
        <v>45</v>
      </c>
      <c r="C22" s="2">
        <v>20.602440000000001</v>
      </c>
      <c r="D22" s="2">
        <v>19.484719999999999</v>
      </c>
    </row>
    <row r="23" spans="1:10" x14ac:dyDescent="0.25">
      <c r="A23" t="s">
        <v>31</v>
      </c>
      <c r="B23">
        <v>12</v>
      </c>
      <c r="C23" s="2">
        <v>20.602440000000001</v>
      </c>
      <c r="D23" s="2">
        <v>19.72054</v>
      </c>
      <c r="I23" t="s">
        <v>68</v>
      </c>
      <c r="J23" t="s">
        <v>69</v>
      </c>
    </row>
    <row r="24" spans="1:10" x14ac:dyDescent="0.25">
      <c r="A24" t="s">
        <v>32</v>
      </c>
      <c r="B24">
        <v>22</v>
      </c>
      <c r="C24" s="2">
        <v>22.743649999999999</v>
      </c>
      <c r="D24" s="2">
        <v>19.862719999999999</v>
      </c>
      <c r="H24" t="s">
        <v>55</v>
      </c>
      <c r="I24" s="2">
        <v>3.2121460000000002</v>
      </c>
      <c r="J24" s="2">
        <v>2.1843254999999999</v>
      </c>
    </row>
    <row r="25" spans="1:10" x14ac:dyDescent="0.25">
      <c r="A25" t="s">
        <v>33</v>
      </c>
      <c r="B25">
        <v>16</v>
      </c>
      <c r="C25" s="2">
        <v>22.743649999999999</v>
      </c>
      <c r="D25" s="2">
        <v>19.863409999999998</v>
      </c>
      <c r="H25" t="s">
        <v>56</v>
      </c>
      <c r="I25" s="2">
        <v>13.009081999999999</v>
      </c>
      <c r="J25" s="2">
        <v>12.744807</v>
      </c>
    </row>
    <row r="26" spans="1:10" x14ac:dyDescent="0.25">
      <c r="A26" t="s">
        <v>34</v>
      </c>
      <c r="B26">
        <v>18</v>
      </c>
      <c r="C26" s="2">
        <v>21.728660000000001</v>
      </c>
      <c r="D26" s="2">
        <v>19.712620000000001</v>
      </c>
      <c r="H26" t="s">
        <v>57</v>
      </c>
      <c r="I26" s="2">
        <v>16.492356999999998</v>
      </c>
      <c r="J26" s="2">
        <v>15.649894</v>
      </c>
    </row>
    <row r="27" spans="1:10" x14ac:dyDescent="0.25">
      <c r="A27" t="s">
        <v>35</v>
      </c>
      <c r="B27">
        <v>27</v>
      </c>
      <c r="C27" s="2">
        <v>21.728660000000001</v>
      </c>
      <c r="D27" s="2">
        <v>19.682400000000001</v>
      </c>
      <c r="H27" t="s">
        <v>60</v>
      </c>
      <c r="I27" s="2">
        <f>I26-I25</f>
        <v>3.483274999999999</v>
      </c>
      <c r="J27" s="2">
        <f>J26-J25</f>
        <v>2.905087</v>
      </c>
    </row>
    <row r="28" spans="1:10" x14ac:dyDescent="0.25">
      <c r="A28" t="s">
        <v>36</v>
      </c>
      <c r="B28">
        <v>14</v>
      </c>
      <c r="C28" s="2">
        <v>21.93779</v>
      </c>
      <c r="D28" s="2">
        <v>19.757439999999999</v>
      </c>
      <c r="H28" s="11" t="s">
        <v>58</v>
      </c>
      <c r="I28" s="11"/>
      <c r="J28" s="11"/>
    </row>
    <row r="29" spans="1:10" x14ac:dyDescent="0.25">
      <c r="A29" t="s">
        <v>37</v>
      </c>
      <c r="B29">
        <v>4</v>
      </c>
      <c r="C29" s="2">
        <v>21.93779</v>
      </c>
      <c r="D29" s="2">
        <v>19.692799999999998</v>
      </c>
      <c r="H29" s="4" t="s">
        <v>68</v>
      </c>
      <c r="I29" s="5"/>
      <c r="J29" s="5">
        <f>(I26-J26)/J26</f>
        <v>5.3831866209445169E-2</v>
      </c>
    </row>
    <row r="30" spans="1:10" x14ac:dyDescent="0.25">
      <c r="A30" t="s">
        <v>38</v>
      </c>
      <c r="B30">
        <v>5</v>
      </c>
      <c r="C30" s="2">
        <v>18.430060000000001</v>
      </c>
      <c r="D30" s="2">
        <v>19.007960000000001</v>
      </c>
      <c r="H30" s="4" t="s">
        <v>69</v>
      </c>
      <c r="I30" s="5">
        <f>(J26-I26)/I26</f>
        <v>-5.1082025449727939E-2</v>
      </c>
      <c r="J30" s="5"/>
    </row>
    <row r="31" spans="1:10" x14ac:dyDescent="0.25">
      <c r="A31" t="s">
        <v>39</v>
      </c>
      <c r="B31">
        <v>6</v>
      </c>
      <c r="C31" s="2">
        <v>18.430060000000001</v>
      </c>
      <c r="D31" s="2">
        <v>18.879629999999999</v>
      </c>
      <c r="H31" s="12" t="s">
        <v>59</v>
      </c>
      <c r="I31" s="12"/>
      <c r="J31" s="12"/>
    </row>
    <row r="32" spans="1:10" x14ac:dyDescent="0.25">
      <c r="A32" t="s">
        <v>40</v>
      </c>
      <c r="B32">
        <v>1</v>
      </c>
      <c r="C32" s="2">
        <v>14.92442</v>
      </c>
      <c r="D32" s="2">
        <v>18.349519999999998</v>
      </c>
      <c r="H32" s="4" t="s">
        <v>68</v>
      </c>
      <c r="I32" s="4"/>
      <c r="J32" s="5">
        <f>(I25-J25)/J25</f>
        <v>2.0735896589097004E-2</v>
      </c>
    </row>
    <row r="33" spans="1:10" x14ac:dyDescent="0.25">
      <c r="A33" t="s">
        <v>41</v>
      </c>
      <c r="B33">
        <v>28</v>
      </c>
      <c r="C33" s="2">
        <v>14.92442</v>
      </c>
      <c r="D33" s="2">
        <v>18.206040000000002</v>
      </c>
      <c r="H33" s="4" t="s">
        <v>69</v>
      </c>
      <c r="I33" s="5">
        <f>(J25-I25)/I25</f>
        <v>-2.0314654024011811E-2</v>
      </c>
      <c r="J33" s="4"/>
    </row>
    <row r="34" spans="1:10" ht="15" customHeight="1" x14ac:dyDescent="0.25">
      <c r="A34" t="s">
        <v>42</v>
      </c>
      <c r="B34">
        <v>0</v>
      </c>
      <c r="C34" s="2">
        <v>14.80935</v>
      </c>
      <c r="D34" s="2">
        <v>18.268619999999999</v>
      </c>
    </row>
    <row r="35" spans="1:10" x14ac:dyDescent="0.25">
      <c r="A35" t="s">
        <v>43</v>
      </c>
      <c r="B35">
        <v>0</v>
      </c>
      <c r="C35" s="2">
        <v>14.80935</v>
      </c>
      <c r="D35" s="2">
        <v>18.248329999999999</v>
      </c>
    </row>
    <row r="36" spans="1:10" x14ac:dyDescent="0.25">
      <c r="A36" t="s">
        <v>44</v>
      </c>
      <c r="B36">
        <v>41</v>
      </c>
      <c r="C36" s="2">
        <v>14.80935</v>
      </c>
      <c r="D36" s="2">
        <v>18.248329999999999</v>
      </c>
    </row>
    <row r="37" spans="1:10" x14ac:dyDescent="0.25">
      <c r="A37" t="s">
        <v>45</v>
      </c>
      <c r="B37">
        <v>60</v>
      </c>
      <c r="C37" s="2">
        <v>14.80935</v>
      </c>
      <c r="D37" s="2">
        <v>18.46105</v>
      </c>
      <c r="H37" s="4"/>
      <c r="I37" s="5"/>
      <c r="J37" s="5"/>
    </row>
    <row r="38" spans="1:10" x14ac:dyDescent="0.25">
      <c r="C38" s="2">
        <v>12.24295</v>
      </c>
      <c r="D38" s="2">
        <v>18.39264</v>
      </c>
      <c r="H38" s="4"/>
      <c r="I38" s="5"/>
      <c r="J38" s="5"/>
    </row>
    <row r="39" spans="1:10" x14ac:dyDescent="0.25">
      <c r="C39" s="2">
        <v>12.24295</v>
      </c>
      <c r="D39" s="2">
        <v>18.39264</v>
      </c>
    </row>
    <row r="40" spans="1:10" x14ac:dyDescent="0.25">
      <c r="C40" s="2">
        <v>12.24295</v>
      </c>
      <c r="D40" s="2">
        <v>18.39264</v>
      </c>
    </row>
    <row r="41" spans="1:10" x14ac:dyDescent="0.25">
      <c r="C41" s="2">
        <v>12.24295</v>
      </c>
      <c r="D41" s="2">
        <v>18.39264</v>
      </c>
    </row>
    <row r="42" spans="1:10" x14ac:dyDescent="0.25">
      <c r="C42" s="2">
        <v>12.24295</v>
      </c>
      <c r="D42" s="2">
        <v>18.39264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B64" sqref="B64:J69"/>
    </sheetView>
  </sheetViews>
  <sheetFormatPr defaultRowHeight="15" x14ac:dyDescent="0.25"/>
  <cols>
    <col min="2" max="2" width="14.85546875" customWidth="1"/>
    <col min="3" max="10" width="8.28515625" style="9" customWidth="1"/>
  </cols>
  <sheetData>
    <row r="1" spans="1:10" ht="30" x14ac:dyDescent="0.25">
      <c r="A1" s="1" t="s">
        <v>0</v>
      </c>
      <c r="B1" s="1" t="s">
        <v>1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</row>
    <row r="2" spans="1:10" x14ac:dyDescent="0.25">
      <c r="A2" t="s">
        <v>10</v>
      </c>
      <c r="B2">
        <v>0</v>
      </c>
    </row>
    <row r="3" spans="1:10" x14ac:dyDescent="0.25">
      <c r="A3" t="s">
        <v>11</v>
      </c>
      <c r="B3">
        <v>10</v>
      </c>
      <c r="C3" s="9">
        <v>10</v>
      </c>
    </row>
    <row r="4" spans="1:10" x14ac:dyDescent="0.25">
      <c r="A4" t="s">
        <v>12</v>
      </c>
      <c r="B4">
        <v>16</v>
      </c>
      <c r="D4" s="9">
        <v>26</v>
      </c>
    </row>
    <row r="5" spans="1:10" x14ac:dyDescent="0.25">
      <c r="A5" t="s">
        <v>13</v>
      </c>
      <c r="B5">
        <v>13</v>
      </c>
      <c r="C5" s="9">
        <v>29</v>
      </c>
      <c r="E5" s="9">
        <v>39</v>
      </c>
    </row>
    <row r="6" spans="1:10" x14ac:dyDescent="0.25">
      <c r="A6" t="s">
        <v>14</v>
      </c>
      <c r="B6">
        <v>22</v>
      </c>
    </row>
    <row r="7" spans="1:10" x14ac:dyDescent="0.25">
      <c r="A7" t="s">
        <v>15</v>
      </c>
      <c r="B7">
        <v>49</v>
      </c>
      <c r="C7" s="9">
        <v>71</v>
      </c>
      <c r="D7" s="9">
        <v>84</v>
      </c>
      <c r="F7" s="9">
        <v>110</v>
      </c>
      <c r="G7" s="9">
        <v>110</v>
      </c>
    </row>
    <row r="8" spans="1:10" x14ac:dyDescent="0.25">
      <c r="A8" t="s">
        <v>16</v>
      </c>
      <c r="B8">
        <v>28</v>
      </c>
    </row>
    <row r="9" spans="1:10" x14ac:dyDescent="0.25">
      <c r="A9" t="s">
        <v>17</v>
      </c>
      <c r="B9">
        <v>15</v>
      </c>
      <c r="C9" s="9">
        <v>43</v>
      </c>
      <c r="E9" s="9">
        <v>114</v>
      </c>
      <c r="H9" s="9">
        <v>153</v>
      </c>
    </row>
    <row r="10" spans="1:10" x14ac:dyDescent="0.25">
      <c r="A10" t="s">
        <v>18</v>
      </c>
      <c r="B10">
        <v>7</v>
      </c>
      <c r="D10" s="9">
        <v>50</v>
      </c>
      <c r="J10" s="9">
        <v>160</v>
      </c>
    </row>
    <row r="11" spans="1:10" x14ac:dyDescent="0.25">
      <c r="A11" t="s">
        <v>19</v>
      </c>
      <c r="B11">
        <v>13</v>
      </c>
      <c r="C11" s="9">
        <v>20</v>
      </c>
    </row>
    <row r="12" spans="1:10" x14ac:dyDescent="0.25">
      <c r="A12" t="s">
        <v>20</v>
      </c>
      <c r="B12">
        <v>16</v>
      </c>
      <c r="F12" s="9">
        <v>79</v>
      </c>
    </row>
    <row r="13" spans="1:10" x14ac:dyDescent="0.25">
      <c r="A13" t="s">
        <v>21</v>
      </c>
      <c r="B13">
        <v>29</v>
      </c>
      <c r="C13" s="9">
        <v>45</v>
      </c>
      <c r="D13" s="9">
        <v>58</v>
      </c>
      <c r="E13" s="9">
        <v>65</v>
      </c>
      <c r="G13" s="9">
        <v>108</v>
      </c>
      <c r="I13" s="9">
        <v>179</v>
      </c>
    </row>
    <row r="14" spans="1:10" x14ac:dyDescent="0.25">
      <c r="A14" t="s">
        <v>22</v>
      </c>
      <c r="B14">
        <v>22</v>
      </c>
    </row>
    <row r="15" spans="1:10" x14ac:dyDescent="0.25">
      <c r="A15" t="s">
        <v>23</v>
      </c>
      <c r="B15">
        <v>6</v>
      </c>
      <c r="C15" s="9">
        <v>28</v>
      </c>
    </row>
    <row r="16" spans="1:10" x14ac:dyDescent="0.25">
      <c r="A16" t="s">
        <v>24</v>
      </c>
      <c r="B16">
        <v>2</v>
      </c>
      <c r="D16" s="9">
        <v>30</v>
      </c>
      <c r="H16" s="9">
        <v>95</v>
      </c>
    </row>
    <row r="17" spans="1:10" x14ac:dyDescent="0.25">
      <c r="A17" t="s">
        <v>25</v>
      </c>
      <c r="B17">
        <v>38</v>
      </c>
      <c r="C17" s="9">
        <v>40</v>
      </c>
      <c r="E17" s="9">
        <v>68</v>
      </c>
      <c r="F17" s="9">
        <v>97</v>
      </c>
    </row>
    <row r="18" spans="1:10" x14ac:dyDescent="0.25">
      <c r="A18" t="s">
        <v>26</v>
      </c>
      <c r="B18">
        <v>45</v>
      </c>
    </row>
    <row r="19" spans="1:10" x14ac:dyDescent="0.25">
      <c r="A19" t="s">
        <v>27</v>
      </c>
      <c r="B19">
        <v>18</v>
      </c>
      <c r="C19" s="9">
        <v>63</v>
      </c>
      <c r="D19" s="9">
        <v>101</v>
      </c>
      <c r="G19" s="9">
        <v>131</v>
      </c>
      <c r="J19" s="9">
        <v>189</v>
      </c>
    </row>
    <row r="20" spans="1:10" x14ac:dyDescent="0.25">
      <c r="A20" t="s">
        <v>28</v>
      </c>
      <c r="B20">
        <v>1</v>
      </c>
    </row>
    <row r="21" spans="1:10" x14ac:dyDescent="0.25">
      <c r="A21" t="s">
        <v>29</v>
      </c>
      <c r="B21">
        <v>37</v>
      </c>
      <c r="C21" s="9">
        <v>38</v>
      </c>
      <c r="E21" s="9">
        <v>101</v>
      </c>
      <c r="I21" s="9">
        <v>169</v>
      </c>
    </row>
    <row r="22" spans="1:10" x14ac:dyDescent="0.25">
      <c r="A22" t="s">
        <v>30</v>
      </c>
      <c r="B22">
        <v>45</v>
      </c>
      <c r="D22" s="9">
        <v>83</v>
      </c>
      <c r="F22" s="9">
        <v>146</v>
      </c>
    </row>
    <row r="23" spans="1:10" x14ac:dyDescent="0.25">
      <c r="A23" t="s">
        <v>31</v>
      </c>
      <c r="B23">
        <v>12</v>
      </c>
      <c r="C23" s="9">
        <v>57</v>
      </c>
      <c r="H23" s="9">
        <v>196</v>
      </c>
    </row>
    <row r="24" spans="1:10" x14ac:dyDescent="0.25">
      <c r="A24" t="s">
        <v>32</v>
      </c>
      <c r="B24">
        <v>22</v>
      </c>
    </row>
    <row r="25" spans="1:10" x14ac:dyDescent="0.25">
      <c r="A25" t="s">
        <v>33</v>
      </c>
      <c r="B25">
        <v>16</v>
      </c>
      <c r="C25" s="9">
        <v>38</v>
      </c>
      <c r="D25" s="9">
        <v>50</v>
      </c>
      <c r="E25" s="9">
        <v>95</v>
      </c>
      <c r="G25" s="9">
        <v>133</v>
      </c>
    </row>
    <row r="26" spans="1:10" x14ac:dyDescent="0.25">
      <c r="A26" t="s">
        <v>34</v>
      </c>
      <c r="B26">
        <v>18</v>
      </c>
    </row>
    <row r="27" spans="1:10" x14ac:dyDescent="0.25">
      <c r="A27" t="s">
        <v>35</v>
      </c>
      <c r="B27">
        <v>27</v>
      </c>
      <c r="C27" s="9">
        <v>45</v>
      </c>
      <c r="F27" s="9">
        <v>95</v>
      </c>
    </row>
    <row r="28" spans="1:10" x14ac:dyDescent="0.25">
      <c r="A28" t="s">
        <v>36</v>
      </c>
      <c r="B28">
        <v>14</v>
      </c>
      <c r="D28" s="9">
        <v>59</v>
      </c>
      <c r="J28" s="9">
        <v>192</v>
      </c>
    </row>
    <row r="29" spans="1:10" x14ac:dyDescent="0.25">
      <c r="A29" t="s">
        <v>37</v>
      </c>
      <c r="B29">
        <v>4</v>
      </c>
      <c r="C29" s="9">
        <v>18</v>
      </c>
      <c r="E29" s="9">
        <v>63</v>
      </c>
      <c r="I29" s="9">
        <v>158</v>
      </c>
    </row>
    <row r="30" spans="1:10" x14ac:dyDescent="0.25">
      <c r="A30" t="s">
        <v>38</v>
      </c>
      <c r="B30">
        <v>5</v>
      </c>
      <c r="H30" s="9">
        <v>106</v>
      </c>
    </row>
    <row r="31" spans="1:10" x14ac:dyDescent="0.25">
      <c r="A31" t="s">
        <v>39</v>
      </c>
      <c r="B31">
        <v>6</v>
      </c>
      <c r="C31" s="9">
        <v>11</v>
      </c>
      <c r="D31" s="9">
        <v>15</v>
      </c>
      <c r="G31" s="9">
        <v>74</v>
      </c>
    </row>
    <row r="32" spans="1:10" x14ac:dyDescent="0.25">
      <c r="A32" t="s">
        <v>40</v>
      </c>
      <c r="B32">
        <v>1</v>
      </c>
      <c r="F32" s="9">
        <v>30</v>
      </c>
    </row>
    <row r="33" spans="1:10" x14ac:dyDescent="0.25">
      <c r="A33" t="s">
        <v>41</v>
      </c>
      <c r="B33">
        <v>28</v>
      </c>
      <c r="C33" s="9">
        <v>29</v>
      </c>
      <c r="E33" s="9">
        <v>40</v>
      </c>
    </row>
    <row r="34" spans="1:10" x14ac:dyDescent="0.25">
      <c r="A34" t="s">
        <v>42</v>
      </c>
      <c r="B34">
        <v>0</v>
      </c>
      <c r="D34" s="9">
        <v>29</v>
      </c>
    </row>
    <row r="35" spans="1:10" x14ac:dyDescent="0.25">
      <c r="A35" t="s">
        <v>43</v>
      </c>
      <c r="B35">
        <v>0</v>
      </c>
      <c r="C35" s="9">
        <v>0</v>
      </c>
    </row>
    <row r="36" spans="1:10" x14ac:dyDescent="0.25">
      <c r="A36" t="s">
        <v>44</v>
      </c>
      <c r="B36">
        <v>41</v>
      </c>
    </row>
    <row r="37" spans="1:10" x14ac:dyDescent="0.25">
      <c r="A37" t="s">
        <v>45</v>
      </c>
      <c r="B37">
        <v>60</v>
      </c>
      <c r="C37" s="9">
        <v>101</v>
      </c>
      <c r="D37" s="9">
        <v>101</v>
      </c>
      <c r="E37" s="9">
        <v>101</v>
      </c>
      <c r="F37" s="9">
        <v>129</v>
      </c>
      <c r="G37" s="9">
        <v>130</v>
      </c>
      <c r="H37" s="9">
        <v>136</v>
      </c>
      <c r="I37" s="9">
        <v>141</v>
      </c>
      <c r="J37" s="9">
        <v>145</v>
      </c>
    </row>
    <row r="64" spans="11:11" ht="15" customHeight="1" x14ac:dyDescent="0.25">
      <c r="K6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2022-04-05T10:33:18Z</dcterms:modified>
</cp:coreProperties>
</file>