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aola\Downloads\"/>
    </mc:Choice>
  </mc:AlternateContent>
  <xr:revisionPtr revIDLastSave="0" documentId="8_{DCA4D1BA-50AC-4A40-B63B-F36C83EA218A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Public goods contribu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18" i="1" l="1"/>
  <c r="R19" i="1"/>
  <c r="R20" i="1"/>
  <c r="R21" i="1"/>
  <c r="R22" i="1"/>
  <c r="R23" i="1"/>
  <c r="R24" i="1"/>
  <c r="R25" i="1"/>
  <c r="R26" i="1"/>
  <c r="R17" i="1"/>
  <c r="R4" i="1"/>
  <c r="R5" i="1"/>
  <c r="R6" i="1"/>
  <c r="R7" i="1"/>
  <c r="R8" i="1"/>
  <c r="R9" i="1"/>
  <c r="R10" i="1"/>
  <c r="R11" i="1"/>
  <c r="R12" i="1"/>
  <c r="R3" i="1"/>
</calcChain>
</file>

<file path=xl/sharedStrings.xml><?xml version="1.0" encoding="utf-8"?>
<sst xmlns="http://schemas.openxmlformats.org/spreadsheetml/2006/main" count="38" uniqueCount="20">
  <si>
    <t>Period</t>
  </si>
  <si>
    <t>Copenhagen</t>
  </si>
  <si>
    <t>Dnipropetrovs’k</t>
  </si>
  <si>
    <t>Minsk</t>
  </si>
  <si>
    <t>St. Gallen</t>
  </si>
  <si>
    <t>Muscat</t>
  </si>
  <si>
    <t>Samara</t>
  </si>
  <si>
    <t>Zurich</t>
  </si>
  <si>
    <t>Boston</t>
  </si>
  <si>
    <t>Bonn</t>
  </si>
  <si>
    <t>Chengdu</t>
  </si>
  <si>
    <t>Seoul</t>
  </si>
  <si>
    <t>Riyadh</t>
  </si>
  <si>
    <t>Nottingham</t>
  </si>
  <si>
    <t>Athens</t>
  </si>
  <si>
    <t>Istanbul</t>
  </si>
  <si>
    <t>Melbourne</t>
  </si>
  <si>
    <t>Contributions without punishment (Figure 3 in Herrmann, Thoni, and Gachter (2008))</t>
  </si>
  <si>
    <t>Contributions with punishment (Figure 2A in Herrmann, Thoni, and Gachter (2008))</t>
  </si>
  <si>
    <t>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</si>
</sst>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€-2]\ #,##0.00;[Red]\-[$€-2]\ #,##0.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</font>
    <font>
      <sz val="12"/>
      <name val="Calibri"/>
    </font>
    <font>
      <b/>
      <sz val="11"/>
      <color rgb="FF333333"/>
      <name val="Calibri"/>
    </font>
    <font>
      <sz val="11"/>
      <color rgb="FF333333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4" borderId="0" xfId="0" applyFont="1" applyFill="1" applyBorder="1" applyAlignment="1">
      <alignment horizontal="center" vertical="center" wrapText="1"/>
    </xf>
    <xf numFmtId="2" fontId="3" fillId="4" borderId="0" xfId="0" applyNumberFormat="1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/>
    </xf>
    <xf numFmtId="164" fontId="4" fillId="3" borderId="1" xfId="0" applyNumberFormat="1" applyFont="1" applyFill="1" applyBorder="1" applyAlignment="1">
      <alignment horizontal="center"/>
    </xf>
    <xf numFmtId="0" fontId="5" fillId="0" borderId="0" xfId="0" applyFont="1"/>
    <xf numFmtId="165" fontId="6" fillId="0" borderId="0" xfId="0" applyNumberFormat="1" applyFont="1"/>
    <xf numFmtId="0" fontId="3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/>
    </xf>
    <xf numFmtId="164" fontId="3" fillId="0" borderId="1" xfId="0" applyNumberFormat="1" applyFont="1" applyBorder="1"/>
  </cellXfs>
  <cellStyles count="1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"/>
  <sheetViews>
    <sheetView tabSelected="1" zoomScale="90" zoomScaleNormal="90" zoomScalePageLayoutView="125" workbookViewId="0">
      <selection activeCell="Q7" sqref="Q7"/>
    </sheetView>
  </sheetViews>
  <sheetFormatPr baseColWidth="10" defaultColWidth="10.875" defaultRowHeight="15.75" x14ac:dyDescent="0.25"/>
  <cols>
    <col min="1" max="1" width="8.375" style="1" customWidth="1"/>
    <col min="2" max="2" width="11.375" style="2" customWidth="1"/>
    <col min="3" max="3" width="14.375" style="2" customWidth="1"/>
    <col min="4" max="4" width="8.5" style="2" customWidth="1"/>
    <col min="5" max="5" width="10.125" style="2" customWidth="1"/>
    <col min="6" max="6" width="8.625" style="2" customWidth="1"/>
    <col min="7" max="8" width="8.875" style="2" customWidth="1"/>
    <col min="9" max="9" width="8.125" style="2" customWidth="1"/>
    <col min="10" max="10" width="8.625" style="2" customWidth="1"/>
    <col min="11" max="11" width="9.125" style="2" customWidth="1"/>
    <col min="12" max="13" width="9" style="2" customWidth="1"/>
    <col min="14" max="14" width="11" style="2" customWidth="1"/>
    <col min="15" max="15" width="8.375" style="2" customWidth="1"/>
    <col min="16" max="16" width="8.5" style="2" customWidth="1"/>
    <col min="17" max="17" width="10.5" style="2" customWidth="1"/>
    <col min="18" max="16384" width="10.875" style="1"/>
  </cols>
  <sheetData>
    <row r="1" spans="1:18" x14ac:dyDescent="0.25">
      <c r="A1" s="1" t="s">
        <v>17</v>
      </c>
    </row>
    <row r="2" spans="1:18" x14ac:dyDescent="0.25">
      <c r="A2" s="9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19</v>
      </c>
    </row>
    <row r="3" spans="1:18" x14ac:dyDescent="0.25">
      <c r="A3" s="10">
        <v>1</v>
      </c>
      <c r="B3" s="5">
        <v>14.102941176470589</v>
      </c>
      <c r="C3" s="6">
        <v>10.954545272727273</v>
      </c>
      <c r="D3" s="5">
        <v>12.7941</v>
      </c>
      <c r="E3" s="5">
        <v>13.6875</v>
      </c>
      <c r="F3" s="5">
        <v>9.5384600000000006</v>
      </c>
      <c r="G3" s="5">
        <v>10.8421</v>
      </c>
      <c r="H3" s="5">
        <v>11.083299999999999</v>
      </c>
      <c r="I3" s="5">
        <v>12.9643</v>
      </c>
      <c r="J3" s="5">
        <v>10.85</v>
      </c>
      <c r="K3" s="5">
        <v>10</v>
      </c>
      <c r="L3" s="5">
        <v>8.2499999047619053</v>
      </c>
      <c r="M3" s="5">
        <v>7.9583334166666662</v>
      </c>
      <c r="N3" s="5">
        <v>10.928571428571429</v>
      </c>
      <c r="O3" s="5">
        <v>8.1363638181818185</v>
      </c>
      <c r="P3" s="5">
        <v>8.9375</v>
      </c>
      <c r="Q3" s="5">
        <v>8.2249999999999996</v>
      </c>
      <c r="R3" s="11">
        <f>AVERAGE(B3:Q3)</f>
        <v>10.578313438586228</v>
      </c>
    </row>
    <row r="4" spans="1:18" x14ac:dyDescent="0.25">
      <c r="A4" s="10">
        <v>2</v>
      </c>
      <c r="B4" s="5">
        <v>14.132352941176471</v>
      </c>
      <c r="C4" s="6">
        <v>12.636363454545455</v>
      </c>
      <c r="D4" s="5">
        <v>12.338200000000001</v>
      </c>
      <c r="E4" s="5">
        <v>12.80206675</v>
      </c>
      <c r="F4" s="5">
        <v>10.9808</v>
      </c>
      <c r="G4" s="5">
        <v>11.5</v>
      </c>
      <c r="H4" s="5">
        <v>12.166700000000001</v>
      </c>
      <c r="I4" s="5">
        <v>12.7143</v>
      </c>
      <c r="J4" s="5">
        <v>10.8</v>
      </c>
      <c r="K4" s="5">
        <v>9.9625000000000004</v>
      </c>
      <c r="L4" s="5">
        <v>9.1428571428571423</v>
      </c>
      <c r="M4" s="5">
        <v>7.7291669166666663</v>
      </c>
      <c r="N4" s="5">
        <v>10.535714285714286</v>
      </c>
      <c r="O4" s="5">
        <v>6.2727272727272725</v>
      </c>
      <c r="P4" s="5">
        <v>9.015625</v>
      </c>
      <c r="Q4" s="5">
        <v>7.3250000000000002</v>
      </c>
      <c r="R4" s="11">
        <f t="shared" ref="R4:R12" si="0">AVERAGE(B4:Q4)</f>
        <v>10.628398360230456</v>
      </c>
    </row>
    <row r="5" spans="1:18" x14ac:dyDescent="0.25">
      <c r="A5" s="10">
        <v>3</v>
      </c>
      <c r="B5" s="5">
        <v>13.720588235294118</v>
      </c>
      <c r="C5" s="6">
        <v>12.068181636363636</v>
      </c>
      <c r="D5" s="5">
        <v>12.588200000000001</v>
      </c>
      <c r="E5" s="5">
        <v>12.354183500000001</v>
      </c>
      <c r="F5" s="5">
        <v>11.5192</v>
      </c>
      <c r="G5" s="5">
        <v>11.723699999999999</v>
      </c>
      <c r="H5" s="5">
        <v>10.7813</v>
      </c>
      <c r="I5" s="5">
        <v>12.7143</v>
      </c>
      <c r="J5" s="5">
        <v>11.516666666666666</v>
      </c>
      <c r="K5" s="5">
        <v>10.225</v>
      </c>
      <c r="L5" s="5">
        <v>9.8928572380952371</v>
      </c>
      <c r="M5" s="5">
        <v>7.1875</v>
      </c>
      <c r="N5" s="5">
        <v>9.125000142857143</v>
      </c>
      <c r="O5" s="5">
        <v>6.4090906363636373</v>
      </c>
      <c r="P5" s="5">
        <v>8.4375</v>
      </c>
      <c r="Q5" s="5">
        <v>6.25</v>
      </c>
      <c r="R5" s="11">
        <f t="shared" si="0"/>
        <v>10.407079253477526</v>
      </c>
    </row>
    <row r="6" spans="1:18" x14ac:dyDescent="0.25">
      <c r="A6" s="10">
        <v>4</v>
      </c>
      <c r="B6" s="5">
        <v>12.897058823529411</v>
      </c>
      <c r="C6" s="6">
        <v>11.181818</v>
      </c>
      <c r="D6" s="5">
        <v>12.264699999999999</v>
      </c>
      <c r="E6" s="5">
        <v>10.60418325</v>
      </c>
      <c r="F6" s="5">
        <v>10.307700000000001</v>
      </c>
      <c r="G6" s="5">
        <v>11.309200000000001</v>
      </c>
      <c r="H6" s="5">
        <v>10.635400000000001</v>
      </c>
      <c r="I6" s="5">
        <v>11.357100000000001</v>
      </c>
      <c r="J6" s="5">
        <v>10.7</v>
      </c>
      <c r="K6" s="5">
        <v>10.012499999999999</v>
      </c>
      <c r="L6" s="5">
        <v>9.6666666666666661</v>
      </c>
      <c r="M6" s="5">
        <v>7.8750001666666662</v>
      </c>
      <c r="N6" s="5">
        <v>8.9821428571428577</v>
      </c>
      <c r="O6" s="5">
        <v>6.3181815454545465</v>
      </c>
      <c r="P6" s="5">
        <v>6.9218751249999997</v>
      </c>
      <c r="Q6" s="5">
        <v>5.9749999999999996</v>
      </c>
      <c r="R6" s="11">
        <f t="shared" si="0"/>
        <v>9.8130329021537595</v>
      </c>
    </row>
    <row r="7" spans="1:18" x14ac:dyDescent="0.25">
      <c r="A7" s="10">
        <v>5</v>
      </c>
      <c r="B7" s="5">
        <v>12.338235294117647</v>
      </c>
      <c r="C7" s="5">
        <v>11.272727454545453</v>
      </c>
      <c r="D7" s="5">
        <v>11.823499999999999</v>
      </c>
      <c r="E7" s="5">
        <v>10.989583249999999</v>
      </c>
      <c r="F7" s="5">
        <v>9.8269199999999994</v>
      </c>
      <c r="G7" s="5">
        <v>10.3355</v>
      </c>
      <c r="H7" s="5">
        <v>8.5208300000000001</v>
      </c>
      <c r="I7" s="5">
        <v>11.0357</v>
      </c>
      <c r="J7" s="5">
        <v>10.7</v>
      </c>
      <c r="K7" s="5">
        <v>9.1</v>
      </c>
      <c r="L7" s="5">
        <v>9.0119045714285715</v>
      </c>
      <c r="M7" s="5">
        <v>7.8958334166666662</v>
      </c>
      <c r="N7" s="5">
        <v>8.0714284999999997</v>
      </c>
      <c r="O7" s="5">
        <v>6.7272724545454556</v>
      </c>
      <c r="P7" s="5">
        <v>5.8125001249999997</v>
      </c>
      <c r="Q7" s="5">
        <v>5.4249999999999998</v>
      </c>
      <c r="R7" s="11">
        <f t="shared" si="0"/>
        <v>9.3054334416439879</v>
      </c>
    </row>
    <row r="8" spans="1:18" x14ac:dyDescent="0.25">
      <c r="A8" s="10">
        <v>6</v>
      </c>
      <c r="B8" s="5">
        <v>11.676470588235293</v>
      </c>
      <c r="C8" s="5">
        <v>10.477272545454547</v>
      </c>
      <c r="D8" s="5">
        <v>9.8823500000000006</v>
      </c>
      <c r="E8" s="5">
        <v>10.70831675</v>
      </c>
      <c r="F8" s="5">
        <v>10.288500000000001</v>
      </c>
      <c r="G8" s="5">
        <v>10.203900000000001</v>
      </c>
      <c r="H8" s="5">
        <v>7.1041699999999999</v>
      </c>
      <c r="I8" s="5">
        <v>10.142899999999999</v>
      </c>
      <c r="J8" s="5">
        <v>9.4166666666666661</v>
      </c>
      <c r="K8" s="5">
        <v>7.7</v>
      </c>
      <c r="L8" s="5">
        <v>8.5595239047619049</v>
      </c>
      <c r="M8" s="5">
        <v>7.7916667500000001</v>
      </c>
      <c r="N8" s="5">
        <v>5.4107143571428571</v>
      </c>
      <c r="O8" s="5">
        <v>6.3181817272727274</v>
      </c>
      <c r="P8" s="5">
        <v>4.5468751249999997</v>
      </c>
      <c r="Q8" s="5">
        <v>5.05</v>
      </c>
      <c r="R8" s="11">
        <f t="shared" si="0"/>
        <v>8.4548442759083748</v>
      </c>
    </row>
    <row r="9" spans="1:18" x14ac:dyDescent="0.25">
      <c r="A9" s="10">
        <v>7</v>
      </c>
      <c r="B9" s="5">
        <v>10.779411764705882</v>
      </c>
      <c r="C9" s="5">
        <v>9.4545452727272732</v>
      </c>
      <c r="D9" s="5">
        <v>9.8823500000000006</v>
      </c>
      <c r="E9" s="5">
        <v>10.14581675</v>
      </c>
      <c r="F9" s="5">
        <v>10.192299999999999</v>
      </c>
      <c r="G9" s="5">
        <v>8.7171000000000003</v>
      </c>
      <c r="H9" s="5">
        <v>7.4166699999999999</v>
      </c>
      <c r="I9" s="5">
        <v>9.0535700000000006</v>
      </c>
      <c r="J9" s="5">
        <v>7.6833333333333327</v>
      </c>
      <c r="K9" s="5">
        <v>6.6375000000000002</v>
      </c>
      <c r="L9" s="5">
        <v>7.892857238095238</v>
      </c>
      <c r="M9" s="5">
        <v>8.1458335833333333</v>
      </c>
      <c r="N9" s="5">
        <v>5.3392856428571429</v>
      </c>
      <c r="O9" s="5">
        <v>5.8636361818181824</v>
      </c>
      <c r="P9" s="5">
        <v>3.9218748750000003</v>
      </c>
      <c r="Q9" s="5">
        <v>4.2750000000000004</v>
      </c>
      <c r="R9" s="11">
        <f t="shared" si="0"/>
        <v>7.837567790116899</v>
      </c>
    </row>
    <row r="10" spans="1:18" x14ac:dyDescent="0.25">
      <c r="A10" s="10">
        <v>8</v>
      </c>
      <c r="B10" s="5">
        <v>10.632352941176471</v>
      </c>
      <c r="C10" s="5">
        <v>10.340909272727272</v>
      </c>
      <c r="D10" s="5">
        <v>8.4264700000000001</v>
      </c>
      <c r="E10" s="5">
        <v>9.5104150000000001</v>
      </c>
      <c r="F10" s="5">
        <v>10.115399999999999</v>
      </c>
      <c r="G10" s="5">
        <v>8.2368400000000008</v>
      </c>
      <c r="H10" s="5">
        <v>7.3125</v>
      </c>
      <c r="I10" s="5">
        <v>6.1785699999999997</v>
      </c>
      <c r="J10" s="5">
        <v>8.5666666666666664</v>
      </c>
      <c r="K10" s="5">
        <v>6.0125000000000002</v>
      </c>
      <c r="L10" s="5">
        <v>7.1309522857142857</v>
      </c>
      <c r="M10" s="5">
        <v>8.2916667499999992</v>
      </c>
      <c r="N10" s="5">
        <v>4.6607142142857141</v>
      </c>
      <c r="O10" s="5">
        <v>6.2500000909090909</v>
      </c>
      <c r="P10" s="5">
        <v>3.1562501249999997</v>
      </c>
      <c r="Q10" s="5">
        <v>3.2</v>
      </c>
      <c r="R10" s="11">
        <f t="shared" si="0"/>
        <v>7.3763879591549699</v>
      </c>
    </row>
    <row r="11" spans="1:18" x14ac:dyDescent="0.25">
      <c r="A11" s="10">
        <v>9</v>
      </c>
      <c r="B11" s="5">
        <v>9.764705882352942</v>
      </c>
      <c r="C11" s="5">
        <v>9.0227272727272734</v>
      </c>
      <c r="D11" s="5">
        <v>8.2647099999999991</v>
      </c>
      <c r="E11" s="5">
        <v>7.37499825</v>
      </c>
      <c r="F11" s="5">
        <v>9.5576899999999991</v>
      </c>
      <c r="G11" s="5">
        <v>8.1776300000000006</v>
      </c>
      <c r="H11" s="5">
        <v>6.21875</v>
      </c>
      <c r="I11" s="5">
        <v>4.1607099999999999</v>
      </c>
      <c r="J11" s="5">
        <v>7.4</v>
      </c>
      <c r="K11" s="5">
        <v>4.5125000000000002</v>
      </c>
      <c r="L11" s="5">
        <v>5.857142761904762</v>
      </c>
      <c r="M11" s="5">
        <v>7.541666666666667</v>
      </c>
      <c r="N11" s="5">
        <v>4.0535714999999994</v>
      </c>
      <c r="O11" s="5">
        <v>5.9090906363636373</v>
      </c>
      <c r="P11" s="5">
        <v>2.1718748750000003</v>
      </c>
      <c r="Q11" s="5">
        <v>2.2999999999999998</v>
      </c>
      <c r="R11" s="11">
        <f t="shared" si="0"/>
        <v>6.3929854903134569</v>
      </c>
    </row>
    <row r="12" spans="1:18" x14ac:dyDescent="0.25">
      <c r="A12" s="10">
        <v>10</v>
      </c>
      <c r="B12" s="5">
        <v>5.2941176470588234</v>
      </c>
      <c r="C12" s="5">
        <v>8.6818181818181817</v>
      </c>
      <c r="D12" s="5">
        <v>6.9411800000000001</v>
      </c>
      <c r="E12" s="5">
        <v>2.9791682499999999</v>
      </c>
      <c r="F12" s="5">
        <v>7.5192300000000003</v>
      </c>
      <c r="G12" s="5">
        <v>5.5592100000000002</v>
      </c>
      <c r="H12" s="5">
        <v>3.71875</v>
      </c>
      <c r="I12" s="5">
        <v>2.9464299999999999</v>
      </c>
      <c r="J12" s="5">
        <v>4</v>
      </c>
      <c r="K12" s="5">
        <v>2.4</v>
      </c>
      <c r="L12" s="5">
        <v>3.8095237142857146</v>
      </c>
      <c r="M12" s="5">
        <v>5.8750002499999994</v>
      </c>
      <c r="N12" s="5">
        <v>2.3928571428571428</v>
      </c>
      <c r="O12" s="5">
        <v>5.3636361818181815</v>
      </c>
      <c r="P12" s="5">
        <v>1.359375</v>
      </c>
      <c r="Q12" s="5">
        <v>1.3</v>
      </c>
      <c r="R12" s="11">
        <f t="shared" si="0"/>
        <v>4.383768522989878</v>
      </c>
    </row>
    <row r="15" spans="1:18" x14ac:dyDescent="0.25">
      <c r="A15" s="1" t="s">
        <v>18</v>
      </c>
    </row>
    <row r="16" spans="1:18" x14ac:dyDescent="0.25">
      <c r="A16" s="9" t="s">
        <v>0</v>
      </c>
      <c r="B16" s="3" t="s">
        <v>1</v>
      </c>
      <c r="C16" s="4" t="s">
        <v>2</v>
      </c>
      <c r="D16" s="4" t="s">
        <v>3</v>
      </c>
      <c r="E16" s="4" t="s">
        <v>4</v>
      </c>
      <c r="F16" s="4" t="s">
        <v>5</v>
      </c>
      <c r="G16" s="4" t="s">
        <v>6</v>
      </c>
      <c r="H16" s="4" t="s">
        <v>7</v>
      </c>
      <c r="I16" s="4" t="s">
        <v>8</v>
      </c>
      <c r="J16" s="4" t="s">
        <v>9</v>
      </c>
      <c r="K16" s="4" t="s">
        <v>10</v>
      </c>
      <c r="L16" s="4" t="s">
        <v>11</v>
      </c>
      <c r="M16" s="3" t="s">
        <v>12</v>
      </c>
      <c r="N16" s="3" t="s">
        <v>13</v>
      </c>
      <c r="O16" s="3" t="s">
        <v>14</v>
      </c>
      <c r="P16" s="3" t="s">
        <v>15</v>
      </c>
      <c r="Q16" s="3" t="s">
        <v>16</v>
      </c>
      <c r="R16" s="3" t="s">
        <v>19</v>
      </c>
    </row>
    <row r="17" spans="1:18" x14ac:dyDescent="0.25">
      <c r="A17" s="10">
        <v>1</v>
      </c>
      <c r="B17" s="5">
        <v>15.411765098571777</v>
      </c>
      <c r="C17" s="5">
        <v>9.4772729873657227</v>
      </c>
      <c r="D17" s="5">
        <v>11.75</v>
      </c>
      <c r="E17" s="5">
        <v>15.041666984558105</v>
      </c>
      <c r="F17" s="5">
        <v>9.2115383148193359</v>
      </c>
      <c r="G17" s="5">
        <v>10.763157844543457</v>
      </c>
      <c r="H17" s="5">
        <v>13.22826099395752</v>
      </c>
      <c r="I17" s="5">
        <v>16.017856597900391</v>
      </c>
      <c r="J17" s="5">
        <v>12.050000190734863</v>
      </c>
      <c r="K17" s="5">
        <v>9.8958330154418945</v>
      </c>
      <c r="L17" s="5">
        <v>9.6904764175415039</v>
      </c>
      <c r="M17" s="5">
        <v>6.1458334922790527</v>
      </c>
      <c r="N17" s="5">
        <v>11.321428298950195</v>
      </c>
      <c r="O17" s="5">
        <v>5.8181819915771484</v>
      </c>
      <c r="P17" s="5">
        <v>6.546875</v>
      </c>
      <c r="Q17" s="5">
        <v>7.8499999046325684</v>
      </c>
      <c r="R17" s="11">
        <f>AVERAGE(B17:Q17)</f>
        <v>10.638759195804596</v>
      </c>
    </row>
    <row r="18" spans="1:18" x14ac:dyDescent="0.25">
      <c r="A18" s="10">
        <v>2</v>
      </c>
      <c r="B18" s="5">
        <v>16.970588684082031</v>
      </c>
      <c r="C18" s="5">
        <v>9.9090909957885742</v>
      </c>
      <c r="D18" s="5">
        <v>13.235294342041016</v>
      </c>
      <c r="E18" s="5">
        <v>16.71875</v>
      </c>
      <c r="F18" s="5">
        <v>10.307692527770996</v>
      </c>
      <c r="G18" s="5">
        <v>11.302631378173828</v>
      </c>
      <c r="H18" s="5">
        <v>15.02173900604248</v>
      </c>
      <c r="I18" s="5">
        <v>17.821428298950195</v>
      </c>
      <c r="J18" s="5">
        <v>13.466666221618652</v>
      </c>
      <c r="K18" s="5">
        <v>11.0625</v>
      </c>
      <c r="L18" s="5">
        <v>12.107142448425293</v>
      </c>
      <c r="M18" s="5">
        <v>6.7708334922790527</v>
      </c>
      <c r="N18" s="5">
        <v>13.892857551574707</v>
      </c>
      <c r="O18" s="5">
        <v>5.6363635063171387</v>
      </c>
      <c r="P18" s="5">
        <v>6.578125</v>
      </c>
      <c r="Q18" s="5">
        <v>10.475000381469727</v>
      </c>
      <c r="R18" s="11">
        <f>AVERAGE(B18:Q18)</f>
        <v>11.954793989658356</v>
      </c>
    </row>
    <row r="19" spans="1:18" x14ac:dyDescent="0.25">
      <c r="A19" s="10">
        <v>3</v>
      </c>
      <c r="B19" s="5">
        <v>17.735294342041016</v>
      </c>
      <c r="C19" s="5">
        <v>11.840909004211426</v>
      </c>
      <c r="D19" s="5">
        <v>12.897058486938477</v>
      </c>
      <c r="E19" s="5">
        <v>17.572916030883789</v>
      </c>
      <c r="F19" s="5">
        <v>10.057692527770996</v>
      </c>
      <c r="G19" s="5">
        <v>11.743420600891113</v>
      </c>
      <c r="H19" s="5">
        <v>15.77173900604248</v>
      </c>
      <c r="I19" s="5">
        <v>18.553571701049805</v>
      </c>
      <c r="J19" s="5">
        <v>14.083333015441895</v>
      </c>
      <c r="K19" s="5">
        <v>12.3125</v>
      </c>
      <c r="L19" s="5">
        <v>13.273809432983398</v>
      </c>
      <c r="M19" s="5">
        <v>6.7083334922790527</v>
      </c>
      <c r="N19" s="5">
        <v>14.696428298950195</v>
      </c>
      <c r="O19" s="5">
        <v>5.8636364936828613</v>
      </c>
      <c r="P19" s="5">
        <v>6.71875</v>
      </c>
      <c r="Q19" s="5">
        <v>12.800000190734863</v>
      </c>
      <c r="R19" s="11">
        <f t="shared" ref="R18:R26" si="1">AVERAGE(B19:Q19)</f>
        <v>12.664337038993835</v>
      </c>
    </row>
    <row r="20" spans="1:18" x14ac:dyDescent="0.25">
      <c r="A20" s="10">
        <v>4</v>
      </c>
      <c r="B20" s="5">
        <v>18.161764144897461</v>
      </c>
      <c r="C20" s="5">
        <v>11.454545021057129</v>
      </c>
      <c r="D20" s="5">
        <v>13.382352828979492</v>
      </c>
      <c r="E20" s="5">
        <v>17.427083969116211</v>
      </c>
      <c r="F20" s="5">
        <v>10</v>
      </c>
      <c r="G20" s="5">
        <v>11.763157844543457</v>
      </c>
      <c r="H20" s="5">
        <v>16.260869979858398</v>
      </c>
      <c r="I20" s="5">
        <v>18.875</v>
      </c>
      <c r="J20" s="5">
        <v>14.033333778381348</v>
      </c>
      <c r="K20" s="5">
        <v>13.375</v>
      </c>
      <c r="L20" s="5">
        <v>14.107142448425293</v>
      </c>
      <c r="M20" s="5">
        <v>7.9375</v>
      </c>
      <c r="N20" s="5">
        <v>14.410714149475098</v>
      </c>
      <c r="O20" s="5">
        <v>6.25</v>
      </c>
      <c r="P20" s="5">
        <v>6.453125</v>
      </c>
      <c r="Q20" s="5">
        <v>13.574999809265137</v>
      </c>
      <c r="R20" s="11">
        <f t="shared" si="1"/>
        <v>12.966661810874939</v>
      </c>
    </row>
    <row r="21" spans="1:18" x14ac:dyDescent="0.25">
      <c r="A21" s="10">
        <v>5</v>
      </c>
      <c r="B21" s="5">
        <v>18.367647171020508</v>
      </c>
      <c r="C21" s="5">
        <v>12.681818008422852</v>
      </c>
      <c r="D21" s="5">
        <v>13.970588684082031</v>
      </c>
      <c r="E21" s="5">
        <v>17.645833969116211</v>
      </c>
      <c r="F21" s="5">
        <v>9.5769233703613281</v>
      </c>
      <c r="G21" s="5">
        <v>11.190789222717285</v>
      </c>
      <c r="H21" s="5">
        <v>16.358695983886719</v>
      </c>
      <c r="I21" s="5">
        <v>18.232143402099609</v>
      </c>
      <c r="J21" s="5">
        <v>15.416666984558105</v>
      </c>
      <c r="K21" s="5">
        <v>14.354166984558105</v>
      </c>
      <c r="L21" s="5">
        <v>14.392857551574707</v>
      </c>
      <c r="M21" s="5">
        <v>7.6041665077209473</v>
      </c>
      <c r="N21" s="5">
        <v>15.267857551574707</v>
      </c>
      <c r="O21" s="5">
        <v>6.2272725105285645</v>
      </c>
      <c r="P21" s="5">
        <v>6.96875</v>
      </c>
      <c r="Q21" s="5">
        <v>15.050000190734863</v>
      </c>
      <c r="R21" s="11">
        <f t="shared" si="1"/>
        <v>13.331636130809784</v>
      </c>
    </row>
    <row r="22" spans="1:18" x14ac:dyDescent="0.25">
      <c r="A22" s="10">
        <v>6</v>
      </c>
      <c r="B22" s="5">
        <v>18.691177368164063</v>
      </c>
      <c r="C22" s="5">
        <v>11.75</v>
      </c>
      <c r="D22" s="5">
        <v>13.014705657958984</v>
      </c>
      <c r="E22" s="5">
        <v>17.34375</v>
      </c>
      <c r="F22" s="5">
        <v>9.9038457870483398</v>
      </c>
      <c r="G22" s="5">
        <v>12.184210777282715</v>
      </c>
      <c r="H22" s="5">
        <v>16.619565963745117</v>
      </c>
      <c r="I22" s="5">
        <v>18.553571701049805</v>
      </c>
      <c r="J22" s="5">
        <v>14.416666984558105</v>
      </c>
      <c r="K22" s="5">
        <v>15.427083015441895</v>
      </c>
      <c r="L22" s="5">
        <v>15.285714149475098</v>
      </c>
      <c r="M22" s="5">
        <v>7.6041665077209473</v>
      </c>
      <c r="N22" s="5">
        <v>16.446428298950195</v>
      </c>
      <c r="O22" s="5">
        <v>5.8636364936828613</v>
      </c>
      <c r="P22" s="5">
        <v>7.15625</v>
      </c>
      <c r="Q22" s="5">
        <v>15.774999618530273</v>
      </c>
      <c r="R22" s="11">
        <f t="shared" si="1"/>
        <v>13.502235770225525</v>
      </c>
    </row>
    <row r="23" spans="1:18" x14ac:dyDescent="0.25">
      <c r="A23" s="10">
        <v>7</v>
      </c>
      <c r="B23" s="5">
        <v>18.735294342041016</v>
      </c>
      <c r="C23" s="5">
        <v>11.227272987365723</v>
      </c>
      <c r="D23" s="5">
        <v>13.176470756530762</v>
      </c>
      <c r="E23" s="5">
        <v>16.791666030883789</v>
      </c>
      <c r="F23" s="5">
        <v>10.269230842590332</v>
      </c>
      <c r="G23" s="5">
        <v>12.151315689086914</v>
      </c>
      <c r="H23" s="5">
        <v>17.195652008056641</v>
      </c>
      <c r="I23" s="5">
        <v>18.678571701049805</v>
      </c>
      <c r="J23" s="5">
        <v>15.216666221618652</v>
      </c>
      <c r="K23" s="5">
        <v>15.6875</v>
      </c>
      <c r="L23" s="5">
        <v>16.047618865966797</v>
      </c>
      <c r="M23" s="5">
        <v>6.25</v>
      </c>
      <c r="N23" s="5">
        <v>16.375</v>
      </c>
      <c r="O23" s="5">
        <v>5.6363635063171387</v>
      </c>
      <c r="P23" s="5">
        <v>7.53125</v>
      </c>
      <c r="Q23" s="5">
        <v>16.225000381469727</v>
      </c>
      <c r="R23" s="11">
        <f t="shared" si="1"/>
        <v>13.574679583311081</v>
      </c>
    </row>
    <row r="24" spans="1:18" x14ac:dyDescent="0.25">
      <c r="A24" s="10">
        <v>8</v>
      </c>
      <c r="B24" s="5">
        <v>18.323530197143555</v>
      </c>
      <c r="C24" s="5">
        <v>10.681818008422852</v>
      </c>
      <c r="D24" s="5">
        <v>13.691176414489746</v>
      </c>
      <c r="E24" s="5">
        <v>16.75</v>
      </c>
      <c r="F24" s="5">
        <v>10.84615421295166</v>
      </c>
      <c r="G24" s="5">
        <v>12.184210777282715</v>
      </c>
      <c r="H24" s="5">
        <v>17.032608032226563</v>
      </c>
      <c r="I24" s="5">
        <v>18.053571701049805</v>
      </c>
      <c r="J24" s="5">
        <v>15.5</v>
      </c>
      <c r="K24" s="5">
        <v>15.979166984558105</v>
      </c>
      <c r="L24" s="5">
        <v>16.809524536132813</v>
      </c>
      <c r="M24" s="5">
        <v>6.375</v>
      </c>
      <c r="N24" s="5">
        <v>16.732143402099609</v>
      </c>
      <c r="O24" s="5">
        <v>4.8409090042114258</v>
      </c>
      <c r="P24" s="5">
        <v>7.84375</v>
      </c>
      <c r="Q24" s="5">
        <v>16.524999618530273</v>
      </c>
      <c r="R24" s="11">
        <f t="shared" si="1"/>
        <v>13.635535180568695</v>
      </c>
    </row>
    <row r="25" spans="1:18" x14ac:dyDescent="0.25">
      <c r="A25" s="10">
        <v>9</v>
      </c>
      <c r="B25" s="5">
        <v>18.073530197143555</v>
      </c>
      <c r="C25" s="5">
        <v>9.7045450210571289</v>
      </c>
      <c r="D25" s="5">
        <v>12.411765098571777</v>
      </c>
      <c r="E25" s="5">
        <v>16.885416030883789</v>
      </c>
      <c r="F25" s="5">
        <v>9.7115383148193359</v>
      </c>
      <c r="G25" s="5">
        <v>12.388157844543457</v>
      </c>
      <c r="H25" s="5">
        <v>17.565217971801758</v>
      </c>
      <c r="I25" s="5">
        <v>18.178571701049805</v>
      </c>
      <c r="J25" s="5">
        <v>16</v>
      </c>
      <c r="K25" s="5">
        <v>15.854166984558105</v>
      </c>
      <c r="L25" s="5">
        <v>17.285715103149414</v>
      </c>
      <c r="M25" s="5">
        <v>7.125</v>
      </c>
      <c r="N25" s="5">
        <v>16.303571701049805</v>
      </c>
      <c r="O25" s="5">
        <v>4.6818180084228516</v>
      </c>
      <c r="P25" s="5">
        <v>7.84375</v>
      </c>
      <c r="Q25" s="5">
        <v>17.100000381469727</v>
      </c>
      <c r="R25" s="11">
        <f t="shared" si="1"/>
        <v>13.569547772407532</v>
      </c>
    </row>
    <row r="26" spans="1:18" x14ac:dyDescent="0.25">
      <c r="A26" s="10">
        <v>10</v>
      </c>
      <c r="B26" s="5">
        <v>17.014705657958984</v>
      </c>
      <c r="C26" s="5">
        <v>10.068181991577148</v>
      </c>
      <c r="D26" s="5">
        <v>11.70588207244873</v>
      </c>
      <c r="E26" s="5">
        <v>15.15625</v>
      </c>
      <c r="F26" s="5">
        <v>9.0961542129516602</v>
      </c>
      <c r="G26" s="5">
        <v>11.572368621826172</v>
      </c>
      <c r="H26" s="5">
        <v>16.456521987915039</v>
      </c>
      <c r="I26" s="5">
        <v>16.839284896850586</v>
      </c>
      <c r="J26" s="5">
        <v>14.683333396911621</v>
      </c>
      <c r="K26" s="5">
        <v>14.8125</v>
      </c>
      <c r="L26" s="5">
        <v>17.511905670166016</v>
      </c>
      <c r="M26" s="5">
        <v>6.625</v>
      </c>
      <c r="N26" s="5">
        <v>14.696428298950195</v>
      </c>
      <c r="O26" s="5">
        <v>6.2045454978942871</v>
      </c>
      <c r="P26" s="5">
        <v>7.625</v>
      </c>
      <c r="Q26" s="5">
        <v>15.850000381469727</v>
      </c>
      <c r="R26" s="11">
        <f t="shared" si="1"/>
        <v>12.86987891793251</v>
      </c>
    </row>
    <row r="30" spans="1:18" x14ac:dyDescent="0.25">
      <c r="C30" s="7"/>
      <c r="D30" s="7"/>
      <c r="E30" s="7"/>
      <c r="F30" s="7"/>
    </row>
    <row r="31" spans="1:18" x14ac:dyDescent="0.25">
      <c r="C31" s="7"/>
      <c r="D31" s="8"/>
      <c r="E31" s="8"/>
      <c r="F31" s="8"/>
    </row>
    <row r="33" spans="4:5" x14ac:dyDescent="0.25">
      <c r="D33" s="7"/>
      <c r="E33" s="8"/>
    </row>
    <row r="34" spans="4:5" x14ac:dyDescent="0.25">
      <c r="D34" s="7"/>
      <c r="E34" s="8"/>
    </row>
    <row r="35" spans="4:5" x14ac:dyDescent="0.25">
      <c r="D35" s="7"/>
      <c r="E35" s="8"/>
    </row>
  </sheetData>
  <sortState xmlns:xlrd2="http://schemas.microsoft.com/office/spreadsheetml/2017/richdata2" ref="D33:E35">
    <sortCondition ref="D33:D35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Public goods contributions</vt:lpstr>
    </vt:vector>
  </TitlesOfParts>
  <Company>Department of Anatomy, University of Hong Kong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Tipoe</dc:creator>
  <cp:lastModifiedBy>Laura Valentina Corredor Perez</cp:lastModifiedBy>
  <dcterms:created xsi:type="dcterms:W3CDTF">2017-12-10T12:06:05Z</dcterms:created>
  <dcterms:modified xsi:type="dcterms:W3CDTF">2025-09-18T23:26:49Z</dcterms:modified>
</cp:coreProperties>
</file>