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 Pinilla\Desktop\ADMES\"/>
    </mc:Choice>
  </mc:AlternateContent>
  <bookViews>
    <workbookView xWindow="0" yWindow="0" windowWidth="20490" windowHeight="7530" xr2:uid="{00000000-000D-0000-FFFF-FFFF00000000}"/>
  </bookViews>
  <sheets>
    <sheet name="ANÁLISIS" sheetId="1" r:id="rId1"/>
    <sheet name="GENERAL" sheetId="2" r:id="rId2"/>
    <sheet name="DESARROLLO" sheetId="3" r:id="rId3"/>
    <sheet name="DESPLIEGUE" sheetId="4" r:id="rId4"/>
  </sheets>
  <calcPr calcId="171027"/>
</workbook>
</file>

<file path=xl/calcChain.xml><?xml version="1.0" encoding="utf-8"?>
<calcChain xmlns="http://schemas.openxmlformats.org/spreadsheetml/2006/main">
  <c r="F21" i="4" l="1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<sst xmlns="http://schemas.openxmlformats.org/spreadsheetml/2006/main" count="57" uniqueCount="40">
  <si>
    <t>COMPETENCIAS LABORALES, CONSTRUCTIVISMO Y PENSAMIENTO COMPLEJO PARA SUPERAR LOS PROBLEMAS DE APRENDIZAJE</t>
  </si>
  <si>
    <t>NOMBRE PROYECTO</t>
  </si>
  <si>
    <t>Actividad</t>
  </si>
  <si>
    <t>OBJETIVOS Y ACTIVIDADES</t>
  </si>
  <si>
    <t>Fecha de Inicio</t>
  </si>
  <si>
    <t>Duración/ dias</t>
  </si>
  <si>
    <t>Fecha de terminación</t>
  </si>
  <si>
    <t>ANÁLISIS</t>
  </si>
  <si>
    <t>1.Desarrollar un sistema de información que le permita al instructor implementar el método de aprendizaje adecuado para el aprendiz.</t>
  </si>
  <si>
    <t>Realizar el levantamiento de requerimientos funcionales</t>
  </si>
  <si>
    <t>Identificacoón e implementación de casos de uso.</t>
  </si>
  <si>
    <t>Reuniones</t>
  </si>
  <si>
    <t>Modelado entidad realción del sistema</t>
  </si>
  <si>
    <t>Diagramas de clase del sitema</t>
  </si>
  <si>
    <t xml:space="preserve">Levantamiento de requerimientos </t>
  </si>
  <si>
    <t xml:space="preserve">Refinamiento al levantamiento de requerimoentos </t>
  </si>
  <si>
    <t>Diagrama de secuencia del proceso.</t>
  </si>
  <si>
    <t>Definición de casos de uso</t>
  </si>
  <si>
    <t>Elaborar los planes y casos de prueba</t>
  </si>
  <si>
    <t>Diagramas de casos de uso</t>
  </si>
  <si>
    <t>Tablas descriptivas casos de uso</t>
  </si>
  <si>
    <t>Identificar protocolos de problemas de aprendizaje de software Presentation</t>
  </si>
  <si>
    <t>Contratos de casos de uso</t>
  </si>
  <si>
    <t>Historias de usuarios</t>
  </si>
  <si>
    <t>Modelo entidad relaciín del sistema</t>
  </si>
  <si>
    <t>Diagramas de clases del sistema</t>
  </si>
  <si>
    <t>Seleccionar los métodos que sean apropiados para estimular el aprendizaje de los estudiantes de los programas seleccionados</t>
  </si>
  <si>
    <t>Diagrama de secuencia del proceso de registro</t>
  </si>
  <si>
    <t>Diagrama de secuencia del CRUD de aprendices</t>
  </si>
  <si>
    <t>Realizar la codificación del sistema</t>
  </si>
  <si>
    <t>Diagrama de secuencias del CRUD de test</t>
  </si>
  <si>
    <t>Realizar correcciones y  pruebas del software</t>
  </si>
  <si>
    <t>Diagrama de secuencias del CRUD de  los métodos de aprendizaje</t>
  </si>
  <si>
    <t>Diagrama de secuencias del CRUD de instructures</t>
  </si>
  <si>
    <t>Despliegue prueba piloto primer fase</t>
  </si>
  <si>
    <t>BPMN del sistema</t>
  </si>
  <si>
    <t>2. Validar la efectividad del sistema computacional, por medio de una prueba piloto del software</t>
  </si>
  <si>
    <t>Realizar la intervención en estudiantes de los programas seleccionados</t>
  </si>
  <si>
    <t>Analizar la efectividad del análisis de la implementación de las pruebas psicotécnicas</t>
  </si>
  <si>
    <t>Entrega de 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</si>
</sst>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Arial Narrow"/>
    </font>
    <font>
      <sz val="10"/>
      <name val="Arial"/>
    </font>
    <font>
      <sz val="10"/>
      <color rgb="FF000000"/>
      <name val="Arial Narrow"/>
    </font>
    <font>
      <b/>
      <sz val="10"/>
      <color rgb="FF000000"/>
      <name val="&quot;Arial Narrow&quot;"/>
    </font>
    <font>
      <sz val="10"/>
      <color rgb="FF000000"/>
      <name val="&quot;Arial Narrow&quot;"/>
    </font>
    <font>
      <sz val="11"/>
      <name val="Calibri"/>
    </font>
    <font>
      <sz val="1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7F82F9"/>
        <bgColor rgb="FF7F82F9"/>
      </patternFill>
    </fill>
    <fill>
      <patternFill patternType="solid">
        <fgColor rgb="FFA7A9FB"/>
        <bgColor rgb="FFA7A9FB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2" fillId="0" borderId="2" xfId="0" applyFont="1" applyBorder="1" applyAlignment="1"/>
    <xf numFmtId="0" fontId="3" fillId="0" borderId="2" xfId="0" applyFont="1" applyBorder="1"/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3" fillId="2" borderId="4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0" borderId="0" xfId="0" applyFont="1" applyAlignment="1">
      <alignment vertical="top"/>
    </xf>
    <xf numFmtId="1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vertical="top"/>
    </xf>
    <xf numFmtId="14" fontId="2" fillId="0" borderId="4" xfId="0" applyNumberFormat="1" applyFont="1" applyBorder="1" applyAlignment="1">
      <alignment horizontal="right"/>
    </xf>
    <xf numFmtId="0" fontId="3" fillId="2" borderId="4" xfId="0" applyFont="1" applyFill="1" applyBorder="1" applyAlignment="1">
      <alignment vertical="top" wrapText="1"/>
    </xf>
    <xf numFmtId="14" fontId="2" fillId="0" borderId="4" xfId="0" applyNumberFormat="1" applyFont="1" applyBorder="1" applyAlignment="1">
      <alignment horizontal="right" vertical="top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 vertical="top"/>
    </xf>
    <xf numFmtId="1" fontId="2" fillId="0" borderId="4" xfId="0" applyNumberFormat="1" applyFont="1" applyBorder="1" applyAlignment="1">
      <alignment horizontal="right"/>
    </xf>
    <xf numFmtId="14" fontId="2" fillId="0" borderId="4" xfId="0" applyNumberFormat="1" applyFont="1" applyBorder="1" applyAlignment="1">
      <alignment horizontal="right" vertical="top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top"/>
    </xf>
    <xf numFmtId="0" fontId="5" fillId="3" borderId="4" xfId="0" applyFont="1" applyFill="1" applyBorder="1" applyAlignment="1"/>
    <xf numFmtId="0" fontId="5" fillId="3" borderId="4" xfId="0" applyFont="1" applyFill="1" applyBorder="1" applyAlignment="1">
      <alignment vertical="top"/>
    </xf>
    <xf numFmtId="0" fontId="0" fillId="0" borderId="4" xfId="0" applyFont="1" applyBorder="1" applyAlignment="1">
      <alignment horizontal="center"/>
    </xf>
    <xf numFmtId="0" fontId="5" fillId="3" borderId="4" xfId="0" applyFont="1" applyFill="1" applyBorder="1" applyAlignment="1">
      <alignment vertical="top"/>
    </xf>
    <xf numFmtId="0" fontId="5" fillId="3" borderId="4" xfId="0" applyFont="1" applyFill="1" applyBorder="1" applyAlignment="1"/>
    <xf numFmtId="0" fontId="3" fillId="4" borderId="4" xfId="0" applyFont="1" applyFill="1" applyBorder="1" applyAlignment="1"/>
    <xf numFmtId="1" fontId="2" fillId="0" borderId="4" xfId="0" applyNumberFormat="1" applyFont="1" applyBorder="1" applyAlignment="1">
      <alignment horizontal="right" vertical="top"/>
    </xf>
    <xf numFmtId="0" fontId="5" fillId="5" borderId="4" xfId="0" applyFont="1" applyFill="1" applyBorder="1" applyAlignment="1"/>
    <xf numFmtId="0" fontId="5" fillId="3" borderId="4" xfId="0" applyFont="1" applyFill="1" applyBorder="1" applyAlignment="1"/>
    <xf numFmtId="0" fontId="3" fillId="6" borderId="4" xfId="0" applyFont="1" applyFill="1" applyBorder="1" applyAlignment="1"/>
    <xf numFmtId="164" fontId="2" fillId="0" borderId="4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 vertical="top"/>
    </xf>
    <xf numFmtId="0" fontId="5" fillId="7" borderId="4" xfId="0" applyFont="1" applyFill="1" applyBorder="1" applyAlignment="1"/>
    <xf numFmtId="0" fontId="6" fillId="6" borderId="0" xfId="0" applyFont="1" applyFill="1" applyAlignment="1">
      <alignment horizontal="left"/>
    </xf>
    <xf numFmtId="0" fontId="5" fillId="8" borderId="4" xfId="0" applyFont="1" applyFill="1" applyBorder="1" applyAlignment="1"/>
    <xf numFmtId="0" fontId="7" fillId="7" borderId="0" xfId="0" applyFont="1" applyFill="1" applyAlignment="1">
      <alignment horizontal="left"/>
    </xf>
    <xf numFmtId="0" fontId="5" fillId="9" borderId="4" xfId="0" applyFont="1" applyFill="1" applyBorder="1" applyAlignment="1"/>
    <xf numFmtId="0" fontId="8" fillId="0" borderId="0" xfId="0" applyFont="1" applyAlignment="1"/>
    <xf numFmtId="0" fontId="7" fillId="9" borderId="0" xfId="0" applyFont="1" applyFill="1" applyAlignment="1">
      <alignment horizontal="left"/>
    </xf>
    <xf numFmtId="0" fontId="9" fillId="0" borderId="0" xfId="0" applyFont="1" applyAlignment="1"/>
    <xf numFmtId="0" fontId="9" fillId="0" borderId="6" xfId="0" applyFont="1" applyBorder="1" applyAlignment="1"/>
    <xf numFmtId="0" fontId="3" fillId="8" borderId="4" xfId="0" applyFont="1" applyFill="1" applyBorder="1" applyAlignment="1">
      <alignment vertical="top"/>
    </xf>
    <xf numFmtId="0" fontId="9" fillId="0" borderId="7" xfId="0" applyFont="1" applyBorder="1" applyAlignment="1"/>
    <xf numFmtId="0" fontId="5" fillId="8" borderId="4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1" fillId="0" borderId="1" xfId="0" applyFont="1" applyBorder="1" applyAlignment="1">
      <alignment horizontal="center" vertical="center" textRotation="90" wrapText="1"/>
    </xf>
    <xf numFmtId="0" fontId="4" fillId="0" borderId="3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2CC"/>
  </sheetPr>
  <dimension ref="A1:F1000"/>
  <sheetViews>
    <sheetView tabSelected="1" topLeftCell="B1" workbookViewId="0">
      <selection activeCell="D5" sqref="D5"/>
    </sheetView>
  </sheetViews>
  <sheetFormatPr baseColWidth="10" defaultColWidth="14.42578125" defaultRowHeight="15" customHeight="1"/>
  <cols>
    <col min="1" max="2" width="14.42578125" customWidth="1"/>
    <col min="3" max="3" width="130.42578125" customWidth="1"/>
    <col min="4" max="6" width="14.42578125" customWidth="1"/>
  </cols>
  <sheetData>
    <row r="1" spans="1:6" ht="15.75" customHeight="1">
      <c r="A1" s="49" t="s">
        <v>0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15.75" customHeight="1">
      <c r="A2" s="50"/>
      <c r="B2" s="5"/>
      <c r="C2" s="7" t="s">
        <v>7</v>
      </c>
      <c r="D2" s="12">
        <v>43026</v>
      </c>
      <c r="E2" s="17">
        <v>30</v>
      </c>
      <c r="F2" s="10">
        <f t="shared" ref="F2:F18" si="0">D2+E2</f>
        <v>43056</v>
      </c>
    </row>
    <row r="3" spans="1:6" ht="15.75" customHeight="1">
      <c r="A3" s="50"/>
      <c r="B3" s="23">
        <v>1</v>
      </c>
      <c r="C3" s="25" t="s">
        <v>11</v>
      </c>
      <c r="D3" s="12">
        <v>43026</v>
      </c>
      <c r="E3" s="17">
        <v>317</v>
      </c>
      <c r="F3" s="10">
        <f t="shared" si="0"/>
        <v>43343</v>
      </c>
    </row>
    <row r="4" spans="1:6" ht="15.75" customHeight="1">
      <c r="A4" s="50"/>
      <c r="B4" s="23">
        <v>2</v>
      </c>
      <c r="C4" s="25" t="s">
        <v>14</v>
      </c>
      <c r="D4" s="12">
        <v>43026</v>
      </c>
      <c r="E4" s="17">
        <v>2</v>
      </c>
      <c r="F4" s="10">
        <f t="shared" si="0"/>
        <v>43028</v>
      </c>
    </row>
    <row r="5" spans="1:6" ht="15.75" customHeight="1">
      <c r="A5" s="50"/>
      <c r="B5" s="23">
        <v>3</v>
      </c>
      <c r="C5" s="25" t="s">
        <v>15</v>
      </c>
      <c r="D5" s="12">
        <v>43028</v>
      </c>
      <c r="E5" s="17">
        <v>3</v>
      </c>
      <c r="F5" s="10">
        <f t="shared" si="0"/>
        <v>43031</v>
      </c>
    </row>
    <row r="6" spans="1:6" ht="15.75" customHeight="1">
      <c r="A6" s="50"/>
      <c r="B6" s="23">
        <v>4</v>
      </c>
      <c r="C6" s="25" t="s">
        <v>17</v>
      </c>
      <c r="D6" s="12">
        <v>43031</v>
      </c>
      <c r="E6" s="17">
        <v>2</v>
      </c>
      <c r="F6" s="10">
        <f t="shared" si="0"/>
        <v>43033</v>
      </c>
    </row>
    <row r="7" spans="1:6" ht="15.75" customHeight="1">
      <c r="A7" s="50"/>
      <c r="B7" s="23">
        <v>5</v>
      </c>
      <c r="C7" s="25" t="s">
        <v>19</v>
      </c>
      <c r="D7" s="12">
        <v>43033</v>
      </c>
      <c r="E7" s="17">
        <v>3</v>
      </c>
      <c r="F7" s="10">
        <f t="shared" si="0"/>
        <v>43036</v>
      </c>
    </row>
    <row r="8" spans="1:6" ht="15.75" customHeight="1">
      <c r="A8" s="50"/>
      <c r="B8" s="23">
        <v>6</v>
      </c>
      <c r="C8" s="25" t="s">
        <v>20</v>
      </c>
      <c r="D8" s="12">
        <v>43038</v>
      </c>
      <c r="E8" s="17">
        <v>5</v>
      </c>
      <c r="F8" s="10">
        <f t="shared" si="0"/>
        <v>43043</v>
      </c>
    </row>
    <row r="9" spans="1:6" ht="15.75" customHeight="1">
      <c r="A9" s="50"/>
      <c r="B9" s="23">
        <v>7</v>
      </c>
      <c r="C9" s="25" t="s">
        <v>22</v>
      </c>
      <c r="D9" s="12">
        <v>43012</v>
      </c>
      <c r="E9" s="17">
        <v>3</v>
      </c>
      <c r="F9" s="10">
        <f t="shared" si="0"/>
        <v>43015</v>
      </c>
    </row>
    <row r="10" spans="1:6" ht="20.25" customHeight="1">
      <c r="A10" s="50"/>
      <c r="B10" s="23">
        <v>8</v>
      </c>
      <c r="C10" s="25" t="s">
        <v>23</v>
      </c>
      <c r="D10" s="12">
        <v>43045</v>
      </c>
      <c r="E10" s="17">
        <v>4</v>
      </c>
      <c r="F10" s="10">
        <f t="shared" si="0"/>
        <v>43049</v>
      </c>
    </row>
    <row r="11" spans="1:6" ht="15.75" customHeight="1">
      <c r="A11" s="50"/>
      <c r="B11" s="23">
        <v>9</v>
      </c>
      <c r="C11" s="25" t="s">
        <v>24</v>
      </c>
      <c r="D11" s="12">
        <v>43052</v>
      </c>
      <c r="E11" s="17">
        <v>2</v>
      </c>
      <c r="F11" s="10">
        <f t="shared" si="0"/>
        <v>43054</v>
      </c>
    </row>
    <row r="12" spans="1:6" ht="15.75" customHeight="1">
      <c r="A12" s="50"/>
      <c r="B12" s="23">
        <v>10</v>
      </c>
      <c r="C12" s="25" t="s">
        <v>25</v>
      </c>
      <c r="D12" s="12">
        <v>43055</v>
      </c>
      <c r="E12" s="15">
        <v>2</v>
      </c>
      <c r="F12" s="10">
        <f t="shared" si="0"/>
        <v>43057</v>
      </c>
    </row>
    <row r="13" spans="1:6" ht="15.75" customHeight="1">
      <c r="A13" s="50"/>
      <c r="B13" s="23">
        <v>11</v>
      </c>
      <c r="C13" s="25" t="s">
        <v>27</v>
      </c>
      <c r="D13" s="12">
        <v>43059</v>
      </c>
      <c r="E13" s="17">
        <v>1</v>
      </c>
      <c r="F13" s="10">
        <f t="shared" si="0"/>
        <v>43060</v>
      </c>
    </row>
    <row r="14" spans="1:6" ht="15.75" customHeight="1">
      <c r="A14" s="50"/>
      <c r="B14" s="23">
        <v>12</v>
      </c>
      <c r="C14" s="29" t="s">
        <v>28</v>
      </c>
      <c r="D14" s="12">
        <v>43060</v>
      </c>
      <c r="E14" s="17">
        <v>1</v>
      </c>
      <c r="F14" s="10">
        <f t="shared" si="0"/>
        <v>43061</v>
      </c>
    </row>
    <row r="15" spans="1:6" ht="15.75" customHeight="1">
      <c r="A15" s="50"/>
      <c r="B15" s="23">
        <v>13</v>
      </c>
      <c r="C15" s="25" t="s">
        <v>30</v>
      </c>
      <c r="D15" s="31">
        <v>43061</v>
      </c>
      <c r="E15" s="17">
        <v>1</v>
      </c>
      <c r="F15" s="10">
        <f t="shared" si="0"/>
        <v>43062</v>
      </c>
    </row>
    <row r="16" spans="1:6" ht="15.75" customHeight="1">
      <c r="A16" s="50"/>
      <c r="B16" s="23">
        <v>14</v>
      </c>
      <c r="C16" s="25" t="s">
        <v>32</v>
      </c>
      <c r="D16" s="12">
        <v>43062</v>
      </c>
      <c r="E16" s="17">
        <v>1</v>
      </c>
      <c r="F16" s="10">
        <f t="shared" si="0"/>
        <v>43063</v>
      </c>
    </row>
    <row r="17" spans="1:6" ht="15.75" customHeight="1">
      <c r="A17" s="50"/>
      <c r="B17" s="23">
        <v>15</v>
      </c>
      <c r="C17" s="25" t="s">
        <v>33</v>
      </c>
      <c r="D17" s="12">
        <v>43063</v>
      </c>
      <c r="E17" s="17">
        <v>1</v>
      </c>
      <c r="F17" s="10">
        <f t="shared" si="0"/>
        <v>43064</v>
      </c>
    </row>
    <row r="18" spans="1:6" ht="15.75" customHeight="1">
      <c r="A18" s="50"/>
      <c r="B18" s="23">
        <v>16</v>
      </c>
      <c r="C18" s="29" t="s">
        <v>35</v>
      </c>
      <c r="D18" s="12">
        <v>43066</v>
      </c>
      <c r="E18" s="17">
        <v>4</v>
      </c>
      <c r="F18" s="10">
        <f t="shared" si="0"/>
        <v>43070</v>
      </c>
    </row>
    <row r="19" spans="1:6" ht="15.75" customHeight="1">
      <c r="A19" s="50"/>
      <c r="B19" s="19"/>
      <c r="C19" s="35"/>
      <c r="D19" s="10"/>
      <c r="E19" s="15"/>
      <c r="F19" s="10"/>
    </row>
    <row r="20" spans="1:6" ht="15.75" customHeight="1">
      <c r="A20" s="50"/>
      <c r="B20" s="19"/>
      <c r="C20" s="35"/>
      <c r="D20" s="10"/>
      <c r="E20" s="15"/>
      <c r="F20" s="10"/>
    </row>
    <row r="21" spans="1:6" ht="15.75" customHeight="1">
      <c r="A21" s="51"/>
      <c r="B21" s="19"/>
      <c r="C21" s="35"/>
      <c r="D21" s="10"/>
      <c r="E21" s="15"/>
      <c r="F21" s="10"/>
    </row>
    <row r="22" spans="1:6" ht="15.75" customHeight="1">
      <c r="A22" s="38"/>
      <c r="B22" s="40"/>
      <c r="C22" s="40"/>
      <c r="D22" s="41"/>
      <c r="E22" s="40"/>
      <c r="F22" s="41"/>
    </row>
    <row r="23" spans="1:6" ht="15.75" customHeight="1">
      <c r="A23" s="38"/>
      <c r="B23" s="40"/>
      <c r="C23" s="43"/>
      <c r="D23" s="15">
        <v>42943</v>
      </c>
      <c r="E23" s="43"/>
      <c r="F23" s="15">
        <v>43097</v>
      </c>
    </row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D1DC"/>
  </sheetPr>
  <dimension ref="A1:P1000"/>
  <sheetViews>
    <sheetView workbookViewId="0"/>
  </sheetViews>
  <sheetFormatPr baseColWidth="10" defaultColWidth="14.42578125" defaultRowHeight="15" customHeight="1"/>
  <cols>
    <col min="1" max="2" width="14.42578125" customWidth="1"/>
    <col min="3" max="3" width="130.42578125" customWidth="1"/>
    <col min="4" max="16" width="14.42578125" customWidth="1"/>
  </cols>
  <sheetData>
    <row r="1" spans="1:16" ht="15.75" customHeight="1">
      <c r="A1" s="49" t="s">
        <v>0</v>
      </c>
      <c r="B1" s="3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15.75" customHeight="1">
      <c r="A2" s="50"/>
      <c r="B2" s="11"/>
      <c r="C2" s="13" t="s">
        <v>8</v>
      </c>
      <c r="D2" s="14">
        <v>43026</v>
      </c>
      <c r="E2" s="16">
        <v>317</v>
      </c>
      <c r="F2" s="18">
        <f t="shared" ref="F2:F21" si="0">D2+E2</f>
        <v>43343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>
      <c r="A3" s="50"/>
      <c r="B3" s="20">
        <v>1</v>
      </c>
      <c r="C3" s="22" t="s">
        <v>9</v>
      </c>
      <c r="D3" s="14">
        <v>43026</v>
      </c>
      <c r="E3" s="16">
        <v>5</v>
      </c>
      <c r="F3" s="18">
        <f t="shared" si="0"/>
        <v>43031</v>
      </c>
      <c r="G3" s="9"/>
      <c r="H3" s="9"/>
      <c r="I3" s="9"/>
      <c r="J3" s="9"/>
      <c r="K3" s="9"/>
      <c r="L3" s="9"/>
      <c r="M3" s="9"/>
      <c r="N3" s="9"/>
      <c r="O3" s="9"/>
      <c r="P3" s="9"/>
    </row>
    <row r="4" spans="1:16" ht="15.75" customHeight="1">
      <c r="A4" s="50"/>
      <c r="B4" s="20">
        <v>2</v>
      </c>
      <c r="C4" s="24" t="s">
        <v>10</v>
      </c>
      <c r="D4" s="14">
        <v>43031</v>
      </c>
      <c r="E4" s="16">
        <v>18</v>
      </c>
      <c r="F4" s="18">
        <f t="shared" si="0"/>
        <v>43049</v>
      </c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ht="15.75" customHeight="1">
      <c r="A5" s="50"/>
      <c r="B5" s="20">
        <v>3</v>
      </c>
      <c r="C5" s="24" t="s">
        <v>12</v>
      </c>
      <c r="D5" s="14">
        <v>43052</v>
      </c>
      <c r="E5" s="16">
        <v>2</v>
      </c>
      <c r="F5" s="18">
        <f t="shared" si="0"/>
        <v>43054</v>
      </c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ht="15.75" customHeight="1">
      <c r="A6" s="50"/>
      <c r="B6" s="20">
        <v>4</v>
      </c>
      <c r="C6" s="24" t="s">
        <v>13</v>
      </c>
      <c r="D6" s="14">
        <v>43055</v>
      </c>
      <c r="E6" s="16">
        <v>2</v>
      </c>
      <c r="F6" s="18">
        <f t="shared" si="0"/>
        <v>43057</v>
      </c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ht="15.75" customHeight="1">
      <c r="A7" s="50"/>
      <c r="B7" s="20">
        <v>5</v>
      </c>
      <c r="C7" s="24" t="s">
        <v>16</v>
      </c>
      <c r="D7" s="14">
        <v>43059</v>
      </c>
      <c r="E7" s="16">
        <v>5</v>
      </c>
      <c r="F7" s="18">
        <f t="shared" si="0"/>
        <v>43064</v>
      </c>
      <c r="G7" s="9"/>
      <c r="H7" s="9"/>
      <c r="I7" s="9"/>
      <c r="J7" s="9"/>
      <c r="K7" s="9"/>
      <c r="L7" s="9"/>
      <c r="M7" s="9"/>
      <c r="N7" s="9"/>
      <c r="O7" s="9"/>
      <c r="P7" s="9"/>
    </row>
    <row r="8" spans="1:16" ht="15.75" customHeight="1">
      <c r="A8" s="50"/>
      <c r="B8" s="20">
        <v>6</v>
      </c>
      <c r="C8" s="22" t="s">
        <v>18</v>
      </c>
      <c r="D8" s="14">
        <v>43132</v>
      </c>
      <c r="E8" s="16">
        <v>5</v>
      </c>
      <c r="F8" s="18">
        <f t="shared" si="0"/>
        <v>43137</v>
      </c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>
      <c r="A9" s="50"/>
      <c r="B9" s="20">
        <v>7</v>
      </c>
      <c r="C9" s="24" t="s">
        <v>21</v>
      </c>
      <c r="D9" s="18">
        <v>42950</v>
      </c>
      <c r="E9" s="27">
        <v>1</v>
      </c>
      <c r="F9" s="18">
        <f t="shared" si="0"/>
        <v>42951</v>
      </c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20.25" customHeight="1">
      <c r="A10" s="50"/>
      <c r="B10" s="20">
        <v>8</v>
      </c>
      <c r="C10" s="24" t="s">
        <v>26</v>
      </c>
      <c r="D10" s="18">
        <v>42949</v>
      </c>
      <c r="E10" s="27">
        <v>15</v>
      </c>
      <c r="F10" s="18">
        <f t="shared" si="0"/>
        <v>42964</v>
      </c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t="15.75" customHeight="1">
      <c r="A11" s="50"/>
      <c r="B11" s="20">
        <v>9</v>
      </c>
      <c r="C11" s="22" t="s">
        <v>29</v>
      </c>
      <c r="D11" s="14">
        <v>43151</v>
      </c>
      <c r="E11" s="16">
        <v>129</v>
      </c>
      <c r="F11" s="18">
        <f t="shared" si="0"/>
        <v>43280</v>
      </c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15.75" customHeight="1">
      <c r="A12" s="50"/>
      <c r="B12" s="20">
        <v>10</v>
      </c>
      <c r="C12" s="24" t="s">
        <v>31</v>
      </c>
      <c r="D12" s="32">
        <v>43283</v>
      </c>
      <c r="E12" s="16">
        <v>29</v>
      </c>
      <c r="F12" s="18">
        <f t="shared" si="0"/>
        <v>43312</v>
      </c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>
      <c r="A13" s="50"/>
      <c r="B13" s="20">
        <v>11</v>
      </c>
      <c r="C13" s="22" t="s">
        <v>34</v>
      </c>
      <c r="D13" s="14">
        <v>43313</v>
      </c>
      <c r="E13" s="16">
        <v>1</v>
      </c>
      <c r="F13" s="18">
        <f t="shared" si="0"/>
        <v>43314</v>
      </c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15.75" customHeight="1">
      <c r="A14" s="50"/>
      <c r="B14" s="20"/>
      <c r="C14" s="34" t="s">
        <v>36</v>
      </c>
      <c r="D14" s="14">
        <v>43315</v>
      </c>
      <c r="E14" s="16">
        <v>4</v>
      </c>
      <c r="F14" s="18">
        <f t="shared" si="0"/>
        <v>43319</v>
      </c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t="15.75" customHeight="1">
      <c r="A15" s="50"/>
      <c r="B15" s="20">
        <v>1</v>
      </c>
      <c r="C15" s="36" t="s">
        <v>37</v>
      </c>
      <c r="D15" s="14">
        <v>43320</v>
      </c>
      <c r="E15" s="16">
        <v>2</v>
      </c>
      <c r="F15" s="18">
        <f t="shared" si="0"/>
        <v>43322</v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ht="15.75" customHeight="1">
      <c r="A16" s="50"/>
      <c r="B16" s="20">
        <v>2</v>
      </c>
      <c r="C16" s="36" t="s">
        <v>38</v>
      </c>
      <c r="D16" s="14">
        <v>43323</v>
      </c>
      <c r="E16" s="16">
        <v>2</v>
      </c>
      <c r="F16" s="18">
        <f t="shared" si="0"/>
        <v>43325</v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ht="15.75" customHeight="1">
      <c r="A17" s="50"/>
      <c r="B17" s="20">
        <v>3</v>
      </c>
      <c r="C17" s="39" t="s">
        <v>39</v>
      </c>
      <c r="D17" s="14">
        <v>43323</v>
      </c>
      <c r="E17" s="27">
        <v>20</v>
      </c>
      <c r="F17" s="18">
        <f t="shared" si="0"/>
        <v>43343</v>
      </c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ht="15.75" customHeight="1">
      <c r="A18" s="50"/>
      <c r="B18" s="20"/>
      <c r="C18" s="42"/>
      <c r="D18" s="18">
        <v>43052</v>
      </c>
      <c r="E18" s="27">
        <v>40</v>
      </c>
      <c r="F18" s="18">
        <f t="shared" si="0"/>
        <v>43092</v>
      </c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ht="15.75" customHeight="1">
      <c r="A19" s="50"/>
      <c r="B19" s="20">
        <v>1</v>
      </c>
      <c r="C19" s="44"/>
      <c r="D19" s="18">
        <v>43052</v>
      </c>
      <c r="E19" s="27">
        <v>15</v>
      </c>
      <c r="F19" s="18">
        <f t="shared" si="0"/>
        <v>43067</v>
      </c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customHeight="1">
      <c r="A20" s="50"/>
      <c r="B20" s="20">
        <v>2</v>
      </c>
      <c r="C20" s="44"/>
      <c r="D20" s="18">
        <v>43067</v>
      </c>
      <c r="E20" s="27">
        <v>15</v>
      </c>
      <c r="F20" s="18">
        <f t="shared" si="0"/>
        <v>43082</v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 ht="15.75" customHeight="1">
      <c r="A21" s="51"/>
      <c r="B21" s="20">
        <v>3</v>
      </c>
      <c r="C21" s="44"/>
      <c r="D21" s="18">
        <v>43082</v>
      </c>
      <c r="E21" s="27">
        <v>15</v>
      </c>
      <c r="F21" s="18">
        <f t="shared" si="0"/>
        <v>43097</v>
      </c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 ht="15.75" customHeight="1">
      <c r="A22" s="45"/>
      <c r="B22" s="46"/>
      <c r="C22" s="46"/>
      <c r="D22" s="47"/>
      <c r="E22" s="46"/>
      <c r="F22" s="47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 ht="15.75" customHeight="1">
      <c r="A23" s="45"/>
      <c r="B23" s="46"/>
      <c r="C23" s="48"/>
      <c r="D23" s="27">
        <v>42943</v>
      </c>
      <c r="E23" s="48"/>
      <c r="F23" s="27">
        <v>43097</v>
      </c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9DAF8"/>
  </sheetPr>
  <dimension ref="A1:F1000"/>
  <sheetViews>
    <sheetView workbookViewId="0"/>
  </sheetViews>
  <sheetFormatPr baseColWidth="10" defaultColWidth="14.42578125" defaultRowHeight="15" customHeight="1"/>
  <cols>
    <col min="1" max="2" width="14.42578125" customWidth="1"/>
    <col min="3" max="3" width="130.42578125" customWidth="1"/>
    <col min="4" max="6" width="14.42578125" customWidth="1"/>
  </cols>
  <sheetData>
    <row r="1" spans="1:6" ht="15.75" customHeight="1">
      <c r="A1" s="49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15.75" customHeight="1">
      <c r="A2" s="50"/>
      <c r="B2" s="6"/>
      <c r="C2" s="8"/>
      <c r="D2" s="10">
        <v>42943</v>
      </c>
      <c r="E2" s="15">
        <v>39</v>
      </c>
      <c r="F2" s="10">
        <f t="shared" ref="F2:F21" si="0">D2+E2</f>
        <v>42982</v>
      </c>
    </row>
    <row r="3" spans="1:6" ht="15.75" customHeight="1">
      <c r="A3" s="50"/>
      <c r="B3" s="19"/>
      <c r="C3" s="21"/>
      <c r="D3" s="10">
        <v>42943</v>
      </c>
      <c r="E3" s="15">
        <v>1</v>
      </c>
      <c r="F3" s="10">
        <f t="shared" si="0"/>
        <v>42944</v>
      </c>
    </row>
    <row r="4" spans="1:6" ht="15.75" customHeight="1">
      <c r="A4" s="50"/>
      <c r="B4" s="19"/>
      <c r="C4" s="21"/>
      <c r="D4" s="10">
        <v>42944</v>
      </c>
      <c r="E4" s="15">
        <v>1</v>
      </c>
      <c r="F4" s="10">
        <f t="shared" si="0"/>
        <v>42945</v>
      </c>
    </row>
    <row r="5" spans="1:6" ht="15.75" customHeight="1">
      <c r="A5" s="50"/>
      <c r="B5" s="19"/>
      <c r="C5" s="21"/>
      <c r="D5" s="10">
        <v>42945</v>
      </c>
      <c r="E5" s="15">
        <v>2</v>
      </c>
      <c r="F5" s="10">
        <f t="shared" si="0"/>
        <v>42947</v>
      </c>
    </row>
    <row r="6" spans="1:6" ht="15.75" customHeight="1">
      <c r="A6" s="50"/>
      <c r="B6" s="19"/>
      <c r="C6" s="21"/>
      <c r="D6" s="10">
        <v>42945</v>
      </c>
      <c r="E6" s="15">
        <v>1</v>
      </c>
      <c r="F6" s="10">
        <f t="shared" si="0"/>
        <v>42946</v>
      </c>
    </row>
    <row r="7" spans="1:6" ht="15.75" customHeight="1">
      <c r="A7" s="50"/>
      <c r="B7" s="19"/>
      <c r="C7" s="21"/>
      <c r="D7" s="10">
        <v>42945</v>
      </c>
      <c r="E7" s="15">
        <v>1</v>
      </c>
      <c r="F7" s="10">
        <f t="shared" si="0"/>
        <v>42946</v>
      </c>
    </row>
    <row r="8" spans="1:6" ht="15.75" customHeight="1">
      <c r="A8" s="50"/>
      <c r="B8" s="19"/>
      <c r="C8" s="21"/>
      <c r="D8" s="10">
        <v>42948</v>
      </c>
      <c r="E8" s="15">
        <v>1</v>
      </c>
      <c r="F8" s="10">
        <f t="shared" si="0"/>
        <v>42949</v>
      </c>
    </row>
    <row r="9" spans="1:6" ht="15.75" customHeight="1">
      <c r="A9" s="50"/>
      <c r="B9" s="19"/>
      <c r="C9" s="21"/>
      <c r="D9" s="10">
        <v>42950</v>
      </c>
      <c r="E9" s="15">
        <v>1</v>
      </c>
      <c r="F9" s="10">
        <f t="shared" si="0"/>
        <v>42951</v>
      </c>
    </row>
    <row r="10" spans="1:6" ht="20.25" customHeight="1">
      <c r="A10" s="50"/>
      <c r="B10" s="19"/>
      <c r="C10" s="21"/>
      <c r="D10" s="10">
        <v>42949</v>
      </c>
      <c r="E10" s="15">
        <v>15</v>
      </c>
      <c r="F10" s="10">
        <f t="shared" si="0"/>
        <v>42964</v>
      </c>
    </row>
    <row r="11" spans="1:6" ht="15.75" customHeight="1">
      <c r="A11" s="50"/>
      <c r="B11" s="19"/>
      <c r="C11" s="21"/>
      <c r="D11" s="10">
        <v>42950</v>
      </c>
      <c r="E11" s="15">
        <v>27</v>
      </c>
      <c r="F11" s="10">
        <f t="shared" si="0"/>
        <v>42977</v>
      </c>
    </row>
    <row r="12" spans="1:6" ht="15.75" customHeight="1">
      <c r="A12" s="50"/>
      <c r="B12" s="19"/>
      <c r="C12" s="21"/>
      <c r="D12" s="10">
        <v>42977</v>
      </c>
      <c r="E12" s="15">
        <v>2</v>
      </c>
      <c r="F12" s="10">
        <f t="shared" si="0"/>
        <v>42979</v>
      </c>
    </row>
    <row r="13" spans="1:6" ht="15.75" customHeight="1">
      <c r="A13" s="50"/>
      <c r="B13" s="19"/>
      <c r="C13" s="21"/>
      <c r="D13" s="10">
        <v>42979</v>
      </c>
      <c r="E13" s="15">
        <v>3</v>
      </c>
      <c r="F13" s="10">
        <f t="shared" si="0"/>
        <v>42982</v>
      </c>
    </row>
    <row r="14" spans="1:6" ht="15.75" customHeight="1">
      <c r="A14" s="50"/>
      <c r="B14" s="19"/>
      <c r="C14" s="26"/>
      <c r="D14" s="10">
        <v>42982</v>
      </c>
      <c r="E14" s="15">
        <v>70</v>
      </c>
      <c r="F14" s="10">
        <f t="shared" si="0"/>
        <v>43052</v>
      </c>
    </row>
    <row r="15" spans="1:6" ht="15.75" customHeight="1">
      <c r="A15" s="50"/>
      <c r="B15" s="19"/>
      <c r="C15" s="28"/>
      <c r="D15" s="10">
        <v>42998</v>
      </c>
      <c r="E15" s="15">
        <v>10</v>
      </c>
      <c r="F15" s="10">
        <f t="shared" si="0"/>
        <v>43008</v>
      </c>
    </row>
    <row r="16" spans="1:6" ht="15.75" customHeight="1">
      <c r="A16" s="50"/>
      <c r="B16" s="19"/>
      <c r="C16" s="28"/>
      <c r="D16" s="10">
        <v>43008</v>
      </c>
      <c r="E16" s="15">
        <v>24</v>
      </c>
      <c r="F16" s="10">
        <f t="shared" si="0"/>
        <v>43032</v>
      </c>
    </row>
    <row r="17" spans="1:6" ht="15.75" customHeight="1">
      <c r="A17" s="50"/>
      <c r="B17" s="19"/>
      <c r="C17" s="28"/>
      <c r="D17" s="10">
        <v>43032</v>
      </c>
      <c r="E17" s="15">
        <v>20</v>
      </c>
      <c r="F17" s="10">
        <f t="shared" si="0"/>
        <v>43052</v>
      </c>
    </row>
    <row r="18" spans="1:6" ht="15.75" customHeight="1">
      <c r="A18" s="50"/>
      <c r="B18" s="19"/>
      <c r="C18" s="30"/>
      <c r="D18" s="10">
        <v>43052</v>
      </c>
      <c r="E18" s="15">
        <v>40</v>
      </c>
      <c r="F18" s="10">
        <f t="shared" si="0"/>
        <v>43092</v>
      </c>
    </row>
    <row r="19" spans="1:6" ht="15.75" customHeight="1">
      <c r="A19" s="50"/>
      <c r="B19" s="19"/>
      <c r="C19" s="33"/>
      <c r="D19" s="10">
        <v>43052</v>
      </c>
      <c r="E19" s="15">
        <v>15</v>
      </c>
      <c r="F19" s="10">
        <f t="shared" si="0"/>
        <v>43067</v>
      </c>
    </row>
    <row r="20" spans="1:6" ht="15.75" customHeight="1">
      <c r="A20" s="50"/>
      <c r="B20" s="19"/>
      <c r="C20" s="33"/>
      <c r="D20" s="10">
        <v>43067</v>
      </c>
      <c r="E20" s="15">
        <v>15</v>
      </c>
      <c r="F20" s="10">
        <f t="shared" si="0"/>
        <v>43082</v>
      </c>
    </row>
    <row r="21" spans="1:6" ht="15.75" customHeight="1">
      <c r="A21" s="51"/>
      <c r="B21" s="19"/>
      <c r="C21" s="37"/>
      <c r="D21" s="10">
        <v>43082</v>
      </c>
      <c r="E21" s="15">
        <v>15</v>
      </c>
      <c r="F21" s="10">
        <f t="shared" si="0"/>
        <v>43097</v>
      </c>
    </row>
    <row r="22" spans="1:6" ht="15.75" customHeight="1">
      <c r="A22" s="38"/>
      <c r="B22" s="40"/>
      <c r="C22" s="40"/>
      <c r="D22" s="41"/>
      <c r="E22" s="40"/>
      <c r="F22" s="41"/>
    </row>
    <row r="23" spans="1:6" ht="15.75" customHeight="1">
      <c r="A23" s="38"/>
      <c r="B23" s="40"/>
      <c r="C23" s="43"/>
      <c r="D23" s="15">
        <v>42943</v>
      </c>
      <c r="E23" s="43"/>
      <c r="F23" s="15">
        <v>43097</v>
      </c>
    </row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9EAD3"/>
  </sheetPr>
  <dimension ref="A1:F1000"/>
  <sheetViews>
    <sheetView workbookViewId="0"/>
  </sheetViews>
  <sheetFormatPr baseColWidth="10" defaultColWidth="14.42578125" defaultRowHeight="15" customHeight="1"/>
  <cols>
    <col min="1" max="2" width="14.42578125" customWidth="1"/>
    <col min="3" max="3" width="130.42578125" customWidth="1"/>
    <col min="4" max="6" width="14.42578125" customWidth="1"/>
  </cols>
  <sheetData>
    <row r="1" spans="1:6" ht="15.75" customHeight="1">
      <c r="A1" s="49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ht="15.75" customHeight="1">
      <c r="A2" s="50"/>
      <c r="B2" s="6"/>
      <c r="C2" s="8"/>
      <c r="D2" s="10">
        <v>42943</v>
      </c>
      <c r="E2" s="15">
        <v>39</v>
      </c>
      <c r="F2" s="10">
        <f t="shared" ref="F2:F21" si="0">D2+E2</f>
        <v>42982</v>
      </c>
    </row>
    <row r="3" spans="1:6" ht="15.75" customHeight="1">
      <c r="A3" s="50"/>
      <c r="B3" s="19"/>
      <c r="C3" s="21"/>
      <c r="D3" s="10">
        <v>42943</v>
      </c>
      <c r="E3" s="15">
        <v>1</v>
      </c>
      <c r="F3" s="10">
        <f t="shared" si="0"/>
        <v>42944</v>
      </c>
    </row>
    <row r="4" spans="1:6" ht="15.75" customHeight="1">
      <c r="A4" s="50"/>
      <c r="B4" s="19"/>
      <c r="C4" s="21"/>
      <c r="D4" s="10">
        <v>42944</v>
      </c>
      <c r="E4" s="15">
        <v>1</v>
      </c>
      <c r="F4" s="10">
        <f t="shared" si="0"/>
        <v>42945</v>
      </c>
    </row>
    <row r="5" spans="1:6" ht="15.75" customHeight="1">
      <c r="A5" s="50"/>
      <c r="B5" s="19"/>
      <c r="C5" s="21"/>
      <c r="D5" s="10">
        <v>42945</v>
      </c>
      <c r="E5" s="15">
        <v>2</v>
      </c>
      <c r="F5" s="10">
        <f t="shared" si="0"/>
        <v>42947</v>
      </c>
    </row>
    <row r="6" spans="1:6" ht="15.75" customHeight="1">
      <c r="A6" s="50"/>
      <c r="B6" s="19"/>
      <c r="C6" s="21"/>
      <c r="D6" s="10">
        <v>42945</v>
      </c>
      <c r="E6" s="15">
        <v>1</v>
      </c>
      <c r="F6" s="10">
        <f t="shared" si="0"/>
        <v>42946</v>
      </c>
    </row>
    <row r="7" spans="1:6" ht="15.75" customHeight="1">
      <c r="A7" s="50"/>
      <c r="B7" s="19"/>
      <c r="C7" s="21"/>
      <c r="D7" s="10">
        <v>42945</v>
      </c>
      <c r="E7" s="15">
        <v>1</v>
      </c>
      <c r="F7" s="10">
        <f t="shared" si="0"/>
        <v>42946</v>
      </c>
    </row>
    <row r="8" spans="1:6" ht="15.75" customHeight="1">
      <c r="A8" s="50"/>
      <c r="B8" s="19"/>
      <c r="C8" s="21"/>
      <c r="D8" s="10">
        <v>42948</v>
      </c>
      <c r="E8" s="15">
        <v>1</v>
      </c>
      <c r="F8" s="10">
        <f t="shared" si="0"/>
        <v>42949</v>
      </c>
    </row>
    <row r="9" spans="1:6" ht="15.75" customHeight="1">
      <c r="A9" s="50"/>
      <c r="B9" s="19"/>
      <c r="C9" s="21"/>
      <c r="D9" s="10">
        <v>42950</v>
      </c>
      <c r="E9" s="15">
        <v>1</v>
      </c>
      <c r="F9" s="10">
        <f t="shared" si="0"/>
        <v>42951</v>
      </c>
    </row>
    <row r="10" spans="1:6" ht="20.25" customHeight="1">
      <c r="A10" s="50"/>
      <c r="B10" s="19"/>
      <c r="C10" s="21"/>
      <c r="D10" s="10">
        <v>42949</v>
      </c>
      <c r="E10" s="15">
        <v>15</v>
      </c>
      <c r="F10" s="10">
        <f t="shared" si="0"/>
        <v>42964</v>
      </c>
    </row>
    <row r="11" spans="1:6" ht="15.75" customHeight="1">
      <c r="A11" s="50"/>
      <c r="B11" s="19"/>
      <c r="C11" s="21"/>
      <c r="D11" s="10">
        <v>42950</v>
      </c>
      <c r="E11" s="15">
        <v>27</v>
      </c>
      <c r="F11" s="10">
        <f t="shared" si="0"/>
        <v>42977</v>
      </c>
    </row>
    <row r="12" spans="1:6" ht="15.75" customHeight="1">
      <c r="A12" s="50"/>
      <c r="B12" s="19"/>
      <c r="C12" s="21"/>
      <c r="D12" s="10">
        <v>42977</v>
      </c>
      <c r="E12" s="15">
        <v>2</v>
      </c>
      <c r="F12" s="10">
        <f t="shared" si="0"/>
        <v>42979</v>
      </c>
    </row>
    <row r="13" spans="1:6" ht="15.75" customHeight="1">
      <c r="A13" s="50"/>
      <c r="B13" s="19"/>
      <c r="C13" s="21"/>
      <c r="D13" s="10">
        <v>42979</v>
      </c>
      <c r="E13" s="15">
        <v>3</v>
      </c>
      <c r="F13" s="10">
        <f t="shared" si="0"/>
        <v>42982</v>
      </c>
    </row>
    <row r="14" spans="1:6" ht="15.75" customHeight="1">
      <c r="A14" s="50"/>
      <c r="B14" s="19"/>
      <c r="C14" s="26"/>
      <c r="D14" s="10">
        <v>42982</v>
      </c>
      <c r="E14" s="15">
        <v>70</v>
      </c>
      <c r="F14" s="10">
        <f t="shared" si="0"/>
        <v>43052</v>
      </c>
    </row>
    <row r="15" spans="1:6" ht="15.75" customHeight="1">
      <c r="A15" s="50"/>
      <c r="B15" s="19"/>
      <c r="C15" s="28"/>
      <c r="D15" s="10">
        <v>42998</v>
      </c>
      <c r="E15" s="15">
        <v>10</v>
      </c>
      <c r="F15" s="10">
        <f t="shared" si="0"/>
        <v>43008</v>
      </c>
    </row>
    <row r="16" spans="1:6" ht="15.75" customHeight="1">
      <c r="A16" s="50"/>
      <c r="B16" s="19"/>
      <c r="C16" s="28"/>
      <c r="D16" s="10">
        <v>43008</v>
      </c>
      <c r="E16" s="15">
        <v>24</v>
      </c>
      <c r="F16" s="10">
        <f t="shared" si="0"/>
        <v>43032</v>
      </c>
    </row>
    <row r="17" spans="1:6" ht="15.75" customHeight="1">
      <c r="A17" s="50"/>
      <c r="B17" s="19"/>
      <c r="C17" s="28"/>
      <c r="D17" s="10">
        <v>43032</v>
      </c>
      <c r="E17" s="15">
        <v>20</v>
      </c>
      <c r="F17" s="10">
        <f t="shared" si="0"/>
        <v>43052</v>
      </c>
    </row>
    <row r="18" spans="1:6" ht="15.75" customHeight="1">
      <c r="A18" s="50"/>
      <c r="B18" s="19"/>
      <c r="C18" s="30"/>
      <c r="D18" s="10">
        <v>43052</v>
      </c>
      <c r="E18" s="15">
        <v>40</v>
      </c>
      <c r="F18" s="10">
        <f t="shared" si="0"/>
        <v>43092</v>
      </c>
    </row>
    <row r="19" spans="1:6" ht="15.75" customHeight="1">
      <c r="A19" s="50"/>
      <c r="B19" s="19"/>
      <c r="C19" s="33"/>
      <c r="D19" s="10">
        <v>43052</v>
      </c>
      <c r="E19" s="15">
        <v>15</v>
      </c>
      <c r="F19" s="10">
        <f t="shared" si="0"/>
        <v>43067</v>
      </c>
    </row>
    <row r="20" spans="1:6" ht="15.75" customHeight="1">
      <c r="A20" s="50"/>
      <c r="B20" s="19"/>
      <c r="C20" s="33"/>
      <c r="D20" s="10">
        <v>43067</v>
      </c>
      <c r="E20" s="15">
        <v>15</v>
      </c>
      <c r="F20" s="10">
        <f t="shared" si="0"/>
        <v>43082</v>
      </c>
    </row>
    <row r="21" spans="1:6" ht="15.75" customHeight="1">
      <c r="A21" s="51"/>
      <c r="B21" s="19"/>
      <c r="C21" s="37"/>
      <c r="D21" s="10">
        <v>43082</v>
      </c>
      <c r="E21" s="15">
        <v>15</v>
      </c>
      <c r="F21" s="10">
        <f t="shared" si="0"/>
        <v>43097</v>
      </c>
    </row>
    <row r="22" spans="1:6" ht="15.75" customHeight="1">
      <c r="A22" s="38"/>
      <c r="B22" s="40"/>
      <c r="C22" s="40"/>
      <c r="D22" s="41"/>
      <c r="E22" s="40"/>
      <c r="F22" s="41"/>
    </row>
    <row r="23" spans="1:6" ht="15.75" customHeight="1">
      <c r="A23" s="38"/>
      <c r="B23" s="40"/>
      <c r="C23" s="43"/>
      <c r="D23" s="15">
        <v>42943</v>
      </c>
      <c r="E23" s="43"/>
      <c r="F23" s="15">
        <v>43097</v>
      </c>
    </row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ANÁLISIS</vt:lpstr>
      <vt:lpstr>GENERAL</vt:lpstr>
      <vt:lpstr>DESARROLLO</vt:lpstr>
      <vt:lpstr>DESPLIEGUE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Esteban Pinilla</cp:lastModifiedBy>
  <dcterms:modified xsi:type="dcterms:W3CDTF">2017-10-25T14:23:04Z</dcterms:modified>
</cp:coreProperties>
</file>