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NÁLISIS" sheetId="1" r:id="rId3"/>
    <sheet state="visible" name="GENERAL" sheetId="2" r:id="rId4"/>
    <sheet state="visible" name="DESARROLLO" sheetId="3" r:id="rId5"/>
    <sheet state="visible" name="DESPLIEGUE" sheetId="4" r:id="rId6"/>
  </sheets>
  <definedNames/>
  <calcPr/>
</workbook>
</file>

<file path=xl/sharedStrings.xml><?xml version="1.0" encoding="utf-8"?>
<sst xmlns="http://schemas.openxmlformats.org/spreadsheetml/2006/main" count="57" uniqueCount="40">
  <si>
    <t>NOMBRE PROYECTO</t>
  </si>
  <si>
    <t>COMPETENCIAS LABORALES, CONSTRUCTIVISMO Y PENSAMIENTO COMPLEJO PARA SUPERAR LOS PROBLEMAS DE APRENDIZAJE</t>
  </si>
  <si>
    <t>Actividad</t>
  </si>
  <si>
    <t>OBJETIVOS Y ACTIVIDADES</t>
  </si>
  <si>
    <t>Fecha de Inicio</t>
  </si>
  <si>
    <t>Duración/ dias</t>
  </si>
  <si>
    <t>Fecha de terminación</t>
  </si>
  <si>
    <t>ANÁLISIS</t>
  </si>
  <si>
    <t>1.Desarrollar un sistema de información que le permita al instructor implementar el método de aprendizaje adecuado para el aprendiz.</t>
  </si>
  <si>
    <t>Reuniones</t>
  </si>
  <si>
    <t>Realizar el levantamiento de requerimientos funcionales</t>
  </si>
  <si>
    <t xml:space="preserve">Levantamiento de requerimientos </t>
  </si>
  <si>
    <t xml:space="preserve">Refinamiento al levantamiento de requerimoentos </t>
  </si>
  <si>
    <t>Identificacoón e implementación de casos de uso.</t>
  </si>
  <si>
    <t>Definición de casos de uso</t>
  </si>
  <si>
    <t>Diagramas de casos de uso</t>
  </si>
  <si>
    <t>Tablas descriptivas casos de uso</t>
  </si>
  <si>
    <t>Contratos de casos de uso</t>
  </si>
  <si>
    <t>Modelado entidad realción del sistema</t>
  </si>
  <si>
    <t>Historias de usuarios</t>
  </si>
  <si>
    <t>Modelo entidad relaciín del sistema</t>
  </si>
  <si>
    <t>Diagramas de clase del sitema</t>
  </si>
  <si>
    <t>Diagramas de clases del sistema</t>
  </si>
  <si>
    <t>Diagrama de secuencia del proceso.</t>
  </si>
  <si>
    <t>Diagrama de secuencia del proceso de registro</t>
  </si>
  <si>
    <t>Elaborar los planes y casos de prueba</t>
  </si>
  <si>
    <t>Diagrama de secuencia del CRUD de aprendices</t>
  </si>
  <si>
    <t>Identificar protocolos de problemas de aprendizaje de software Presentation</t>
  </si>
  <si>
    <t>Diagrama de secuencias del CRUD de test</t>
  </si>
  <si>
    <t>Seleccionar los métodos que sean apropiados para estimular el aprendizaje de los estudiantes de los programas seleccionados</t>
  </si>
  <si>
    <t>Realizar la codificación del sistema</t>
  </si>
  <si>
    <t>Diagrama de secuencias del CRUD de  los métodos de aprendizaje</t>
  </si>
  <si>
    <t>Realizar correcciones y  pruebas del software</t>
  </si>
  <si>
    <t>Diagrama de secuencias del CRUD de instructures</t>
  </si>
  <si>
    <t>BPMN del sistema</t>
  </si>
  <si>
    <t>Despliegue prueba piloto primer fase</t>
  </si>
  <si>
    <t>2. Validar la efectividad del sistema computacional, por medio de una prueba piloto del software</t>
  </si>
  <si>
    <t>Realizar la intervención en estudiantes de los programas seleccionados</t>
  </si>
  <si>
    <t>Analizar la efectividad del análisis de la implementación de las pruebas psicotécnicas</t>
  </si>
  <si>
    <t>Entrega de informe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</si>
</sst>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0">
    <font>
      <sz val="10.0"/>
      <color rgb="FF000000"/>
      <name val="Arial"/>
    </font>
    <font>
      <sz val="11.0"/>
      <color rgb="FF000000"/>
      <name val="Calibri"/>
    </font>
    <font>
      <sz val="10.0"/>
      <color rgb="FF000000"/>
      <name val="Calibri"/>
    </font>
    <font>
      <b/>
      <sz val="10.0"/>
      <color rgb="FF000000"/>
      <name val="Arial Narrow"/>
    </font>
    <font/>
    <font>
      <sz val="10.0"/>
      <color rgb="FF000000"/>
      <name val="Arial Narrow"/>
    </font>
    <font>
      <sz val="11.0"/>
      <name val="Calibri"/>
    </font>
    <font>
      <sz val="10.0"/>
      <name val="Calibri"/>
    </font>
    <font>
      <b/>
      <color rgb="FF000000"/>
      <name val="&quot;Arial Narrow&quot;"/>
    </font>
    <font>
      <color rgb="FF000000"/>
      <name val="&quot;Arial Narrow&quot;"/>
    </font>
  </fonts>
  <fills count="10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  <fill>
      <patternFill patternType="solid">
        <fgColor rgb="FFBDD6EE"/>
        <bgColor rgb="FFBDD6EE"/>
      </patternFill>
    </fill>
    <fill>
      <patternFill patternType="solid">
        <fgColor rgb="FFFFD965"/>
        <bgColor rgb="FFFFD965"/>
      </patternFill>
    </fill>
    <fill>
      <patternFill patternType="solid">
        <fgColor rgb="FFFFE598"/>
        <bgColor rgb="FFFFE598"/>
      </patternFill>
    </fill>
    <fill>
      <patternFill patternType="solid">
        <fgColor rgb="FF7F82F9"/>
        <bgColor rgb="FF7F82F9"/>
      </patternFill>
    </fill>
    <fill>
      <patternFill patternType="solid">
        <fgColor rgb="FFA7A9FB"/>
        <bgColor rgb="FFA7A9FB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textRotation="90" vertical="center" wrapText="1"/>
    </xf>
    <xf borderId="1" fillId="0" fontId="1" numFmtId="0" xfId="0" applyAlignment="1" applyBorder="1" applyFont="1">
      <alignment horizontal="center" readingOrder="0" shrinkToFit="0" textRotation="90" vertical="center" wrapText="1"/>
    </xf>
    <xf borderId="2" fillId="0" fontId="2" numFmtId="0" xfId="0" applyAlignment="1" applyBorder="1" applyFont="1">
      <alignment vertical="top"/>
    </xf>
    <xf borderId="2" fillId="0" fontId="2" numFmtId="0" xfId="0" applyAlignment="1" applyBorder="1" applyFont="1">
      <alignment vertical="bottom"/>
    </xf>
    <xf borderId="2" fillId="0" fontId="3" numFmtId="0" xfId="0" applyAlignment="1" applyBorder="1" applyFont="1">
      <alignment vertical="top"/>
    </xf>
    <xf borderId="2" fillId="0" fontId="3" numFmtId="0" xfId="0" applyBorder="1" applyFont="1"/>
    <xf borderId="0" fillId="0" fontId="4" numFmtId="0" xfId="0" applyAlignment="1" applyFont="1">
      <alignment vertical="top"/>
    </xf>
    <xf borderId="3" fillId="0" fontId="4" numFmtId="0" xfId="0" applyBorder="1" applyFont="1"/>
    <xf borderId="4" fillId="0" fontId="2" numFmtId="0" xfId="0" applyAlignment="1" applyBorder="1" applyFont="1">
      <alignment horizontal="center" readingOrder="0" vertical="bottom"/>
    </xf>
    <xf borderId="4" fillId="0" fontId="2" numFmtId="0" xfId="0" applyAlignment="1" applyBorder="1" applyFont="1">
      <alignment vertical="bottom"/>
    </xf>
    <xf borderId="4" fillId="2" fontId="3" numFmtId="0" xfId="0" applyAlignment="1" applyBorder="1" applyFill="1" applyFont="1">
      <alignment shrinkToFit="0" vertical="bottom" wrapText="1"/>
    </xf>
    <xf borderId="4" fillId="0" fontId="2" numFmtId="0" xfId="0" applyAlignment="1" applyBorder="1" applyFont="1">
      <alignment vertical="top"/>
    </xf>
    <xf borderId="4" fillId="0" fontId="2" numFmtId="14" xfId="0" applyAlignment="1" applyBorder="1" applyFont="1" applyNumberFormat="1">
      <alignment horizontal="right" vertical="bottom"/>
    </xf>
    <xf borderId="4" fillId="0" fontId="2" numFmtId="1" xfId="0" applyAlignment="1" applyBorder="1" applyFont="1" applyNumberFormat="1">
      <alignment horizontal="right" vertical="bottom"/>
    </xf>
    <xf borderId="4" fillId="2" fontId="3" numFmtId="0" xfId="0" applyAlignment="1" applyBorder="1" applyFont="1">
      <alignment readingOrder="0" shrinkToFit="0" vertical="bottom" wrapText="1"/>
    </xf>
    <xf borderId="4" fillId="2" fontId="3" numFmtId="0" xfId="0" applyAlignment="1" applyBorder="1" applyFont="1">
      <alignment readingOrder="0" shrinkToFit="0" vertical="top" wrapText="1"/>
    </xf>
    <xf borderId="4" fillId="0" fontId="0" numFmtId="0" xfId="0" applyAlignment="1" applyBorder="1" applyFont="1">
      <alignment horizontal="center"/>
    </xf>
    <xf borderId="4" fillId="3" fontId="5" numFmtId="0" xfId="0" applyAlignment="1" applyBorder="1" applyFill="1" applyFont="1">
      <alignment vertical="bottom"/>
    </xf>
    <xf borderId="4" fillId="0" fontId="2" numFmtId="14" xfId="0" applyAlignment="1" applyBorder="1" applyFont="1" applyNumberFormat="1">
      <alignment horizontal="right" readingOrder="0" vertical="bottom"/>
    </xf>
    <xf borderId="4" fillId="0" fontId="2" numFmtId="14" xfId="0" applyAlignment="1" applyBorder="1" applyFont="1" applyNumberFormat="1">
      <alignment horizontal="right" readingOrder="0" vertical="top"/>
    </xf>
    <xf borderId="4" fillId="0" fontId="2" numFmtId="1" xfId="0" applyAlignment="1" applyBorder="1" applyFont="1" applyNumberFormat="1">
      <alignment horizontal="right" readingOrder="0" vertical="bottom"/>
    </xf>
    <xf borderId="4" fillId="0" fontId="2" numFmtId="1" xfId="0" applyAlignment="1" applyBorder="1" applyFont="1" applyNumberFormat="1">
      <alignment horizontal="right" readingOrder="0" vertical="top"/>
    </xf>
    <xf borderId="4" fillId="4" fontId="3" numFmtId="0" xfId="0" applyAlignment="1" applyBorder="1" applyFill="1" applyFont="1">
      <alignment vertical="bottom"/>
    </xf>
    <xf borderId="4" fillId="0" fontId="2" numFmtId="14" xfId="0" applyAlignment="1" applyBorder="1" applyFont="1" applyNumberFormat="1">
      <alignment horizontal="right" vertical="top"/>
    </xf>
    <xf borderId="4" fillId="5" fontId="5" numFmtId="0" xfId="0" applyAlignment="1" applyBorder="1" applyFill="1" applyFont="1">
      <alignment vertical="bottom"/>
    </xf>
    <xf borderId="4" fillId="0" fontId="0" numFmtId="0" xfId="0" applyAlignment="1" applyBorder="1" applyFont="1">
      <alignment horizontal="center" readingOrder="0"/>
    </xf>
    <xf borderId="4" fillId="6" fontId="3" numFmtId="0" xfId="0" applyAlignment="1" applyBorder="1" applyFill="1" applyFont="1">
      <alignment vertical="bottom"/>
    </xf>
    <xf borderId="4" fillId="3" fontId="5" numFmtId="0" xfId="0" applyAlignment="1" applyBorder="1" applyFont="1">
      <alignment readingOrder="0" vertical="bottom"/>
    </xf>
    <xf borderId="4" fillId="0" fontId="0" numFmtId="0" xfId="0" applyAlignment="1" applyBorder="1" applyFont="1">
      <alignment horizontal="center" vertical="top"/>
    </xf>
    <xf borderId="4" fillId="3" fontId="5" numFmtId="0" xfId="0" applyAlignment="1" applyBorder="1" applyFont="1">
      <alignment vertical="top"/>
    </xf>
    <xf borderId="4" fillId="7" fontId="5" numFmtId="0" xfId="0" applyAlignment="1" applyBorder="1" applyFill="1" applyFont="1">
      <alignment vertical="bottom"/>
    </xf>
    <xf borderId="4" fillId="3" fontId="5" numFmtId="0" xfId="0" applyAlignment="1" applyBorder="1" applyFont="1">
      <alignment readingOrder="0" vertical="top"/>
    </xf>
    <xf borderId="5" fillId="0" fontId="4" numFmtId="0" xfId="0" applyBorder="1" applyFont="1"/>
    <xf borderId="4" fillId="8" fontId="5" numFmtId="0" xfId="0" applyAlignment="1" applyBorder="1" applyFill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6" fillId="0" fontId="7" numFmtId="0" xfId="0" applyAlignment="1" applyBorder="1" applyFont="1">
      <alignment vertical="bottom"/>
    </xf>
    <xf borderId="7" fillId="0" fontId="7" numFmtId="0" xfId="0" applyAlignment="1" applyBorder="1" applyFont="1">
      <alignment vertical="bottom"/>
    </xf>
    <xf borderId="4" fillId="3" fontId="5" numFmtId="0" xfId="0" applyAlignment="1" applyBorder="1" applyFont="1">
      <alignment readingOrder="0" vertical="bottom"/>
    </xf>
    <xf borderId="4" fillId="0" fontId="2" numFmtId="1" xfId="0" applyAlignment="1" applyBorder="1" applyFont="1" applyNumberFormat="1">
      <alignment horizontal="right" vertical="top"/>
    </xf>
    <xf borderId="4" fillId="0" fontId="2" numFmtId="164" xfId="0" applyAlignment="1" applyBorder="1" applyFont="1" applyNumberFormat="1">
      <alignment horizontal="right" readingOrder="0" vertical="bottom"/>
    </xf>
    <xf borderId="4" fillId="0" fontId="2" numFmtId="164" xfId="0" applyAlignment="1" applyBorder="1" applyFont="1" applyNumberFormat="1">
      <alignment horizontal="right" readingOrder="0" vertical="top"/>
    </xf>
    <xf borderId="4" fillId="9" fontId="5" numFmtId="0" xfId="0" applyAlignment="1" applyBorder="1" applyFill="1" applyFont="1">
      <alignment vertical="bottom"/>
    </xf>
    <xf borderId="0" fillId="6" fontId="8" numFmtId="0" xfId="0" applyAlignment="1" applyFont="1">
      <alignment horizontal="left" readingOrder="0"/>
    </xf>
    <xf borderId="0" fillId="7" fontId="9" numFmtId="0" xfId="0" applyAlignment="1" applyFont="1">
      <alignment horizontal="left" readingOrder="0"/>
    </xf>
    <xf borderId="0" fillId="8" fontId="9" numFmtId="0" xfId="0" applyAlignment="1" applyFont="1">
      <alignment horizontal="left" readingOrder="0"/>
    </xf>
    <xf borderId="4" fillId="9" fontId="3" numFmtId="0" xfId="0" applyAlignment="1" applyBorder="1" applyFont="1">
      <alignment vertical="top"/>
    </xf>
    <xf borderId="4" fillId="9" fontId="5" numFmtId="0" xfId="0" applyAlignment="1" applyBorder="1" applyFont="1">
      <alignment vertical="top"/>
    </xf>
    <xf borderId="0" fillId="0" fontId="6" numFmtId="0" xfId="0" applyAlignment="1" applyFont="1">
      <alignment vertical="top"/>
    </xf>
    <xf borderId="0" fillId="0" fontId="7" numFmtId="0" xfId="0" applyAlignment="1" applyFont="1">
      <alignment vertical="top"/>
    </xf>
    <xf borderId="6" fillId="0" fontId="7" numFmtId="0" xfId="0" applyAlignment="1" applyBorder="1" applyFont="1">
      <alignment vertical="top"/>
    </xf>
    <xf borderId="7" fillId="0" fontId="7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F2CC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30.43"/>
    <col customWidth="1" min="4" max="6" width="14.43"/>
  </cols>
  <sheetData>
    <row r="1" ht="15.75" customHeight="1">
      <c r="A1" s="2" t="s">
        <v>1</v>
      </c>
      <c r="B1" s="4" t="s">
        <v>2</v>
      </c>
      <c r="C1" s="6" t="s">
        <v>3</v>
      </c>
      <c r="D1" s="6" t="s">
        <v>4</v>
      </c>
      <c r="E1" s="6" t="s">
        <v>5</v>
      </c>
      <c r="F1" s="6" t="s">
        <v>6</v>
      </c>
    </row>
    <row r="2" ht="15.75" customHeight="1">
      <c r="A2" s="8"/>
      <c r="B2" s="9"/>
      <c r="C2" s="15" t="s">
        <v>7</v>
      </c>
      <c r="D2" s="19">
        <v>43026.0</v>
      </c>
      <c r="E2" s="21">
        <v>30.0</v>
      </c>
      <c r="F2" s="13">
        <f t="shared" ref="F2:F18" si="1">D2+E2</f>
        <v>43056</v>
      </c>
    </row>
    <row r="3" ht="15.75" customHeight="1">
      <c r="A3" s="8"/>
      <c r="B3" s="26">
        <v>1.0</v>
      </c>
      <c r="C3" s="28" t="s">
        <v>9</v>
      </c>
      <c r="D3" s="19">
        <v>43026.0</v>
      </c>
      <c r="E3" s="21">
        <v>317.0</v>
      </c>
      <c r="F3" s="13">
        <f t="shared" si="1"/>
        <v>43343</v>
      </c>
    </row>
    <row r="4" ht="15.75" customHeight="1">
      <c r="A4" s="8"/>
      <c r="B4" s="26">
        <v>2.0</v>
      </c>
      <c r="C4" s="28" t="s">
        <v>11</v>
      </c>
      <c r="D4" s="19">
        <v>43026.0</v>
      </c>
      <c r="E4" s="21">
        <v>2.0</v>
      </c>
      <c r="F4" s="13">
        <f t="shared" si="1"/>
        <v>43028</v>
      </c>
    </row>
    <row r="5" ht="15.75" customHeight="1">
      <c r="A5" s="8"/>
      <c r="B5" s="26">
        <v>3.0</v>
      </c>
      <c r="C5" s="28" t="s">
        <v>12</v>
      </c>
      <c r="D5" s="19">
        <v>43028.0</v>
      </c>
      <c r="E5" s="21">
        <v>3.0</v>
      </c>
      <c r="F5" s="13">
        <f t="shared" si="1"/>
        <v>43031</v>
      </c>
    </row>
    <row r="6" ht="15.75" customHeight="1">
      <c r="A6" s="8"/>
      <c r="B6" s="26">
        <v>4.0</v>
      </c>
      <c r="C6" s="28" t="s">
        <v>14</v>
      </c>
      <c r="D6" s="19">
        <v>43031.0</v>
      </c>
      <c r="E6" s="21">
        <v>2.0</v>
      </c>
      <c r="F6" s="13">
        <f t="shared" si="1"/>
        <v>43033</v>
      </c>
    </row>
    <row r="7" ht="15.75" customHeight="1">
      <c r="A7" s="8"/>
      <c r="B7" s="26">
        <v>5.0</v>
      </c>
      <c r="C7" s="28" t="s">
        <v>15</v>
      </c>
      <c r="D7" s="19">
        <v>43033.0</v>
      </c>
      <c r="E7" s="21">
        <v>3.0</v>
      </c>
      <c r="F7" s="13">
        <f t="shared" si="1"/>
        <v>43036</v>
      </c>
    </row>
    <row r="8" ht="15.75" customHeight="1">
      <c r="A8" s="8"/>
      <c r="B8" s="26">
        <v>6.0</v>
      </c>
      <c r="C8" s="28" t="s">
        <v>16</v>
      </c>
      <c r="D8" s="19">
        <v>43038.0</v>
      </c>
      <c r="E8" s="21">
        <v>5.0</v>
      </c>
      <c r="F8" s="13">
        <f t="shared" si="1"/>
        <v>43043</v>
      </c>
    </row>
    <row r="9" ht="15.75" customHeight="1">
      <c r="A9" s="8"/>
      <c r="B9" s="26">
        <v>7.0</v>
      </c>
      <c r="C9" s="28" t="s">
        <v>17</v>
      </c>
      <c r="D9" s="19">
        <v>43012.0</v>
      </c>
      <c r="E9" s="21">
        <v>3.0</v>
      </c>
      <c r="F9" s="13">
        <f t="shared" si="1"/>
        <v>43015</v>
      </c>
    </row>
    <row r="10" ht="20.25" customHeight="1">
      <c r="A10" s="8"/>
      <c r="B10" s="26">
        <v>8.0</v>
      </c>
      <c r="C10" s="28" t="s">
        <v>19</v>
      </c>
      <c r="D10" s="19">
        <v>43045.0</v>
      </c>
      <c r="E10" s="21">
        <v>4.0</v>
      </c>
      <c r="F10" s="13">
        <f t="shared" si="1"/>
        <v>43049</v>
      </c>
    </row>
    <row r="11" ht="15.75" customHeight="1">
      <c r="A11" s="8"/>
      <c r="B11" s="26">
        <v>9.0</v>
      </c>
      <c r="C11" s="28" t="s">
        <v>20</v>
      </c>
      <c r="D11" s="19">
        <v>43052.0</v>
      </c>
      <c r="E11" s="21">
        <v>2.0</v>
      </c>
      <c r="F11" s="13">
        <f t="shared" si="1"/>
        <v>43054</v>
      </c>
    </row>
    <row r="12" ht="15.75" customHeight="1">
      <c r="A12" s="8"/>
      <c r="B12" s="26">
        <v>10.0</v>
      </c>
      <c r="C12" s="28" t="s">
        <v>22</v>
      </c>
      <c r="D12" s="19">
        <v>43055.0</v>
      </c>
      <c r="E12" s="14">
        <v>2.0</v>
      </c>
      <c r="F12" s="13">
        <f t="shared" si="1"/>
        <v>43057</v>
      </c>
    </row>
    <row r="13" ht="15.75" customHeight="1">
      <c r="A13" s="8"/>
      <c r="B13" s="26">
        <v>11.0</v>
      </c>
      <c r="C13" s="28" t="s">
        <v>24</v>
      </c>
      <c r="D13" s="19">
        <v>43059.0</v>
      </c>
      <c r="E13" s="21">
        <v>1.0</v>
      </c>
      <c r="F13" s="13">
        <f t="shared" si="1"/>
        <v>43060</v>
      </c>
    </row>
    <row r="14" ht="15.75" customHeight="1">
      <c r="A14" s="8"/>
      <c r="B14" s="26">
        <v>12.0</v>
      </c>
      <c r="C14" s="39" t="s">
        <v>26</v>
      </c>
      <c r="D14" s="19">
        <v>43060.0</v>
      </c>
      <c r="E14" s="21">
        <v>1.0</v>
      </c>
      <c r="F14" s="13">
        <f t="shared" si="1"/>
        <v>43061</v>
      </c>
    </row>
    <row r="15" ht="15.75" customHeight="1">
      <c r="A15" s="8"/>
      <c r="B15" s="26">
        <v>13.0</v>
      </c>
      <c r="C15" s="28" t="s">
        <v>28</v>
      </c>
      <c r="D15" s="41">
        <v>43061.0</v>
      </c>
      <c r="E15" s="21">
        <v>1.0</v>
      </c>
      <c r="F15" s="13">
        <f t="shared" si="1"/>
        <v>43062</v>
      </c>
    </row>
    <row r="16" ht="15.75" customHeight="1">
      <c r="A16" s="8"/>
      <c r="B16" s="26">
        <v>14.0</v>
      </c>
      <c r="C16" s="28" t="s">
        <v>31</v>
      </c>
      <c r="D16" s="19">
        <v>43062.0</v>
      </c>
      <c r="E16" s="21">
        <v>1.0</v>
      </c>
      <c r="F16" s="13">
        <f t="shared" si="1"/>
        <v>43063</v>
      </c>
    </row>
    <row r="17" ht="15.75" customHeight="1">
      <c r="A17" s="8"/>
      <c r="B17" s="26">
        <v>15.0</v>
      </c>
      <c r="C17" s="28" t="s">
        <v>33</v>
      </c>
      <c r="D17" s="19">
        <v>43063.0</v>
      </c>
      <c r="E17" s="21">
        <v>1.0</v>
      </c>
      <c r="F17" s="13">
        <f t="shared" si="1"/>
        <v>43064</v>
      </c>
    </row>
    <row r="18" ht="15.75" customHeight="1">
      <c r="A18" s="8"/>
      <c r="B18" s="26">
        <v>16.0</v>
      </c>
      <c r="C18" s="39" t="s">
        <v>34</v>
      </c>
      <c r="D18" s="19">
        <v>43066.0</v>
      </c>
      <c r="E18" s="21">
        <v>4.0</v>
      </c>
      <c r="F18" s="13">
        <f t="shared" si="1"/>
        <v>43070</v>
      </c>
    </row>
    <row r="19" ht="15.75" customHeight="1">
      <c r="A19" s="8"/>
      <c r="B19" s="17"/>
      <c r="C19" s="43"/>
      <c r="D19" s="13"/>
      <c r="E19" s="14"/>
      <c r="F19" s="13"/>
    </row>
    <row r="20" ht="15.75" customHeight="1">
      <c r="A20" s="8"/>
      <c r="B20" s="17"/>
      <c r="C20" s="43"/>
      <c r="D20" s="13"/>
      <c r="E20" s="14"/>
      <c r="F20" s="13"/>
    </row>
    <row r="21" ht="15.75" customHeight="1">
      <c r="A21" s="33"/>
      <c r="B21" s="17"/>
      <c r="C21" s="43"/>
      <c r="D21" s="13"/>
      <c r="E21" s="14"/>
      <c r="F21" s="13"/>
    </row>
    <row r="22" ht="15.75" customHeight="1">
      <c r="A22" s="35"/>
      <c r="B22" s="36"/>
      <c r="C22" s="36"/>
      <c r="D22" s="37"/>
      <c r="E22" s="36"/>
      <c r="F22" s="37"/>
    </row>
    <row r="23" ht="15.75" customHeight="1">
      <c r="A23" s="35"/>
      <c r="B23" s="36"/>
      <c r="C23" s="38"/>
      <c r="D23" s="14">
        <v>42943.0</v>
      </c>
      <c r="E23" s="38"/>
      <c r="F23" s="14">
        <v>43097.0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A2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EAD1DC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30.43"/>
    <col customWidth="1" min="4" max="16" width="14.43"/>
  </cols>
  <sheetData>
    <row r="1" ht="15.75" customHeight="1">
      <c r="A1" s="2" t="s">
        <v>1</v>
      </c>
      <c r="B1" s="3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7"/>
      <c r="H1" s="7"/>
      <c r="I1" s="7"/>
      <c r="J1" s="7"/>
      <c r="K1" s="7"/>
      <c r="L1" s="7"/>
      <c r="M1" s="7"/>
      <c r="N1" s="7"/>
      <c r="O1" s="7"/>
      <c r="P1" s="7"/>
    </row>
    <row r="2" ht="15.75" customHeight="1">
      <c r="A2" s="8"/>
      <c r="B2" s="12"/>
      <c r="C2" s="16" t="s">
        <v>8</v>
      </c>
      <c r="D2" s="20">
        <v>43026.0</v>
      </c>
      <c r="E2" s="22">
        <v>317.0</v>
      </c>
      <c r="F2" s="24">
        <f t="shared" ref="F2:F21" si="1">D2+E2</f>
        <v>43343</v>
      </c>
      <c r="G2" s="7"/>
      <c r="H2" s="7"/>
      <c r="I2" s="7"/>
      <c r="J2" s="7"/>
      <c r="K2" s="7"/>
      <c r="L2" s="7"/>
      <c r="M2" s="7"/>
      <c r="N2" s="7"/>
      <c r="O2" s="7"/>
      <c r="P2" s="7"/>
    </row>
    <row r="3" ht="15.75" customHeight="1">
      <c r="A3" s="8"/>
      <c r="B3" s="29">
        <v>1.0</v>
      </c>
      <c r="C3" s="30" t="s">
        <v>10</v>
      </c>
      <c r="D3" s="20">
        <v>43026.0</v>
      </c>
      <c r="E3" s="22">
        <v>5.0</v>
      </c>
      <c r="F3" s="24">
        <f t="shared" si="1"/>
        <v>43031</v>
      </c>
      <c r="G3" s="7"/>
      <c r="H3" s="7"/>
      <c r="I3" s="7"/>
      <c r="J3" s="7"/>
      <c r="K3" s="7"/>
      <c r="L3" s="7"/>
      <c r="M3" s="7"/>
      <c r="N3" s="7"/>
      <c r="O3" s="7"/>
      <c r="P3" s="7"/>
    </row>
    <row r="4" ht="15.75" customHeight="1">
      <c r="A4" s="8"/>
      <c r="B4" s="29">
        <v>2.0</v>
      </c>
      <c r="C4" s="32" t="s">
        <v>13</v>
      </c>
      <c r="D4" s="20">
        <v>43031.0</v>
      </c>
      <c r="E4" s="22">
        <v>18.0</v>
      </c>
      <c r="F4" s="24">
        <f t="shared" si="1"/>
        <v>43049</v>
      </c>
      <c r="G4" s="7"/>
      <c r="H4" s="7"/>
      <c r="I4" s="7"/>
      <c r="J4" s="7"/>
      <c r="K4" s="7"/>
      <c r="L4" s="7"/>
      <c r="M4" s="7"/>
      <c r="N4" s="7"/>
      <c r="O4" s="7"/>
      <c r="P4" s="7"/>
    </row>
    <row r="5" ht="15.75" customHeight="1">
      <c r="A5" s="8"/>
      <c r="B5" s="29">
        <v>3.0</v>
      </c>
      <c r="C5" s="32" t="s">
        <v>18</v>
      </c>
      <c r="D5" s="20">
        <v>43052.0</v>
      </c>
      <c r="E5" s="22">
        <v>2.0</v>
      </c>
      <c r="F5" s="24">
        <f t="shared" si="1"/>
        <v>43054</v>
      </c>
      <c r="G5" s="7"/>
      <c r="H5" s="7"/>
      <c r="I5" s="7"/>
      <c r="J5" s="7"/>
      <c r="K5" s="7"/>
      <c r="L5" s="7"/>
      <c r="M5" s="7"/>
      <c r="N5" s="7"/>
      <c r="O5" s="7"/>
      <c r="P5" s="7"/>
    </row>
    <row r="6" ht="15.75" customHeight="1">
      <c r="A6" s="8"/>
      <c r="B6" s="29">
        <v>4.0</v>
      </c>
      <c r="C6" s="32" t="s">
        <v>21</v>
      </c>
      <c r="D6" s="20">
        <v>43055.0</v>
      </c>
      <c r="E6" s="22">
        <v>2.0</v>
      </c>
      <c r="F6" s="24">
        <f t="shared" si="1"/>
        <v>43057</v>
      </c>
      <c r="G6" s="7"/>
      <c r="H6" s="7"/>
      <c r="I6" s="7"/>
      <c r="J6" s="7"/>
      <c r="K6" s="7"/>
      <c r="L6" s="7"/>
      <c r="M6" s="7"/>
      <c r="N6" s="7"/>
      <c r="O6" s="7"/>
      <c r="P6" s="7"/>
    </row>
    <row r="7" ht="15.75" customHeight="1">
      <c r="A7" s="8"/>
      <c r="B7" s="29">
        <v>5.0</v>
      </c>
      <c r="C7" s="32" t="s">
        <v>23</v>
      </c>
      <c r="D7" s="20">
        <v>43059.0</v>
      </c>
      <c r="E7" s="22">
        <v>5.0</v>
      </c>
      <c r="F7" s="24">
        <f t="shared" si="1"/>
        <v>43064</v>
      </c>
      <c r="G7" s="7"/>
      <c r="H7" s="7"/>
      <c r="I7" s="7"/>
      <c r="J7" s="7"/>
      <c r="K7" s="7"/>
      <c r="L7" s="7"/>
      <c r="M7" s="7"/>
      <c r="N7" s="7"/>
      <c r="O7" s="7"/>
      <c r="P7" s="7"/>
    </row>
    <row r="8" ht="15.75" customHeight="1">
      <c r="A8" s="8"/>
      <c r="B8" s="29">
        <v>6.0</v>
      </c>
      <c r="C8" s="30" t="s">
        <v>25</v>
      </c>
      <c r="D8" s="20">
        <v>43132.0</v>
      </c>
      <c r="E8" s="22">
        <v>5.0</v>
      </c>
      <c r="F8" s="24">
        <f t="shared" si="1"/>
        <v>43137</v>
      </c>
      <c r="G8" s="7"/>
      <c r="H8" s="7"/>
      <c r="I8" s="7"/>
      <c r="J8" s="7"/>
      <c r="K8" s="7"/>
      <c r="L8" s="7"/>
      <c r="M8" s="7"/>
      <c r="N8" s="7"/>
      <c r="O8" s="7"/>
      <c r="P8" s="7"/>
    </row>
    <row r="9" ht="15.75" customHeight="1">
      <c r="A9" s="8"/>
      <c r="B9" s="29">
        <v>7.0</v>
      </c>
      <c r="C9" s="32" t="s">
        <v>27</v>
      </c>
      <c r="D9" s="24">
        <v>42950.0</v>
      </c>
      <c r="E9" s="40">
        <v>1.0</v>
      </c>
      <c r="F9" s="24">
        <f t="shared" si="1"/>
        <v>42951</v>
      </c>
      <c r="G9" s="7"/>
      <c r="H9" s="7"/>
      <c r="I9" s="7"/>
      <c r="J9" s="7"/>
      <c r="K9" s="7"/>
      <c r="L9" s="7"/>
      <c r="M9" s="7"/>
      <c r="N9" s="7"/>
      <c r="O9" s="7"/>
      <c r="P9" s="7"/>
    </row>
    <row r="10" ht="20.25" customHeight="1">
      <c r="A10" s="8"/>
      <c r="B10" s="29">
        <v>8.0</v>
      </c>
      <c r="C10" s="32" t="s">
        <v>29</v>
      </c>
      <c r="D10" s="24">
        <v>42949.0</v>
      </c>
      <c r="E10" s="40">
        <v>15.0</v>
      </c>
      <c r="F10" s="24">
        <f t="shared" si="1"/>
        <v>42964</v>
      </c>
      <c r="G10" s="7"/>
      <c r="H10" s="7"/>
      <c r="I10" s="7"/>
      <c r="J10" s="7"/>
      <c r="K10" s="7"/>
      <c r="L10" s="7"/>
      <c r="M10" s="7"/>
      <c r="N10" s="7"/>
      <c r="O10" s="7"/>
      <c r="P10" s="7"/>
    </row>
    <row r="11" ht="15.75" customHeight="1">
      <c r="A11" s="8"/>
      <c r="B11" s="29">
        <v>9.0</v>
      </c>
      <c r="C11" s="30" t="s">
        <v>30</v>
      </c>
      <c r="D11" s="20">
        <v>43151.0</v>
      </c>
      <c r="E11" s="22">
        <v>129.0</v>
      </c>
      <c r="F11" s="24">
        <f t="shared" si="1"/>
        <v>43280</v>
      </c>
      <c r="G11" s="7"/>
      <c r="H11" s="7"/>
      <c r="I11" s="7"/>
      <c r="J11" s="7"/>
      <c r="K11" s="7"/>
      <c r="L11" s="7"/>
      <c r="M11" s="7"/>
      <c r="N11" s="7"/>
      <c r="O11" s="7"/>
      <c r="P11" s="7"/>
    </row>
    <row r="12" ht="15.75" customHeight="1">
      <c r="A12" s="8"/>
      <c r="B12" s="29">
        <v>10.0</v>
      </c>
      <c r="C12" s="32" t="s">
        <v>32</v>
      </c>
      <c r="D12" s="42">
        <v>43283.0</v>
      </c>
      <c r="E12" s="22">
        <v>29.0</v>
      </c>
      <c r="F12" s="24">
        <f t="shared" si="1"/>
        <v>43312</v>
      </c>
      <c r="G12" s="7"/>
      <c r="H12" s="7"/>
      <c r="I12" s="7"/>
      <c r="J12" s="7"/>
      <c r="K12" s="7"/>
      <c r="L12" s="7"/>
      <c r="M12" s="7"/>
      <c r="N12" s="7"/>
      <c r="O12" s="7"/>
      <c r="P12" s="7"/>
    </row>
    <row r="13" ht="15.75" customHeight="1">
      <c r="A13" s="8"/>
      <c r="B13" s="29">
        <v>11.0</v>
      </c>
      <c r="C13" s="30" t="s">
        <v>35</v>
      </c>
      <c r="D13" s="20">
        <v>43313.0</v>
      </c>
      <c r="E13" s="22">
        <v>1.0</v>
      </c>
      <c r="F13" s="24">
        <f t="shared" si="1"/>
        <v>43314</v>
      </c>
      <c r="G13" s="7"/>
      <c r="H13" s="7"/>
      <c r="I13" s="7"/>
      <c r="J13" s="7"/>
      <c r="K13" s="7"/>
      <c r="L13" s="7"/>
      <c r="M13" s="7"/>
      <c r="N13" s="7"/>
      <c r="O13" s="7"/>
      <c r="P13" s="7"/>
    </row>
    <row r="14" ht="15.75" customHeight="1">
      <c r="A14" s="8"/>
      <c r="B14" s="29"/>
      <c r="C14" s="44" t="s">
        <v>36</v>
      </c>
      <c r="D14" s="20">
        <v>43315.0</v>
      </c>
      <c r="E14" s="22">
        <v>4.0</v>
      </c>
      <c r="F14" s="24">
        <f t="shared" si="1"/>
        <v>43319</v>
      </c>
      <c r="G14" s="7"/>
      <c r="H14" s="7"/>
      <c r="I14" s="7"/>
      <c r="J14" s="7"/>
      <c r="K14" s="7"/>
      <c r="L14" s="7"/>
      <c r="M14" s="7"/>
      <c r="N14" s="7"/>
      <c r="O14" s="7"/>
      <c r="P14" s="7"/>
    </row>
    <row r="15" ht="15.75" customHeight="1">
      <c r="A15" s="8"/>
      <c r="B15" s="29">
        <v>1.0</v>
      </c>
      <c r="C15" s="45" t="s">
        <v>37</v>
      </c>
      <c r="D15" s="20">
        <v>43320.0</v>
      </c>
      <c r="E15" s="22">
        <v>2.0</v>
      </c>
      <c r="F15" s="24">
        <f t="shared" si="1"/>
        <v>43322</v>
      </c>
      <c r="G15" s="7"/>
      <c r="H15" s="7"/>
      <c r="I15" s="7"/>
      <c r="J15" s="7"/>
      <c r="K15" s="7"/>
      <c r="L15" s="7"/>
      <c r="M15" s="7"/>
      <c r="N15" s="7"/>
      <c r="O15" s="7"/>
      <c r="P15" s="7"/>
    </row>
    <row r="16" ht="15.75" customHeight="1">
      <c r="A16" s="8"/>
      <c r="B16" s="29">
        <v>2.0</v>
      </c>
      <c r="C16" s="45" t="s">
        <v>38</v>
      </c>
      <c r="D16" s="20">
        <v>43323.0</v>
      </c>
      <c r="E16" s="22">
        <v>2.0</v>
      </c>
      <c r="F16" s="24">
        <f t="shared" si="1"/>
        <v>43325</v>
      </c>
      <c r="G16" s="7"/>
      <c r="H16" s="7"/>
      <c r="I16" s="7"/>
      <c r="J16" s="7"/>
      <c r="K16" s="7"/>
      <c r="L16" s="7"/>
      <c r="M16" s="7"/>
      <c r="N16" s="7"/>
      <c r="O16" s="7"/>
      <c r="P16" s="7"/>
    </row>
    <row r="17" ht="15.75" customHeight="1">
      <c r="A17" s="8"/>
      <c r="B17" s="29">
        <v>3.0</v>
      </c>
      <c r="C17" s="46" t="s">
        <v>39</v>
      </c>
      <c r="D17" s="20">
        <v>43323.0</v>
      </c>
      <c r="E17" s="40">
        <v>20.0</v>
      </c>
      <c r="F17" s="24">
        <f t="shared" si="1"/>
        <v>43343</v>
      </c>
      <c r="G17" s="7"/>
      <c r="H17" s="7"/>
      <c r="I17" s="7"/>
      <c r="J17" s="7"/>
      <c r="K17" s="7"/>
      <c r="L17" s="7"/>
      <c r="M17" s="7"/>
      <c r="N17" s="7"/>
      <c r="O17" s="7"/>
      <c r="P17" s="7"/>
    </row>
    <row r="18" ht="15.75" customHeight="1">
      <c r="A18" s="8"/>
      <c r="B18" s="29"/>
      <c r="C18" s="47"/>
      <c r="D18" s="24">
        <v>43052.0</v>
      </c>
      <c r="E18" s="40">
        <v>40.0</v>
      </c>
      <c r="F18" s="24">
        <f t="shared" si="1"/>
        <v>43092</v>
      </c>
      <c r="G18" s="7"/>
      <c r="H18" s="7"/>
      <c r="I18" s="7"/>
      <c r="J18" s="7"/>
      <c r="K18" s="7"/>
      <c r="L18" s="7"/>
      <c r="M18" s="7"/>
      <c r="N18" s="7"/>
      <c r="O18" s="7"/>
      <c r="P18" s="7"/>
    </row>
    <row r="19" ht="15.75" customHeight="1">
      <c r="A19" s="8"/>
      <c r="B19" s="29">
        <v>1.0</v>
      </c>
      <c r="C19" s="48"/>
      <c r="D19" s="24">
        <v>43052.0</v>
      </c>
      <c r="E19" s="40">
        <v>15.0</v>
      </c>
      <c r="F19" s="24">
        <f t="shared" si="1"/>
        <v>43067</v>
      </c>
      <c r="G19" s="7"/>
      <c r="H19" s="7"/>
      <c r="I19" s="7"/>
      <c r="J19" s="7"/>
      <c r="K19" s="7"/>
      <c r="L19" s="7"/>
      <c r="M19" s="7"/>
      <c r="N19" s="7"/>
      <c r="O19" s="7"/>
      <c r="P19" s="7"/>
    </row>
    <row r="20" ht="15.75" customHeight="1">
      <c r="A20" s="8"/>
      <c r="B20" s="29">
        <v>2.0</v>
      </c>
      <c r="C20" s="48"/>
      <c r="D20" s="24">
        <v>43067.0</v>
      </c>
      <c r="E20" s="40">
        <v>15.0</v>
      </c>
      <c r="F20" s="24">
        <f t="shared" si="1"/>
        <v>43082</v>
      </c>
      <c r="G20" s="7"/>
      <c r="H20" s="7"/>
      <c r="I20" s="7"/>
      <c r="J20" s="7"/>
      <c r="K20" s="7"/>
      <c r="L20" s="7"/>
      <c r="M20" s="7"/>
      <c r="N20" s="7"/>
      <c r="O20" s="7"/>
      <c r="P20" s="7"/>
    </row>
    <row r="21" ht="15.75" customHeight="1">
      <c r="A21" s="33"/>
      <c r="B21" s="29">
        <v>3.0</v>
      </c>
      <c r="C21" s="48"/>
      <c r="D21" s="24">
        <v>43082.0</v>
      </c>
      <c r="E21" s="40">
        <v>15.0</v>
      </c>
      <c r="F21" s="24">
        <f t="shared" si="1"/>
        <v>43097</v>
      </c>
      <c r="G21" s="7"/>
      <c r="H21" s="7"/>
      <c r="I21" s="7"/>
      <c r="J21" s="7"/>
      <c r="K21" s="7"/>
      <c r="L21" s="7"/>
      <c r="M21" s="7"/>
      <c r="N21" s="7"/>
      <c r="O21" s="7"/>
      <c r="P21" s="7"/>
    </row>
    <row r="22" ht="15.75" customHeight="1">
      <c r="A22" s="49"/>
      <c r="B22" s="50"/>
      <c r="C22" s="50"/>
      <c r="D22" s="51"/>
      <c r="E22" s="50"/>
      <c r="F22" s="51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ht="15.75" customHeight="1">
      <c r="A23" s="49"/>
      <c r="B23" s="50"/>
      <c r="C23" s="52"/>
      <c r="D23" s="40">
        <v>42943.0</v>
      </c>
      <c r="E23" s="52"/>
      <c r="F23" s="40">
        <v>43097.0</v>
      </c>
      <c r="G23" s="7"/>
      <c r="H23" s="7"/>
      <c r="I23" s="7"/>
      <c r="J23" s="7"/>
      <c r="K23" s="7"/>
      <c r="L23" s="7"/>
      <c r="M23" s="7"/>
      <c r="N23" s="7"/>
      <c r="O23" s="7"/>
      <c r="P23" s="7"/>
    </row>
    <row r="24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A2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C9DAF8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30.43"/>
    <col customWidth="1" min="4" max="6" width="14.43"/>
  </cols>
  <sheetData>
    <row r="1" ht="15.75" customHeight="1">
      <c r="A1" s="1" t="s">
        <v>0</v>
      </c>
      <c r="B1" s="4" t="s">
        <v>2</v>
      </c>
      <c r="C1" s="6" t="s">
        <v>3</v>
      </c>
      <c r="D1" s="6" t="s">
        <v>4</v>
      </c>
      <c r="E1" s="6" t="s">
        <v>5</v>
      </c>
      <c r="F1" s="6" t="s">
        <v>6</v>
      </c>
    </row>
    <row r="2" ht="15.75" customHeight="1">
      <c r="A2" s="8"/>
      <c r="B2" s="10"/>
      <c r="C2" s="11"/>
      <c r="D2" s="13">
        <v>42943.0</v>
      </c>
      <c r="E2" s="14">
        <v>39.0</v>
      </c>
      <c r="F2" s="13">
        <f t="shared" ref="F2:F21" si="1">D2+E2</f>
        <v>42982</v>
      </c>
    </row>
    <row r="3" ht="15.75" customHeight="1">
      <c r="A3" s="8"/>
      <c r="B3" s="17"/>
      <c r="C3" s="18"/>
      <c r="D3" s="13">
        <v>42943.0</v>
      </c>
      <c r="E3" s="14">
        <v>1.0</v>
      </c>
      <c r="F3" s="13">
        <f t="shared" si="1"/>
        <v>42944</v>
      </c>
    </row>
    <row r="4" ht="15.75" customHeight="1">
      <c r="A4" s="8"/>
      <c r="B4" s="17"/>
      <c r="C4" s="18"/>
      <c r="D4" s="13">
        <v>42944.0</v>
      </c>
      <c r="E4" s="14">
        <v>1.0</v>
      </c>
      <c r="F4" s="13">
        <f t="shared" si="1"/>
        <v>42945</v>
      </c>
    </row>
    <row r="5" ht="15.75" customHeight="1">
      <c r="A5" s="8"/>
      <c r="B5" s="17"/>
      <c r="C5" s="18"/>
      <c r="D5" s="13">
        <v>42945.0</v>
      </c>
      <c r="E5" s="14">
        <v>2.0</v>
      </c>
      <c r="F5" s="13">
        <f t="shared" si="1"/>
        <v>42947</v>
      </c>
    </row>
    <row r="6" ht="15.75" customHeight="1">
      <c r="A6" s="8"/>
      <c r="B6" s="17"/>
      <c r="C6" s="18"/>
      <c r="D6" s="13">
        <v>42945.0</v>
      </c>
      <c r="E6" s="14">
        <v>1.0</v>
      </c>
      <c r="F6" s="13">
        <f t="shared" si="1"/>
        <v>42946</v>
      </c>
    </row>
    <row r="7" ht="15.75" customHeight="1">
      <c r="A7" s="8"/>
      <c r="B7" s="17"/>
      <c r="C7" s="18"/>
      <c r="D7" s="13">
        <v>42945.0</v>
      </c>
      <c r="E7" s="14">
        <v>1.0</v>
      </c>
      <c r="F7" s="13">
        <f t="shared" si="1"/>
        <v>42946</v>
      </c>
    </row>
    <row r="8" ht="15.75" customHeight="1">
      <c r="A8" s="8"/>
      <c r="B8" s="17"/>
      <c r="C8" s="18"/>
      <c r="D8" s="13">
        <v>42948.0</v>
      </c>
      <c r="E8" s="14">
        <v>1.0</v>
      </c>
      <c r="F8" s="13">
        <f t="shared" si="1"/>
        <v>42949</v>
      </c>
    </row>
    <row r="9" ht="15.75" customHeight="1">
      <c r="A9" s="8"/>
      <c r="B9" s="17"/>
      <c r="C9" s="18"/>
      <c r="D9" s="13">
        <v>42950.0</v>
      </c>
      <c r="E9" s="14">
        <v>1.0</v>
      </c>
      <c r="F9" s="13">
        <f t="shared" si="1"/>
        <v>42951</v>
      </c>
    </row>
    <row r="10" ht="20.25" customHeight="1">
      <c r="A10" s="8"/>
      <c r="B10" s="17"/>
      <c r="C10" s="18"/>
      <c r="D10" s="13">
        <v>42949.0</v>
      </c>
      <c r="E10" s="14">
        <v>15.0</v>
      </c>
      <c r="F10" s="13">
        <f t="shared" si="1"/>
        <v>42964</v>
      </c>
    </row>
    <row r="11" ht="15.75" customHeight="1">
      <c r="A11" s="8"/>
      <c r="B11" s="17"/>
      <c r="C11" s="18"/>
      <c r="D11" s="13">
        <v>42950.0</v>
      </c>
      <c r="E11" s="14">
        <v>27.0</v>
      </c>
      <c r="F11" s="13">
        <f t="shared" si="1"/>
        <v>42977</v>
      </c>
    </row>
    <row r="12" ht="15.75" customHeight="1">
      <c r="A12" s="8"/>
      <c r="B12" s="17"/>
      <c r="C12" s="18"/>
      <c r="D12" s="13">
        <v>42977.0</v>
      </c>
      <c r="E12" s="14">
        <v>2.0</v>
      </c>
      <c r="F12" s="13">
        <f t="shared" si="1"/>
        <v>42979</v>
      </c>
    </row>
    <row r="13" ht="15.75" customHeight="1">
      <c r="A13" s="8"/>
      <c r="B13" s="17"/>
      <c r="C13" s="18"/>
      <c r="D13" s="13">
        <v>42979.0</v>
      </c>
      <c r="E13" s="14">
        <v>3.0</v>
      </c>
      <c r="F13" s="13">
        <f t="shared" si="1"/>
        <v>42982</v>
      </c>
    </row>
    <row r="14" ht="15.75" customHeight="1">
      <c r="A14" s="8"/>
      <c r="B14" s="17"/>
      <c r="C14" s="23"/>
      <c r="D14" s="13">
        <v>42982.0</v>
      </c>
      <c r="E14" s="14">
        <v>70.0</v>
      </c>
      <c r="F14" s="13">
        <f t="shared" si="1"/>
        <v>43052</v>
      </c>
    </row>
    <row r="15" ht="15.75" customHeight="1">
      <c r="A15" s="8"/>
      <c r="B15" s="17"/>
      <c r="C15" s="25"/>
      <c r="D15" s="13">
        <v>42998.0</v>
      </c>
      <c r="E15" s="14">
        <v>10.0</v>
      </c>
      <c r="F15" s="13">
        <f t="shared" si="1"/>
        <v>43008</v>
      </c>
    </row>
    <row r="16" ht="15.75" customHeight="1">
      <c r="A16" s="8"/>
      <c r="B16" s="17"/>
      <c r="C16" s="25"/>
      <c r="D16" s="13">
        <v>43008.0</v>
      </c>
      <c r="E16" s="14">
        <v>24.0</v>
      </c>
      <c r="F16" s="13">
        <f t="shared" si="1"/>
        <v>43032</v>
      </c>
    </row>
    <row r="17" ht="15.75" customHeight="1">
      <c r="A17" s="8"/>
      <c r="B17" s="17"/>
      <c r="C17" s="25"/>
      <c r="D17" s="13">
        <v>43032.0</v>
      </c>
      <c r="E17" s="14">
        <v>20.0</v>
      </c>
      <c r="F17" s="13">
        <f t="shared" si="1"/>
        <v>43052</v>
      </c>
    </row>
    <row r="18" ht="15.75" customHeight="1">
      <c r="A18" s="8"/>
      <c r="B18" s="17"/>
      <c r="C18" s="27"/>
      <c r="D18" s="13">
        <v>43052.0</v>
      </c>
      <c r="E18" s="14">
        <v>40.0</v>
      </c>
      <c r="F18" s="13">
        <f t="shared" si="1"/>
        <v>43092</v>
      </c>
    </row>
    <row r="19" ht="15.75" customHeight="1">
      <c r="A19" s="8"/>
      <c r="B19" s="17"/>
      <c r="C19" s="31"/>
      <c r="D19" s="13">
        <v>43052.0</v>
      </c>
      <c r="E19" s="14">
        <v>15.0</v>
      </c>
      <c r="F19" s="13">
        <f t="shared" si="1"/>
        <v>43067</v>
      </c>
    </row>
    <row r="20" ht="15.75" customHeight="1">
      <c r="A20" s="8"/>
      <c r="B20" s="17"/>
      <c r="C20" s="31"/>
      <c r="D20" s="13">
        <v>43067.0</v>
      </c>
      <c r="E20" s="14">
        <v>15.0</v>
      </c>
      <c r="F20" s="13">
        <f t="shared" si="1"/>
        <v>43082</v>
      </c>
    </row>
    <row r="21" ht="15.75" customHeight="1">
      <c r="A21" s="33"/>
      <c r="B21" s="17"/>
      <c r="C21" s="34"/>
      <c r="D21" s="13">
        <v>43082.0</v>
      </c>
      <c r="E21" s="14">
        <v>15.0</v>
      </c>
      <c r="F21" s="13">
        <f t="shared" si="1"/>
        <v>43097</v>
      </c>
    </row>
    <row r="22" ht="15.75" customHeight="1">
      <c r="A22" s="35"/>
      <c r="B22" s="36"/>
      <c r="C22" s="36"/>
      <c r="D22" s="37"/>
      <c r="E22" s="36"/>
      <c r="F22" s="37"/>
    </row>
    <row r="23" ht="15.75" customHeight="1">
      <c r="A23" s="35"/>
      <c r="B23" s="36"/>
      <c r="C23" s="38"/>
      <c r="D23" s="14">
        <v>42943.0</v>
      </c>
      <c r="E23" s="38"/>
      <c r="F23" s="14">
        <v>43097.0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A2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D9EAD3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30.43"/>
    <col customWidth="1" min="4" max="6" width="14.43"/>
  </cols>
  <sheetData>
    <row r="1" ht="15.75" customHeight="1">
      <c r="A1" s="1" t="s">
        <v>0</v>
      </c>
      <c r="B1" s="4" t="s">
        <v>2</v>
      </c>
      <c r="C1" s="6" t="s">
        <v>3</v>
      </c>
      <c r="D1" s="6" t="s">
        <v>4</v>
      </c>
      <c r="E1" s="6" t="s">
        <v>5</v>
      </c>
      <c r="F1" s="6" t="s">
        <v>6</v>
      </c>
    </row>
    <row r="2" ht="15.75" customHeight="1">
      <c r="A2" s="8"/>
      <c r="B2" s="10"/>
      <c r="C2" s="11"/>
      <c r="D2" s="13">
        <v>42943.0</v>
      </c>
      <c r="E2" s="14">
        <v>39.0</v>
      </c>
      <c r="F2" s="13">
        <f t="shared" ref="F2:F21" si="1">D2+E2</f>
        <v>42982</v>
      </c>
    </row>
    <row r="3" ht="15.75" customHeight="1">
      <c r="A3" s="8"/>
      <c r="B3" s="17"/>
      <c r="C3" s="18"/>
      <c r="D3" s="13">
        <v>42943.0</v>
      </c>
      <c r="E3" s="14">
        <v>1.0</v>
      </c>
      <c r="F3" s="13">
        <f t="shared" si="1"/>
        <v>42944</v>
      </c>
    </row>
    <row r="4" ht="15.75" customHeight="1">
      <c r="A4" s="8"/>
      <c r="B4" s="17"/>
      <c r="C4" s="18"/>
      <c r="D4" s="13">
        <v>42944.0</v>
      </c>
      <c r="E4" s="14">
        <v>1.0</v>
      </c>
      <c r="F4" s="13">
        <f t="shared" si="1"/>
        <v>42945</v>
      </c>
    </row>
    <row r="5" ht="15.75" customHeight="1">
      <c r="A5" s="8"/>
      <c r="B5" s="17"/>
      <c r="C5" s="18"/>
      <c r="D5" s="13">
        <v>42945.0</v>
      </c>
      <c r="E5" s="14">
        <v>2.0</v>
      </c>
      <c r="F5" s="13">
        <f t="shared" si="1"/>
        <v>42947</v>
      </c>
    </row>
    <row r="6" ht="15.75" customHeight="1">
      <c r="A6" s="8"/>
      <c r="B6" s="17"/>
      <c r="C6" s="18"/>
      <c r="D6" s="13">
        <v>42945.0</v>
      </c>
      <c r="E6" s="14">
        <v>1.0</v>
      </c>
      <c r="F6" s="13">
        <f t="shared" si="1"/>
        <v>42946</v>
      </c>
    </row>
    <row r="7" ht="15.75" customHeight="1">
      <c r="A7" s="8"/>
      <c r="B7" s="17"/>
      <c r="C7" s="18"/>
      <c r="D7" s="13">
        <v>42945.0</v>
      </c>
      <c r="E7" s="14">
        <v>1.0</v>
      </c>
      <c r="F7" s="13">
        <f t="shared" si="1"/>
        <v>42946</v>
      </c>
    </row>
    <row r="8" ht="15.75" customHeight="1">
      <c r="A8" s="8"/>
      <c r="B8" s="17"/>
      <c r="C8" s="18"/>
      <c r="D8" s="13">
        <v>42948.0</v>
      </c>
      <c r="E8" s="14">
        <v>1.0</v>
      </c>
      <c r="F8" s="13">
        <f t="shared" si="1"/>
        <v>42949</v>
      </c>
    </row>
    <row r="9" ht="15.75" customHeight="1">
      <c r="A9" s="8"/>
      <c r="B9" s="17"/>
      <c r="C9" s="18"/>
      <c r="D9" s="13">
        <v>42950.0</v>
      </c>
      <c r="E9" s="14">
        <v>1.0</v>
      </c>
      <c r="F9" s="13">
        <f t="shared" si="1"/>
        <v>42951</v>
      </c>
    </row>
    <row r="10" ht="20.25" customHeight="1">
      <c r="A10" s="8"/>
      <c r="B10" s="17"/>
      <c r="C10" s="18"/>
      <c r="D10" s="13">
        <v>42949.0</v>
      </c>
      <c r="E10" s="14">
        <v>15.0</v>
      </c>
      <c r="F10" s="13">
        <f t="shared" si="1"/>
        <v>42964</v>
      </c>
    </row>
    <row r="11" ht="15.75" customHeight="1">
      <c r="A11" s="8"/>
      <c r="B11" s="17"/>
      <c r="C11" s="18"/>
      <c r="D11" s="13">
        <v>42950.0</v>
      </c>
      <c r="E11" s="14">
        <v>27.0</v>
      </c>
      <c r="F11" s="13">
        <f t="shared" si="1"/>
        <v>42977</v>
      </c>
    </row>
    <row r="12" ht="15.75" customHeight="1">
      <c r="A12" s="8"/>
      <c r="B12" s="17"/>
      <c r="C12" s="18"/>
      <c r="D12" s="13">
        <v>42977.0</v>
      </c>
      <c r="E12" s="14">
        <v>2.0</v>
      </c>
      <c r="F12" s="13">
        <f t="shared" si="1"/>
        <v>42979</v>
      </c>
    </row>
    <row r="13" ht="15.75" customHeight="1">
      <c r="A13" s="8"/>
      <c r="B13" s="17"/>
      <c r="C13" s="18"/>
      <c r="D13" s="13">
        <v>42979.0</v>
      </c>
      <c r="E13" s="14">
        <v>3.0</v>
      </c>
      <c r="F13" s="13">
        <f t="shared" si="1"/>
        <v>42982</v>
      </c>
    </row>
    <row r="14" ht="15.75" customHeight="1">
      <c r="A14" s="8"/>
      <c r="B14" s="17"/>
      <c r="C14" s="23"/>
      <c r="D14" s="13">
        <v>42982.0</v>
      </c>
      <c r="E14" s="14">
        <v>70.0</v>
      </c>
      <c r="F14" s="13">
        <f t="shared" si="1"/>
        <v>43052</v>
      </c>
    </row>
    <row r="15" ht="15.75" customHeight="1">
      <c r="A15" s="8"/>
      <c r="B15" s="17"/>
      <c r="C15" s="25"/>
      <c r="D15" s="13">
        <v>42998.0</v>
      </c>
      <c r="E15" s="14">
        <v>10.0</v>
      </c>
      <c r="F15" s="13">
        <f t="shared" si="1"/>
        <v>43008</v>
      </c>
    </row>
    <row r="16" ht="15.75" customHeight="1">
      <c r="A16" s="8"/>
      <c r="B16" s="17"/>
      <c r="C16" s="25"/>
      <c r="D16" s="13">
        <v>43008.0</v>
      </c>
      <c r="E16" s="14">
        <v>24.0</v>
      </c>
      <c r="F16" s="13">
        <f t="shared" si="1"/>
        <v>43032</v>
      </c>
    </row>
    <row r="17" ht="15.75" customHeight="1">
      <c r="A17" s="8"/>
      <c r="B17" s="17"/>
      <c r="C17" s="25"/>
      <c r="D17" s="13">
        <v>43032.0</v>
      </c>
      <c r="E17" s="14">
        <v>20.0</v>
      </c>
      <c r="F17" s="13">
        <f t="shared" si="1"/>
        <v>43052</v>
      </c>
    </row>
    <row r="18" ht="15.75" customHeight="1">
      <c r="A18" s="8"/>
      <c r="B18" s="17"/>
      <c r="C18" s="27"/>
      <c r="D18" s="13">
        <v>43052.0</v>
      </c>
      <c r="E18" s="14">
        <v>40.0</v>
      </c>
      <c r="F18" s="13">
        <f t="shared" si="1"/>
        <v>43092</v>
      </c>
    </row>
    <row r="19" ht="15.75" customHeight="1">
      <c r="A19" s="8"/>
      <c r="B19" s="17"/>
      <c r="C19" s="31"/>
      <c r="D19" s="13">
        <v>43052.0</v>
      </c>
      <c r="E19" s="14">
        <v>15.0</v>
      </c>
      <c r="F19" s="13">
        <f t="shared" si="1"/>
        <v>43067</v>
      </c>
    </row>
    <row r="20" ht="15.75" customHeight="1">
      <c r="A20" s="8"/>
      <c r="B20" s="17"/>
      <c r="C20" s="31"/>
      <c r="D20" s="13">
        <v>43067.0</v>
      </c>
      <c r="E20" s="14">
        <v>15.0</v>
      </c>
      <c r="F20" s="13">
        <f t="shared" si="1"/>
        <v>43082</v>
      </c>
    </row>
    <row r="21" ht="15.75" customHeight="1">
      <c r="A21" s="33"/>
      <c r="B21" s="17"/>
      <c r="C21" s="34"/>
      <c r="D21" s="13">
        <v>43082.0</v>
      </c>
      <c r="E21" s="14">
        <v>15.0</v>
      </c>
      <c r="F21" s="13">
        <f t="shared" si="1"/>
        <v>43097</v>
      </c>
    </row>
    <row r="22" ht="15.75" customHeight="1">
      <c r="A22" s="35"/>
      <c r="B22" s="36"/>
      <c r="C22" s="36"/>
      <c r="D22" s="37"/>
      <c r="E22" s="36"/>
      <c r="F22" s="37"/>
    </row>
    <row r="23" ht="15.75" customHeight="1">
      <c r="A23" s="35"/>
      <c r="B23" s="36"/>
      <c r="C23" s="38"/>
      <c r="D23" s="14">
        <v>42943.0</v>
      </c>
      <c r="E23" s="38"/>
      <c r="F23" s="14">
        <v>43097.0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A21"/>
  </mergeCells>
  <drawing r:id="rId1"/>
</worksheet>
</file>