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cuedu-my.sharepoint.com/personal/estefany_clara_correo_ucu_edu_uy/Documents/Documentos/UCU/QUINTO SEMESTRE/INTELIGENCIA ARTIFICIAL/UNIDAD 3/PD/PD HECHOS/"/>
    </mc:Choice>
  </mc:AlternateContent>
  <xr:revisionPtr revIDLastSave="78" documentId="8_{13BA987F-9DA6-43B2-9411-A492F916A6C7}" xr6:coauthVersionLast="47" xr6:coauthVersionMax="47" xr10:uidLastSave="{7149B56C-677B-4B65-AB18-39984BA77A31}"/>
  <bookViews>
    <workbookView xWindow="-120" yWindow="-120" windowWidth="20730" windowHeight="11040" xr2:uid="{A68D9B01-C3DD-4E91-9A43-F5AC25ECAC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0" i="1" l="1"/>
  <c r="B11" i="1"/>
  <c r="D42" i="1"/>
  <c r="D37" i="1"/>
  <c r="D38" i="1"/>
  <c r="D39" i="1"/>
  <c r="D40" i="1"/>
  <c r="D41" i="1"/>
  <c r="D36" i="1"/>
  <c r="C41" i="1"/>
  <c r="C40" i="1"/>
  <c r="C39" i="1"/>
  <c r="C38" i="1"/>
  <c r="C37" i="1"/>
  <c r="C36" i="1"/>
  <c r="C24" i="1"/>
  <c r="C25" i="1"/>
  <c r="C26" i="1"/>
  <c r="C27" i="1"/>
  <c r="C28" i="1"/>
  <c r="C23" i="1"/>
  <c r="C9" i="1"/>
  <c r="E6" i="1" s="1"/>
  <c r="B9" i="1"/>
  <c r="D4" i="1" s="1"/>
  <c r="D5" i="1" l="1"/>
  <c r="E7" i="1"/>
  <c r="D6" i="1"/>
  <c r="E8" i="1"/>
  <c r="D8" i="1"/>
  <c r="E3" i="1"/>
  <c r="E4" i="1"/>
  <c r="D3" i="1"/>
  <c r="E5" i="1"/>
  <c r="D7" i="1"/>
</calcChain>
</file>

<file path=xl/sharedStrings.xml><?xml version="1.0" encoding="utf-8"?>
<sst xmlns="http://schemas.openxmlformats.org/spreadsheetml/2006/main" count="14" uniqueCount="12">
  <si>
    <t>X</t>
  </si>
  <si>
    <t>Y</t>
  </si>
  <si>
    <t xml:space="preserve">Medias: </t>
  </si>
  <si>
    <t>xi-media(x)</t>
  </si>
  <si>
    <t>y-media(y)</t>
  </si>
  <si>
    <t xml:space="preserve">TA 1 EJ (4) </t>
  </si>
  <si>
    <t>Predicción de Y</t>
  </si>
  <si>
    <t>Error de prediccion</t>
  </si>
  <si>
    <t xml:space="preserve">Y REAL </t>
  </si>
  <si>
    <t xml:space="preserve">Y PREDICTIVO </t>
  </si>
  <si>
    <t>Error formula</t>
  </si>
  <si>
    <t>Coef. Pearson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</si>
</sst>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Hoja1!$C$2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4448162729658793E-2"/>
                  <c:y val="-5.69284047827354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Hoja1!$B$3:$B$8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5</c:v>
                </c:pt>
              </c:numCache>
            </c:numRef>
          </c:xVal>
          <c:yVal>
            <c:numRef>
              <c:f>Hoja1!$C$3:$C$8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F2-42B5-A9BA-90A2E5C58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6252624"/>
        <c:axId val="1643113120"/>
      </c:scatterChart>
      <c:valAx>
        <c:axId val="164625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43113120"/>
        <c:crosses val="autoZero"/>
        <c:crossBetween val="midCat"/>
      </c:valAx>
      <c:valAx>
        <c:axId val="164311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46252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5748508709138634E-2"/>
          <c:y val="2.5428331875182269E-2"/>
          <c:w val="0.91194846098783111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Hoja1!$C$22</c:f>
              <c:strCache>
                <c:ptCount val="1"/>
                <c:pt idx="0">
                  <c:v>Predicción de 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Hoja1!$B$23:$B$28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Hoja1!$C$23:$C$28</c:f>
              <c:numCache>
                <c:formatCode>General</c:formatCode>
                <c:ptCount val="6"/>
                <c:pt idx="0">
                  <c:v>1.8095999999999999</c:v>
                </c:pt>
                <c:pt idx="1">
                  <c:v>2.1524999999999999</c:v>
                </c:pt>
                <c:pt idx="2">
                  <c:v>2.4954000000000001</c:v>
                </c:pt>
                <c:pt idx="3">
                  <c:v>2.8382999999999998</c:v>
                </c:pt>
                <c:pt idx="4">
                  <c:v>3.1811999999999996</c:v>
                </c:pt>
                <c:pt idx="5">
                  <c:v>3.5240999999999998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26-4F83-8AA8-52DB28DDC49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Hoja1!$B$3:$B$8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5</c:v>
                </c:pt>
              </c:numCache>
            </c:numRef>
          </c:xVal>
          <c:yVal>
            <c:numRef>
              <c:f>Hoja1!$C$3:$C$8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B26-4F83-8AA8-52DB28DDC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014624"/>
        <c:axId val="1064619344"/>
      </c:scatterChart>
      <c:valAx>
        <c:axId val="118701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64619344"/>
        <c:crosses val="autoZero"/>
        <c:crossBetween val="midCat"/>
      </c:valAx>
      <c:valAx>
        <c:axId val="106461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87014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0</xdr:row>
      <xdr:rowOff>90487</xdr:rowOff>
    </xdr:from>
    <xdr:to>
      <xdr:col>12</xdr:col>
      <xdr:colOff>19050</xdr:colOff>
      <xdr:row>15</xdr:row>
      <xdr:rowOff>166687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582A0BD-15B3-DC72-6856-D00DB06EE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17</xdr:row>
      <xdr:rowOff>42862</xdr:rowOff>
    </xdr:from>
    <xdr:to>
      <xdr:col>12</xdr:col>
      <xdr:colOff>200025</xdr:colOff>
      <xdr:row>31</xdr:row>
      <xdr:rowOff>119062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C66FA15-39DB-9EB9-D2F8-F701949AD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3478-D173-4F2E-98D7-63570032B559}">
  <dimension ref="A2:E42"/>
  <sheetViews>
    <sheetView tabSelected="1" workbookViewId="0">
      <selection activeCell="C12" sqref="C12"/>
    </sheetView>
  </sheetViews>
  <sheetFormatPr baseColWidth="10" defaultRowHeight="15" x14ac:dyDescent="0.25"/>
  <cols>
    <col min="1" max="1" width="17.85546875" bestFit="1" customWidth="1"/>
    <col min="2" max="2" width="3.5703125" customWidth="1"/>
    <col min="3" max="3" width="14.42578125" bestFit="1" customWidth="1"/>
    <col min="4" max="4" width="11.85546875" bestFit="1" customWidth="1"/>
    <col min="5" max="5" width="12.7109375" bestFit="1" customWidth="1"/>
  </cols>
  <sheetData>
    <row r="2" spans="1:5" x14ac:dyDescent="0.25">
      <c r="B2" s="2" t="s">
        <v>0</v>
      </c>
      <c r="C2" s="2" t="s">
        <v>1</v>
      </c>
      <c r="D2" t="s">
        <v>3</v>
      </c>
      <c r="E2" t="s">
        <v>4</v>
      </c>
    </row>
    <row r="3" spans="1:5" x14ac:dyDescent="0.25">
      <c r="B3" s="1">
        <v>1</v>
      </c>
      <c r="C3" s="1">
        <v>1</v>
      </c>
      <c r="D3">
        <f>B3-B9</f>
        <v>-2.5</v>
      </c>
      <c r="E3">
        <f>C3-C9</f>
        <v>-1.6666666666666665</v>
      </c>
    </row>
    <row r="4" spans="1:5" x14ac:dyDescent="0.25">
      <c r="B4" s="1">
        <v>3</v>
      </c>
      <c r="C4" s="1">
        <v>2</v>
      </c>
      <c r="D4">
        <f>B4-B9</f>
        <v>-0.5</v>
      </c>
      <c r="E4">
        <f>C4-C9</f>
        <v>-0.66666666666666652</v>
      </c>
    </row>
    <row r="5" spans="1:5" x14ac:dyDescent="0.25">
      <c r="B5" s="1">
        <v>2</v>
      </c>
      <c r="C5" s="1">
        <v>3</v>
      </c>
      <c r="D5">
        <f>B5-B9</f>
        <v>-1.5</v>
      </c>
      <c r="E5">
        <f>C5-C9</f>
        <v>0.33333333333333348</v>
      </c>
    </row>
    <row r="6" spans="1:5" x14ac:dyDescent="0.25">
      <c r="B6" s="1">
        <v>4</v>
      </c>
      <c r="C6" s="1">
        <v>3</v>
      </c>
      <c r="D6">
        <f>B6-B9</f>
        <v>0.5</v>
      </c>
      <c r="E6">
        <f>C6-C9</f>
        <v>0.33333333333333348</v>
      </c>
    </row>
    <row r="7" spans="1:5" x14ac:dyDescent="0.25">
      <c r="B7" s="1">
        <v>6</v>
      </c>
      <c r="C7" s="1">
        <v>2</v>
      </c>
      <c r="D7">
        <f>B7-B9</f>
        <v>2.5</v>
      </c>
      <c r="E7">
        <f>C7-C9</f>
        <v>-0.66666666666666652</v>
      </c>
    </row>
    <row r="8" spans="1:5" x14ac:dyDescent="0.25">
      <c r="B8" s="1">
        <v>5</v>
      </c>
      <c r="C8" s="1">
        <v>5</v>
      </c>
      <c r="D8">
        <f>B8-B9</f>
        <v>1.5</v>
      </c>
      <c r="E8">
        <f>C8-C9</f>
        <v>2.3333333333333335</v>
      </c>
    </row>
    <row r="9" spans="1:5" x14ac:dyDescent="0.25">
      <c r="A9" t="s">
        <v>2</v>
      </c>
      <c r="B9" s="3">
        <f>AVERAGE(B3:B8)</f>
        <v>3.5</v>
      </c>
      <c r="C9" s="3">
        <f>AVERAGE(C3:C8)</f>
        <v>2.6666666666666665</v>
      </c>
    </row>
    <row r="10" spans="1:5" x14ac:dyDescent="0.25">
      <c r="B10" s="3"/>
      <c r="C10" s="3"/>
    </row>
    <row r="11" spans="1:5" x14ac:dyDescent="0.25">
      <c r="A11" t="s">
        <v>11</v>
      </c>
      <c r="B11">
        <f>CORREL(B3:B8,C3:C8)</f>
        <v>0.46947647786157098</v>
      </c>
    </row>
    <row r="21" spans="1:3" x14ac:dyDescent="0.25">
      <c r="A21" t="s">
        <v>5</v>
      </c>
    </row>
    <row r="22" spans="1:3" x14ac:dyDescent="0.25">
      <c r="B22" t="s">
        <v>0</v>
      </c>
      <c r="C22" t="s">
        <v>6</v>
      </c>
    </row>
    <row r="23" spans="1:3" x14ac:dyDescent="0.25">
      <c r="B23">
        <v>1</v>
      </c>
      <c r="C23">
        <f>(0.3429*B23)+1.4667</f>
        <v>1.8095999999999999</v>
      </c>
    </row>
    <row r="24" spans="1:3" x14ac:dyDescent="0.25">
      <c r="B24">
        <v>2</v>
      </c>
      <c r="C24">
        <f t="shared" ref="C24:C28" si="0">(0.3429*B24)+1.4667</f>
        <v>2.1524999999999999</v>
      </c>
    </row>
    <row r="25" spans="1:3" x14ac:dyDescent="0.25">
      <c r="B25">
        <v>3</v>
      </c>
      <c r="C25">
        <f t="shared" si="0"/>
        <v>2.4954000000000001</v>
      </c>
    </row>
    <row r="26" spans="1:3" x14ac:dyDescent="0.25">
      <c r="B26">
        <v>4</v>
      </c>
      <c r="C26">
        <f t="shared" si="0"/>
        <v>2.8382999999999998</v>
      </c>
    </row>
    <row r="27" spans="1:3" x14ac:dyDescent="0.25">
      <c r="B27">
        <v>5</v>
      </c>
      <c r="C27">
        <f t="shared" si="0"/>
        <v>3.1811999999999996</v>
      </c>
    </row>
    <row r="28" spans="1:3" x14ac:dyDescent="0.25">
      <c r="B28">
        <v>6</v>
      </c>
      <c r="C28">
        <f t="shared" si="0"/>
        <v>3.5240999999999998</v>
      </c>
    </row>
    <row r="30" spans="1:3" x14ac:dyDescent="0.25">
      <c r="A30">
        <f>CORREL(B23:B28,C23:C28)</f>
        <v>1</v>
      </c>
    </row>
    <row r="34" spans="1:4" x14ac:dyDescent="0.25">
      <c r="A34" t="s">
        <v>7</v>
      </c>
    </row>
    <row r="35" spans="1:4" x14ac:dyDescent="0.25">
      <c r="A35" t="s">
        <v>0</v>
      </c>
      <c r="B35" t="s">
        <v>8</v>
      </c>
      <c r="C35" t="s">
        <v>9</v>
      </c>
      <c r="D35" t="s">
        <v>10</v>
      </c>
    </row>
    <row r="36" spans="1:4" x14ac:dyDescent="0.25">
      <c r="B36" s="1">
        <v>1</v>
      </c>
      <c r="C36">
        <f>(0.3429*B36)+1.4667</f>
        <v>1.8095999999999999</v>
      </c>
      <c r="D36">
        <f>(B36-C36)^2</f>
        <v>0.65545215999999984</v>
      </c>
    </row>
    <row r="37" spans="1:4" x14ac:dyDescent="0.25">
      <c r="B37" s="1">
        <v>2</v>
      </c>
      <c r="C37">
        <f t="shared" ref="C37:C41" si="1">(0.3429*B37)+1.4667</f>
        <v>2.1524999999999999</v>
      </c>
      <c r="D37">
        <f t="shared" ref="D37:D41" si="2">(B37-C37)^2</f>
        <v>2.3256249999999958E-2</v>
      </c>
    </row>
    <row r="38" spans="1:4" x14ac:dyDescent="0.25">
      <c r="B38" s="1">
        <v>3</v>
      </c>
      <c r="C38">
        <f t="shared" si="1"/>
        <v>2.4954000000000001</v>
      </c>
      <c r="D38">
        <f t="shared" si="2"/>
        <v>0.25462115999999996</v>
      </c>
    </row>
    <row r="39" spans="1:4" x14ac:dyDescent="0.25">
      <c r="B39" s="1">
        <v>3</v>
      </c>
      <c r="C39">
        <f t="shared" si="1"/>
        <v>2.4954000000000001</v>
      </c>
      <c r="D39">
        <f t="shared" si="2"/>
        <v>0.25462115999999996</v>
      </c>
    </row>
    <row r="40" spans="1:4" x14ac:dyDescent="0.25">
      <c r="B40" s="1">
        <v>2</v>
      </c>
      <c r="C40">
        <f t="shared" si="1"/>
        <v>2.1524999999999999</v>
      </c>
      <c r="D40">
        <f t="shared" si="2"/>
        <v>2.3256249999999958E-2</v>
      </c>
    </row>
    <row r="41" spans="1:4" x14ac:dyDescent="0.25">
      <c r="B41" s="1">
        <v>5</v>
      </c>
      <c r="C41">
        <f t="shared" si="1"/>
        <v>3.1811999999999996</v>
      </c>
      <c r="D41">
        <f t="shared" si="2"/>
        <v>3.3080334400000013</v>
      </c>
    </row>
    <row r="42" spans="1:4" x14ac:dyDescent="0.25">
      <c r="D42" s="3">
        <f>AVERAGE(D36:D41)</f>
        <v>0.75320673666666682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ESTEFANY CLARA</dc:creator>
  <cp:lastModifiedBy>ESTEFANY CLARA</cp:lastModifiedBy>
  <dcterms:created xsi:type="dcterms:W3CDTF">2023-09-12T03:31:58Z</dcterms:created>
  <dcterms:modified xsi:type="dcterms:W3CDTF">2023-09-24T17:07:55Z</dcterms:modified>
</cp:coreProperties>
</file>