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44750\Documents\DataSets\"/>
    </mc:Choice>
  </mc:AlternateContent>
  <xr:revisionPtr revIDLastSave="0" documentId="13_ncr:1_{ADA1A20C-6AF9-4042-BF48-5310059674B8}" xr6:coauthVersionLast="47" xr6:coauthVersionMax="47" xr10:uidLastSave="{00000000-0000-0000-0000-000000000000}"/>
  <bookViews>
    <workbookView xWindow="-108" yWindow="-108" windowWidth="23256" windowHeight="12576" xr2:uid="{6A8C9630-F6CE-4560-95F6-A3D3A80F2E30}"/>
  </bookViews>
  <sheets>
    <sheet name="Workings" sheetId="7" r:id="rId1"/>
    <sheet name="Higher 2019" sheetId="6" r:id="rId2"/>
    <sheet name="Higher 2018" sheetId="5" r:id="rId3"/>
    <sheet name="Higher 2017" sheetId="4" r:id="rId4"/>
    <sheet name="Higher 2016" sheetId="8" r:id="rId5"/>
    <sheet name="Nat5 2018" sheetId="3" r:id="rId6"/>
    <sheet name="Nat5 2017" sheetId="2" r:id="rId7"/>
    <sheet name="Nat5 2016" sheetId="1" r:id="rId8"/>
    <sheet name="Nat5 2015" sheetId="10" r:id="rId9"/>
    <sheet name="Int2 2015" sheetId="9" r:id="rId10"/>
  </sheets>
  <definedNames>
    <definedName name="_xlnm.Print_Area" localSheetId="4">'Higher 2016'!$A$2:$H$57</definedName>
    <definedName name="_xlnm.Print_Area" localSheetId="3">'Higher 2017'!$A$2:$H$57</definedName>
    <definedName name="_xlnm.Print_Area" localSheetId="2">'Higher 2018'!$A$2:$H$57</definedName>
    <definedName name="_xlnm.Print_Area" localSheetId="1">'Higher 2019'!$A$2:$N$57</definedName>
    <definedName name="_xlnm.Print_Area" localSheetId="9">'Int2 2015'!$A$2:$H$66</definedName>
    <definedName name="_xlnm.Print_Area" localSheetId="8">'Nat5 2015'!$A$2:$H$59</definedName>
    <definedName name="_xlnm.Print_Area" localSheetId="7">'Nat5 2016'!$A$2:$H$59</definedName>
    <definedName name="_xlnm.Print_Area" localSheetId="6">'Nat5 2017'!$A$2:$H$59</definedName>
    <definedName name="_xlnm.Print_Area" localSheetId="5">'Nat5 2018'!$A$2:$H$59</definedName>
    <definedName name="_xlnm.Print_Titles" localSheetId="4">'Higher 2016'!$4:$8</definedName>
    <definedName name="_xlnm.Print_Titles" localSheetId="3">'Higher 2017'!$4:$8</definedName>
    <definedName name="_xlnm.Print_Titles" localSheetId="2">'Higher 2018'!$4:$8</definedName>
    <definedName name="_xlnm.Print_Titles" localSheetId="1">'Higher 2019'!$4:$8</definedName>
    <definedName name="_xlnm.Print_Titles" localSheetId="9">'Int2 2015'!$4:$8</definedName>
    <definedName name="_xlnm.Print_Titles" localSheetId="8">'Nat5 2015'!$4:$8</definedName>
    <definedName name="_xlnm.Print_Titles" localSheetId="7">'Nat5 2016'!$4:$8</definedName>
    <definedName name="_xlnm.Print_Titles" localSheetId="6">'Nat5 2017'!$4:$8</definedName>
    <definedName name="_xlnm.Print_Titles" localSheetId="5">'Nat5 2018'!$4:$8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" i="7" l="1"/>
  <c r="E9" i="7"/>
  <c r="K5" i="7"/>
  <c r="J5" i="7"/>
  <c r="C5" i="7"/>
  <c r="B5" i="7"/>
  <c r="Q5" i="7"/>
  <c r="P5" i="7"/>
  <c r="O5" i="7"/>
  <c r="N5" i="7"/>
  <c r="M5" i="7"/>
  <c r="L5" i="7"/>
  <c r="I5" i="7"/>
  <c r="H5" i="7"/>
  <c r="G5" i="7"/>
  <c r="F5" i="7"/>
  <c r="E5" i="7"/>
  <c r="D5" i="7"/>
  <c r="F12" i="7" l="1"/>
  <c r="F11" i="7"/>
  <c r="E10" i="7"/>
  <c r="F10" i="7"/>
  <c r="E11" i="7"/>
  <c r="E12" i="7"/>
</calcChain>
</file>

<file path=xl/sharedStrings.xml><?xml version="1.0" encoding="utf-8"?>
<sst xmlns="http://schemas.openxmlformats.org/spreadsheetml/2006/main" count="829" uniqueCount="110">
  <si>
    <t>Totals</t>
  </si>
  <si>
    <t>Urdu</t>
  </si>
  <si>
    <t>Spanish</t>
  </si>
  <si>
    <t>Sociology</t>
  </si>
  <si>
    <t>Religious, Moral and Philosophical Studies</t>
  </si>
  <si>
    <t>Psychology</t>
  </si>
  <si>
    <t>Practical Woodworking</t>
  </si>
  <si>
    <t>Practical Metalworking</t>
  </si>
  <si>
    <t>Practical Electronics</t>
  </si>
  <si>
    <t>Physics</t>
  </si>
  <si>
    <t>Physical Education</t>
  </si>
  <si>
    <t>Philosophy</t>
  </si>
  <si>
    <t>Music Technology</t>
  </si>
  <si>
    <t>Music</t>
  </si>
  <si>
    <t>Modern Studies</t>
  </si>
  <si>
    <t>Media</t>
  </si>
  <si>
    <t>Mathematics</t>
  </si>
  <si>
    <t>Lifeskills Mathematics</t>
  </si>
  <si>
    <t>Latin</t>
  </si>
  <si>
    <t>Italian</t>
  </si>
  <si>
    <t>Hospitality: Practical Cookery</t>
  </si>
  <si>
    <t>Hospitality: Practical Cake Craft</t>
  </si>
  <si>
    <t>History</t>
  </si>
  <si>
    <t>Health and Food Technology</t>
  </si>
  <si>
    <t>Graphic Communication</t>
  </si>
  <si>
    <t>German</t>
  </si>
  <si>
    <t>Geography</t>
  </si>
  <si>
    <t>Gàidhlig</t>
  </si>
  <si>
    <t>Gaelic (Learners)</t>
  </si>
  <si>
    <t>French</t>
  </si>
  <si>
    <t>Fashion and Textile Technology</t>
  </si>
  <si>
    <t>Environmental Science</t>
  </si>
  <si>
    <t>English for Speakers of Other Languages</t>
  </si>
  <si>
    <t>English</t>
  </si>
  <si>
    <t>Engineering Science</t>
  </si>
  <si>
    <t>Economics</t>
  </si>
  <si>
    <t>Drama</t>
  </si>
  <si>
    <t>Design and Manufacture</t>
  </si>
  <si>
    <t>Dance</t>
  </si>
  <si>
    <t>Computing Science</t>
  </si>
  <si>
    <t>Classical Studies</t>
  </si>
  <si>
    <t>Chinese Languages</t>
  </si>
  <si>
    <t>Chemistry</t>
  </si>
  <si>
    <t>Care</t>
  </si>
  <si>
    <t>Business Management</t>
  </si>
  <si>
    <t>Biology</t>
  </si>
  <si>
    <t>Art and Design</t>
  </si>
  <si>
    <t>Administration and IT</t>
  </si>
  <si>
    <t>Accounting</t>
  </si>
  <si>
    <t>FEMALE</t>
  </si>
  <si>
    <t>MALE</t>
  </si>
  <si>
    <t>ENTRIES</t>
  </si>
  <si>
    <t>TITLE</t>
  </si>
  <si>
    <t xml:space="preserve"> PERCENTAGE GRADES A TO C</t>
  </si>
  <si>
    <t xml:space="preserve"> PERCENTAGE GRADE A</t>
  </si>
  <si>
    <t xml:space="preserve"> PERCENTAGE OF ENTRIES</t>
  </si>
  <si>
    <t>TOTAL</t>
  </si>
  <si>
    <t>TABLE 5: ENTRIES AND ATTAINMENT BY GENDER, 2016</t>
  </si>
  <si>
    <t>NATIONAL 5</t>
  </si>
  <si>
    <t>Return to Contents Page</t>
  </si>
  <si>
    <t>TABLE 5: ENTRIES AND ATTAINMENT BY GENDER, 2017</t>
  </si>
  <si>
    <t>Applications of Mathematics</t>
  </si>
  <si>
    <t>TABLE 5: ENTRIES AND ATTAINMENT BY GENDER, 2018</t>
  </si>
  <si>
    <t>Politics</t>
  </si>
  <si>
    <t>Photography</t>
  </si>
  <si>
    <t>Human Biology</t>
  </si>
  <si>
    <t>Childcare and Development</t>
  </si>
  <si>
    <t>HIGHER</t>
  </si>
  <si>
    <t>-</t>
  </si>
  <si>
    <t>***</t>
  </si>
  <si>
    <t>NOT APPLICABLE</t>
  </si>
  <si>
    <t>NOT KNOWN</t>
  </si>
  <si>
    <t>TOTAL ENTRIES</t>
  </si>
  <si>
    <t>TABLE 5: ENTRIES AND ATTAINMENT BY SEX, 2019</t>
  </si>
  <si>
    <t>Higher</t>
  </si>
  <si>
    <t>Students</t>
  </si>
  <si>
    <t>Male</t>
  </si>
  <si>
    <t>Female</t>
  </si>
  <si>
    <t>2016-2017</t>
  </si>
  <si>
    <t>2017-2018</t>
  </si>
  <si>
    <t>2018-2019</t>
  </si>
  <si>
    <t>Drop Off</t>
  </si>
  <si>
    <t>Total</t>
  </si>
  <si>
    <t>Woodworking Skills</t>
  </si>
  <si>
    <t>Travel and Tourism</t>
  </si>
  <si>
    <t>Technological Studies</t>
  </si>
  <si>
    <t>Russian</t>
  </si>
  <si>
    <t>Product Design</t>
  </si>
  <si>
    <t>Media Studies</t>
  </si>
  <si>
    <t>Managing Environmental Resources</t>
  </si>
  <si>
    <t>Information Systems</t>
  </si>
  <si>
    <t>Hospitality - Professional Cookery</t>
  </si>
  <si>
    <t>Hospitality - General Operations</t>
  </si>
  <si>
    <t>Home Economics: Health and Food Technology</t>
  </si>
  <si>
    <t>Health and Safety in Care Settings</t>
  </si>
  <si>
    <t>Geology</t>
  </si>
  <si>
    <t>Engineering Craft Skills</t>
  </si>
  <si>
    <t>Electronic and Electrical Fundamentals</t>
  </si>
  <si>
    <t>Electrical Installation Fundamentals</t>
  </si>
  <si>
    <t>Creative Cake Production</t>
  </si>
  <si>
    <t>Computing</t>
  </si>
  <si>
    <t>Classical Greek</t>
  </si>
  <si>
    <t>Care Issues for Society: Older People</t>
  </si>
  <si>
    <t>Care Issues for Society: Child Care</t>
  </si>
  <si>
    <t>Biotechnology</t>
  </si>
  <si>
    <t>Administration</t>
  </si>
  <si>
    <t>TABLE 5: ENTRIES AND ATTAINMENT BY GENDER, 2015</t>
  </si>
  <si>
    <t>INTERMEDIATE 2</t>
  </si>
  <si>
    <t>National 5/Intermediate 2</t>
  </si>
  <si>
    <t>2015-2016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</si>
</sst>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name val="Arial"/>
    </font>
    <font>
      <sz val="11"/>
      <name val="Times New Roman"/>
      <family val="1"/>
    </font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MS Sans Serif"/>
      <family val="2"/>
    </font>
    <font>
      <u/>
      <sz val="10"/>
      <color indexed="12"/>
      <name val="Arial"/>
      <family val="2"/>
    </font>
    <font>
      <b/>
      <sz val="11"/>
      <name val="Arial"/>
      <family val="2"/>
    </font>
    <font>
      <u/>
      <sz val="10"/>
      <name val="Arial"/>
      <family val="2"/>
    </font>
    <font>
      <sz val="11"/>
      <name val="Arial"/>
      <family val="2"/>
    </font>
    <font>
      <u/>
      <sz val="11"/>
      <color indexed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mediumGray">
        <fgColor indexed="22"/>
        <bgColor indexed="9"/>
      </patternFill>
    </fill>
  </fills>
  <borders count="18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/>
      <top/>
      <bottom style="double">
        <color indexed="64"/>
      </bottom>
      <diagonal/>
    </border>
  </borders>
  <cellStyleXfs count="6">
    <xf numFmtId="0" fontId="0" fillId="0" borderId="0"/>
    <xf numFmtId="0" fontId="1" fillId="0" borderId="0"/>
    <xf numFmtId="0" fontId="1" fillId="0" borderId="0"/>
    <xf numFmtId="0" fontId="5" fillId="0" borderId="0"/>
    <xf numFmtId="0" fontId="6" fillId="0" borderId="0" applyNumberFormat="0" applyFill="0" applyBorder="0" applyAlignment="0" applyProtection="0">
      <alignment vertical="top"/>
      <protection locked="0"/>
    </xf>
    <xf numFmtId="0" fontId="2" fillId="0" borderId="0"/>
  </cellStyleXfs>
  <cellXfs count="81">
    <xf numFmtId="0" fontId="0" fillId="0" borderId="0" xfId="0"/>
    <xf numFmtId="0" fontId="2" fillId="2" borderId="0" xfId="1" applyFont="1" applyFill="1"/>
    <xf numFmtId="0" fontId="2" fillId="2" borderId="0" xfId="1" applyFont="1" applyFill="1" applyAlignment="1">
      <alignment horizontal="right"/>
    </xf>
    <xf numFmtId="1" fontId="2" fillId="2" borderId="0" xfId="1" applyNumberFormat="1" applyFont="1" applyFill="1" applyAlignment="1">
      <alignment horizontal="right"/>
    </xf>
    <xf numFmtId="3" fontId="3" fillId="0" borderId="1" xfId="0" applyNumberFormat="1" applyFont="1" applyBorder="1" applyAlignment="1">
      <alignment horizontal="right" wrapText="1"/>
    </xf>
    <xf numFmtId="3" fontId="3" fillId="0" borderId="2" xfId="0" applyNumberFormat="1" applyFont="1" applyBorder="1" applyAlignment="1">
      <alignment horizontal="right" wrapText="1"/>
    </xf>
    <xf numFmtId="3" fontId="3" fillId="0" borderId="3" xfId="0" applyNumberFormat="1" applyFont="1" applyBorder="1" applyAlignment="1">
      <alignment horizontal="right" wrapText="1"/>
    </xf>
    <xf numFmtId="3" fontId="3" fillId="0" borderId="4" xfId="0" applyNumberFormat="1" applyFont="1" applyBorder="1" applyAlignment="1">
      <alignment horizontal="right" wrapText="1"/>
    </xf>
    <xf numFmtId="0" fontId="3" fillId="2" borderId="2" xfId="1" applyFont="1" applyFill="1" applyBorder="1"/>
    <xf numFmtId="3" fontId="2" fillId="0" borderId="5" xfId="0" applyNumberFormat="1" applyFont="1" applyBorder="1"/>
    <xf numFmtId="3" fontId="2" fillId="0" borderId="6" xfId="0" applyNumberFormat="1" applyFont="1" applyBorder="1"/>
    <xf numFmtId="3" fontId="2" fillId="0" borderId="0" xfId="0" applyNumberFormat="1" applyFont="1"/>
    <xf numFmtId="3" fontId="2" fillId="0" borderId="7" xfId="0" applyNumberFormat="1" applyFont="1" applyBorder="1"/>
    <xf numFmtId="0" fontId="2" fillId="2" borderId="6" xfId="0" applyFont="1" applyFill="1" applyBorder="1"/>
    <xf numFmtId="3" fontId="2" fillId="0" borderId="5" xfId="0" applyNumberFormat="1" applyFont="1" applyBorder="1" applyAlignment="1">
      <alignment horizontal="right" wrapText="1"/>
    </xf>
    <xf numFmtId="3" fontId="2" fillId="0" borderId="6" xfId="0" applyNumberFormat="1" applyFont="1" applyBorder="1" applyAlignment="1">
      <alignment horizontal="right" wrapText="1"/>
    </xf>
    <xf numFmtId="3" fontId="2" fillId="0" borderId="0" xfId="0" applyNumberFormat="1" applyFont="1" applyAlignment="1">
      <alignment horizontal="right" wrapText="1"/>
    </xf>
    <xf numFmtId="3" fontId="2" fillId="0" borderId="7" xfId="0" applyNumberFormat="1" applyFont="1" applyBorder="1" applyAlignment="1">
      <alignment horizontal="right" wrapText="1"/>
    </xf>
    <xf numFmtId="0" fontId="2" fillId="0" borderId="6" xfId="0" applyFont="1" applyBorder="1" applyAlignment="1">
      <alignment horizontal="left" wrapText="1"/>
    </xf>
    <xf numFmtId="3" fontId="2" fillId="0" borderId="5" xfId="0" applyNumberFormat="1" applyFont="1" applyBorder="1" applyAlignment="1">
      <alignment horizontal="right"/>
    </xf>
    <xf numFmtId="3" fontId="2" fillId="0" borderId="6" xfId="0" applyNumberFormat="1" applyFont="1" applyBorder="1" applyAlignment="1">
      <alignment horizontal="right"/>
    </xf>
    <xf numFmtId="0" fontId="2" fillId="2" borderId="6" xfId="2" applyFont="1" applyFill="1" applyBorder="1"/>
    <xf numFmtId="1" fontId="2" fillId="0" borderId="5" xfId="0" applyNumberFormat="1" applyFont="1" applyBorder="1" applyAlignment="1">
      <alignment horizontal="right" wrapText="1"/>
    </xf>
    <xf numFmtId="1" fontId="2" fillId="0" borderId="6" xfId="0" applyNumberFormat="1" applyFont="1" applyBorder="1" applyAlignment="1">
      <alignment horizontal="right" wrapText="1"/>
    </xf>
    <xf numFmtId="1" fontId="2" fillId="0" borderId="0" xfId="0" applyNumberFormat="1" applyFont="1" applyAlignment="1">
      <alignment horizontal="right" wrapText="1"/>
    </xf>
    <xf numFmtId="0" fontId="3" fillId="3" borderId="8" xfId="1" applyFont="1" applyFill="1" applyBorder="1" applyAlignment="1">
      <alignment horizontal="right"/>
    </xf>
    <xf numFmtId="0" fontId="3" fillId="3" borderId="9" xfId="1" applyFont="1" applyFill="1" applyBorder="1" applyAlignment="1">
      <alignment horizontal="right"/>
    </xf>
    <xf numFmtId="1" fontId="3" fillId="3" borderId="10" xfId="1" applyNumberFormat="1" applyFont="1" applyFill="1" applyBorder="1" applyAlignment="1">
      <alignment horizontal="right"/>
    </xf>
    <xf numFmtId="0" fontId="3" fillId="3" borderId="11" xfId="1" applyFont="1" applyFill="1" applyBorder="1" applyAlignment="1">
      <alignment horizontal="right"/>
    </xf>
    <xf numFmtId="0" fontId="3" fillId="3" borderId="9" xfId="1" applyFont="1" applyFill="1" applyBorder="1"/>
    <xf numFmtId="0" fontId="3" fillId="3" borderId="12" xfId="0" applyFont="1" applyFill="1" applyBorder="1" applyAlignment="1">
      <alignment horizontal="center" wrapText="1"/>
    </xf>
    <xf numFmtId="1" fontId="3" fillId="3" borderId="13" xfId="1" applyNumberFormat="1" applyFont="1" applyFill="1" applyBorder="1" applyAlignment="1">
      <alignment horizontal="center" wrapText="1"/>
    </xf>
    <xf numFmtId="0" fontId="3" fillId="3" borderId="14" xfId="0" applyFont="1" applyFill="1" applyBorder="1" applyAlignment="1">
      <alignment horizontal="center" wrapText="1"/>
    </xf>
    <xf numFmtId="1" fontId="3" fillId="3" borderId="14" xfId="1" applyNumberFormat="1" applyFont="1" applyFill="1" applyBorder="1" applyAlignment="1">
      <alignment horizontal="center" wrapText="1"/>
    </xf>
    <xf numFmtId="0" fontId="3" fillId="3" borderId="15" xfId="1" applyFont="1" applyFill="1" applyBorder="1" applyAlignment="1">
      <alignment horizontal="right"/>
    </xf>
    <xf numFmtId="0" fontId="3" fillId="3" borderId="13" xfId="1" applyFont="1" applyFill="1" applyBorder="1"/>
    <xf numFmtId="1" fontId="2" fillId="2" borderId="0" xfId="1" applyNumberFormat="1" applyFont="1" applyFill="1"/>
    <xf numFmtId="0" fontId="4" fillId="2" borderId="0" xfId="1" applyFont="1" applyFill="1"/>
    <xf numFmtId="0" fontId="3" fillId="3" borderId="16" xfId="3" quotePrefix="1" applyFont="1" applyFill="1" applyBorder="1" applyAlignment="1">
      <alignment horizontal="left"/>
    </xf>
    <xf numFmtId="0" fontId="3" fillId="3" borderId="16" xfId="3" applyFont="1" applyFill="1" applyBorder="1" applyAlignment="1">
      <alignment horizontal="left"/>
    </xf>
    <xf numFmtId="0" fontId="2" fillId="2" borderId="17" xfId="1" applyFont="1" applyFill="1" applyBorder="1" applyAlignment="1">
      <alignment horizontal="left"/>
    </xf>
    <xf numFmtId="0" fontId="3" fillId="0" borderId="0" xfId="4" applyFont="1" applyAlignment="1" applyProtection="1">
      <alignment horizontal="left"/>
    </xf>
    <xf numFmtId="0" fontId="7" fillId="0" borderId="0" xfId="4" applyFont="1" applyAlignment="1" applyProtection="1">
      <alignment horizontal="left"/>
    </xf>
    <xf numFmtId="0" fontId="2" fillId="0" borderId="0" xfId="0" applyFont="1"/>
    <xf numFmtId="0" fontId="8" fillId="0" borderId="0" xfId="4" applyFont="1" applyAlignment="1" applyProtection="1"/>
    <xf numFmtId="0" fontId="9" fillId="0" borderId="0" xfId="0" applyFont="1"/>
    <xf numFmtId="0" fontId="10" fillId="0" borderId="0" xfId="4" applyFont="1" applyAlignment="1" applyProtection="1"/>
    <xf numFmtId="2" fontId="2" fillId="2" borderId="0" xfId="1" applyNumberFormat="1" applyFont="1" applyFill="1" applyAlignment="1">
      <alignment horizontal="right"/>
    </xf>
    <xf numFmtId="3" fontId="2" fillId="0" borderId="0" xfId="0" applyNumberFormat="1" applyFont="1" applyAlignment="1">
      <alignment horizontal="right"/>
    </xf>
    <xf numFmtId="3" fontId="2" fillId="0" borderId="7" xfId="0" applyNumberFormat="1" applyFont="1" applyBorder="1" applyAlignment="1">
      <alignment horizontal="right"/>
    </xf>
    <xf numFmtId="1" fontId="3" fillId="3" borderId="8" xfId="1" applyNumberFormat="1" applyFont="1" applyFill="1" applyBorder="1" applyAlignment="1">
      <alignment horizontal="right" wrapText="1"/>
    </xf>
    <xf numFmtId="1" fontId="3" fillId="3" borderId="10" xfId="1" applyNumberFormat="1" applyFont="1" applyFill="1" applyBorder="1" applyAlignment="1">
      <alignment horizontal="right" wrapText="1"/>
    </xf>
    <xf numFmtId="0" fontId="3" fillId="3" borderId="11" xfId="1" applyFont="1" applyFill="1" applyBorder="1" applyAlignment="1">
      <alignment horizontal="right" wrapText="1"/>
    </xf>
    <xf numFmtId="1" fontId="3" fillId="3" borderId="12" xfId="1" applyNumberFormat="1" applyFont="1" applyFill="1" applyBorder="1" applyAlignment="1">
      <alignment horizontal="center" wrapText="1"/>
    </xf>
    <xf numFmtId="10" fontId="0" fillId="0" borderId="0" xfId="0" applyNumberFormat="1"/>
    <xf numFmtId="3" fontId="3" fillId="0" borderId="1" xfId="5" applyNumberFormat="1" applyFont="1" applyBorder="1" applyAlignment="1">
      <alignment horizontal="right" wrapText="1"/>
    </xf>
    <xf numFmtId="3" fontId="3" fillId="0" borderId="2" xfId="5" applyNumberFormat="1" applyFont="1" applyBorder="1" applyAlignment="1">
      <alignment horizontal="right" wrapText="1"/>
    </xf>
    <xf numFmtId="3" fontId="3" fillId="0" borderId="3" xfId="5" applyNumberFormat="1" applyFont="1" applyBorder="1" applyAlignment="1">
      <alignment horizontal="right" wrapText="1"/>
    </xf>
    <xf numFmtId="3" fontId="3" fillId="0" borderId="4" xfId="5" applyNumberFormat="1" applyFont="1" applyBorder="1" applyAlignment="1">
      <alignment horizontal="right" wrapText="1"/>
    </xf>
    <xf numFmtId="3" fontId="2" fillId="0" borderId="5" xfId="5" applyNumberFormat="1" applyBorder="1" applyAlignment="1">
      <alignment horizontal="right" wrapText="1"/>
    </xf>
    <xf numFmtId="3" fontId="2" fillId="0" borderId="6" xfId="5" applyNumberFormat="1" applyBorder="1" applyAlignment="1">
      <alignment horizontal="right" wrapText="1"/>
    </xf>
    <xf numFmtId="3" fontId="2" fillId="0" borderId="0" xfId="5" applyNumberFormat="1" applyAlignment="1">
      <alignment horizontal="right" wrapText="1"/>
    </xf>
    <xf numFmtId="3" fontId="2" fillId="0" borderId="7" xfId="5" applyNumberFormat="1" applyBorder="1" applyAlignment="1">
      <alignment horizontal="right" wrapText="1"/>
    </xf>
    <xf numFmtId="0" fontId="2" fillId="0" borderId="6" xfId="5" applyBorder="1" applyAlignment="1">
      <alignment horizontal="left" wrapText="1"/>
    </xf>
    <xf numFmtId="0" fontId="2" fillId="2" borderId="6" xfId="5" applyFill="1" applyBorder="1"/>
    <xf numFmtId="3" fontId="2" fillId="0" borderId="5" xfId="5" applyNumberFormat="1" applyBorder="1"/>
    <xf numFmtId="3" fontId="2" fillId="0" borderId="6" xfId="5" applyNumberFormat="1" applyBorder="1"/>
    <xf numFmtId="3" fontId="2" fillId="0" borderId="0" xfId="5" applyNumberFormat="1"/>
    <xf numFmtId="3" fontId="2" fillId="0" borderId="7" xfId="5" applyNumberFormat="1" applyBorder="1"/>
    <xf numFmtId="3" fontId="2" fillId="0" borderId="5" xfId="5" applyNumberFormat="1" applyBorder="1" applyAlignment="1">
      <alignment horizontal="right"/>
    </xf>
    <xf numFmtId="3" fontId="2" fillId="0" borderId="6" xfId="5" applyNumberFormat="1" applyBorder="1" applyAlignment="1">
      <alignment horizontal="right"/>
    </xf>
    <xf numFmtId="1" fontId="2" fillId="0" borderId="5" xfId="5" applyNumberFormat="1" applyBorder="1" applyAlignment="1">
      <alignment horizontal="right" wrapText="1"/>
    </xf>
    <xf numFmtId="1" fontId="2" fillId="0" borderId="6" xfId="5" applyNumberFormat="1" applyBorder="1" applyAlignment="1">
      <alignment horizontal="right" wrapText="1"/>
    </xf>
    <xf numFmtId="1" fontId="2" fillId="0" borderId="0" xfId="5" applyNumberFormat="1" applyAlignment="1">
      <alignment horizontal="right" wrapText="1"/>
    </xf>
    <xf numFmtId="0" fontId="3" fillId="3" borderId="12" xfId="5" applyFont="1" applyFill="1" applyBorder="1" applyAlignment="1">
      <alignment horizontal="center" wrapText="1"/>
    </xf>
    <xf numFmtId="0" fontId="3" fillId="3" borderId="14" xfId="5" applyFont="1" applyFill="1" applyBorder="1" applyAlignment="1">
      <alignment horizontal="center" wrapText="1"/>
    </xf>
    <xf numFmtId="0" fontId="2" fillId="0" borderId="0" xfId="5"/>
    <xf numFmtId="0" fontId="9" fillId="0" borderId="0" xfId="5" applyFont="1"/>
    <xf numFmtId="0" fontId="3" fillId="0" borderId="2" xfId="5" applyFont="1" applyBorder="1" applyAlignment="1">
      <alignment horizontal="left" wrapText="1"/>
    </xf>
    <xf numFmtId="3" fontId="2" fillId="0" borderId="0" xfId="5" applyNumberFormat="1" applyAlignment="1">
      <alignment horizontal="right"/>
    </xf>
    <xf numFmtId="0" fontId="2" fillId="0" borderId="6" xfId="5" applyBorder="1"/>
  </cellXfs>
  <cellStyles count="6">
    <cellStyle name="Hyperlink" xfId="4" builtinId="8"/>
    <cellStyle name="Normal" xfId="0" builtinId="0"/>
    <cellStyle name="Normal 2" xfId="5" xr:uid="{967F9918-CF1D-4B6E-A13E-397143274EDF}"/>
    <cellStyle name="Normal_nq01" xfId="2" xr:uid="{62046156-1E0D-4741-84A5-4288F31F25B9}"/>
    <cellStyle name="Normal_SG SCE CSYS 00" xfId="1" xr:uid="{18A2217D-0E1B-41A9-8C45-1B9D76EC41CE}"/>
    <cellStyle name="Normal_table 1" xfId="3" xr:uid="{ADD7093C-46B0-4EC2-AD30-672795EE19A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Drop Off</a:t>
            </a:r>
            <a:r>
              <a:rPr lang="en-GB" baseline="0"/>
              <a:t> In Computing Science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Workings!$E$7:$E$8</c:f>
              <c:strCache>
                <c:ptCount val="2"/>
                <c:pt idx="0">
                  <c:v>Drop Off</c:v>
                </c:pt>
                <c:pt idx="1">
                  <c:v>Male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Workings!$D$9:$D$12</c:f>
              <c:strCache>
                <c:ptCount val="4"/>
                <c:pt idx="0">
                  <c:v>2015-2016</c:v>
                </c:pt>
                <c:pt idx="1">
                  <c:v>2016-2017</c:v>
                </c:pt>
                <c:pt idx="2">
                  <c:v>2017-2018</c:v>
                </c:pt>
                <c:pt idx="3">
                  <c:v>2018-2019</c:v>
                </c:pt>
              </c:strCache>
            </c:strRef>
          </c:cat>
          <c:val>
            <c:numRef>
              <c:f>Workings!$E$9:$E$12</c:f>
              <c:numCache>
                <c:formatCode>0.00%</c:formatCode>
                <c:ptCount val="4"/>
                <c:pt idx="0">
                  <c:v>0.41263057468956332</c:v>
                </c:pt>
                <c:pt idx="1">
                  <c:v>0.41161966989925336</c:v>
                </c:pt>
                <c:pt idx="2">
                  <c:v>0.42747454673392893</c:v>
                </c:pt>
                <c:pt idx="3">
                  <c:v>0.48030127890555319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95-4FC0-B5CD-DE95D81582D0}"/>
            </c:ext>
          </c:extLst>
        </c:ser>
        <c:ser>
          <c:idx val="1"/>
          <c:order val="1"/>
          <c:tx>
            <c:strRef>
              <c:f>Workings!$F$7:$F$8</c:f>
              <c:strCache>
                <c:ptCount val="2"/>
                <c:pt idx="0">
                  <c:v>Drop Off</c:v>
                </c:pt>
                <c:pt idx="1">
                  <c:v>Female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Workings!$D$9:$D$12</c:f>
              <c:strCache>
                <c:ptCount val="4"/>
                <c:pt idx="0">
                  <c:v>2015-2016</c:v>
                </c:pt>
                <c:pt idx="1">
                  <c:v>2016-2017</c:v>
                </c:pt>
                <c:pt idx="2">
                  <c:v>2017-2018</c:v>
                </c:pt>
                <c:pt idx="3">
                  <c:v>2018-2019</c:v>
                </c:pt>
              </c:strCache>
            </c:strRef>
          </c:cat>
          <c:val>
            <c:numRef>
              <c:f>Workings!$F$9:$F$12</c:f>
              <c:numCache>
                <c:formatCode>0.00%</c:formatCode>
                <c:ptCount val="4"/>
                <c:pt idx="0">
                  <c:v>0.52915084133662948</c:v>
                </c:pt>
                <c:pt idx="1">
                  <c:v>0.54210157694047656</c:v>
                </c:pt>
                <c:pt idx="2">
                  <c:v>0.53862068392157902</c:v>
                </c:pt>
                <c:pt idx="3">
                  <c:v>0.57482183712459278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95-4FC0-B5CD-DE95D81582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6436112"/>
        <c:axId val="706436944"/>
      </c:lineChart>
      <c:catAx>
        <c:axId val="706436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436944"/>
        <c:crosses val="autoZero"/>
        <c:auto val="1"/>
        <c:lblAlgn val="ctr"/>
        <c:lblOffset val="100"/>
        <c:noMultiLvlLbl val="0"/>
      </c:catAx>
      <c:valAx>
        <c:axId val="70643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436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411480</xdr:colOff>
      <xdr:row>7</xdr:row>
      <xdr:rowOff>110490</xdr:rowOff>
    </xdr:from>
    <xdr:to>
      <xdr:col>14</xdr:col>
      <xdr:colOff>106680</xdr:colOff>
      <xdr:row>24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2F50D8-D834-4562-ADF6-F1B4A61764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C6DC3D-B2F7-426D-8820-7BAFBCC43045}">
  <dimension ref="A1:Q17"/>
  <sheetViews>
    <sheetView tabSelected="1" workbookViewId="0">
      <selection activeCell="D22" sqref="D22"/>
    </sheetView>
  </sheetViews>
  <sheetFormatPr defaultRowHeight="13.2" x14ac:dyDescent="0.25"/>
  <cols>
    <col min="1" max="1" width="17.6640625" customWidth="1"/>
    <col min="2" max="2" width="10" customWidth="1"/>
    <col min="3" max="3" width="9.109375" customWidth="1"/>
    <col min="4" max="4" width="9.44140625" customWidth="1"/>
  </cols>
  <sheetData>
    <row r="1" spans="1:17" x14ac:dyDescent="0.25">
      <c r="B1" t="s">
        <v>75</v>
      </c>
    </row>
    <row r="2" spans="1:17" x14ac:dyDescent="0.25">
      <c r="B2" s="43" t="s">
        <v>108</v>
      </c>
      <c r="J2" t="s">
        <v>74</v>
      </c>
    </row>
    <row r="3" spans="1:17" x14ac:dyDescent="0.25">
      <c r="B3">
        <v>2015</v>
      </c>
      <c r="D3">
        <v>2016</v>
      </c>
      <c r="F3">
        <v>2017</v>
      </c>
      <c r="H3">
        <v>2018</v>
      </c>
      <c r="J3">
        <v>2016</v>
      </c>
      <c r="L3">
        <v>2017</v>
      </c>
      <c r="N3">
        <v>2018</v>
      </c>
      <c r="P3">
        <v>2019</v>
      </c>
    </row>
    <row r="4" spans="1:17" x14ac:dyDescent="0.25">
      <c r="B4" s="43" t="s">
        <v>76</v>
      </c>
      <c r="C4" s="43" t="s">
        <v>77</v>
      </c>
      <c r="D4" t="s">
        <v>76</v>
      </c>
      <c r="E4" t="s">
        <v>77</v>
      </c>
      <c r="F4" t="s">
        <v>76</v>
      </c>
      <c r="G4" t="s">
        <v>77</v>
      </c>
      <c r="H4" t="s">
        <v>76</v>
      </c>
      <c r="I4" t="s">
        <v>77</v>
      </c>
      <c r="J4" s="43" t="s">
        <v>76</v>
      </c>
      <c r="K4" s="43" t="s">
        <v>77</v>
      </c>
      <c r="L4" t="s">
        <v>76</v>
      </c>
      <c r="M4" t="s">
        <v>77</v>
      </c>
      <c r="N4" t="s">
        <v>76</v>
      </c>
      <c r="O4" t="s">
        <v>77</v>
      </c>
      <c r="P4" t="s">
        <v>76</v>
      </c>
      <c r="Q4" s="43" t="s">
        <v>77</v>
      </c>
    </row>
    <row r="5" spans="1:17" x14ac:dyDescent="0.25">
      <c r="A5" s="43" t="s">
        <v>39</v>
      </c>
      <c r="B5">
        <f>('Nat5 2015'!$B$19*('Nat5 2015'!C$19/100))+('Int2 2015'!$B$23*('Int2 2015'!C$23/100))</f>
        <v>6317.9999872799999</v>
      </c>
      <c r="C5">
        <f>('Nat5 2015'!$B$19*('Nat5 2015'!D$19/100))+('Int2 2015'!$B$23*('Int2 2015'!D$23/100))</f>
        <v>1578.0000127200001</v>
      </c>
      <c r="D5">
        <f>'Nat5 2016'!$B$19*('Nat5 2016'!C$19/100)</f>
        <v>6489.00003096</v>
      </c>
      <c r="E5">
        <f>'Nat5 2016'!$B$19*('Nat5 2016'!D$19/100)</f>
        <v>1436.99996904</v>
      </c>
      <c r="F5">
        <f>'Nat5 2017'!$B$19*('Nat5 2017'!C$19/100)</f>
        <v>5991.0000105200006</v>
      </c>
      <c r="G5">
        <f>'Nat5 2017'!$B$19*('Nat5 2017'!D$19/100)</f>
        <v>1449.9999894800001</v>
      </c>
      <c r="H5">
        <f>'Nat5 2018'!$B$20*('Nat5 2018'!C$20/100)</f>
        <v>5178.0000260399993</v>
      </c>
      <c r="I5">
        <f>'Nat5 2018'!$B$20*('Nat5 2018'!D$20/100)</f>
        <v>1262.99997396</v>
      </c>
      <c r="J5">
        <f>'Higher 2016'!$B$20*('Higher 2016'!C$20/100)</f>
        <v>3711.0000216399999</v>
      </c>
      <c r="K5">
        <f>'Higher 2016'!$B$20*('Higher 2016'!D$20/100)</f>
        <v>742.99997835999989</v>
      </c>
      <c r="L5">
        <f>'Higher 2017'!$B$20*('Higher 2017'!C$20/100)</f>
        <v>3817.9999802400002</v>
      </c>
      <c r="M5">
        <f>'Higher 2017'!$B$20*('Higher 2017'!D$20/100)</f>
        <v>658.00001975999999</v>
      </c>
      <c r="N5">
        <f>'Higher 2018'!$B$20*('Higher 2018'!C$20/100)</f>
        <v>3429.9999965399998</v>
      </c>
      <c r="O5">
        <f>'Higher 2018'!$B$20*('Higher 2018'!D$20/100)</f>
        <v>669.00000346000002</v>
      </c>
      <c r="P5">
        <f>'Higher 2019'!$B$20*('Higher 2019'!C$20/100)</f>
        <v>2690.99999136</v>
      </c>
      <c r="Q5">
        <f>'Higher 2019'!$B$20*('Higher 2019'!D$20/100)</f>
        <v>537.00000863999992</v>
      </c>
    </row>
    <row r="7" spans="1:17" x14ac:dyDescent="0.25">
      <c r="E7" t="s">
        <v>81</v>
      </c>
    </row>
    <row r="8" spans="1:17" x14ac:dyDescent="0.25">
      <c r="E8" t="s">
        <v>76</v>
      </c>
      <c r="F8" t="s">
        <v>77</v>
      </c>
    </row>
    <row r="9" spans="1:17" x14ac:dyDescent="0.25">
      <c r="D9" s="43" t="s">
        <v>109</v>
      </c>
      <c r="E9" s="54">
        <f>1-(J5/B5)</f>
        <v>0.41263057468956332</v>
      </c>
      <c r="F9" s="54">
        <f>1-(K5/C5)</f>
        <v>0.52915084133662948</v>
      </c>
    </row>
    <row r="10" spans="1:17" x14ac:dyDescent="0.25">
      <c r="D10" t="s">
        <v>78</v>
      </c>
      <c r="E10" s="54">
        <f>1-(L5/D5)</f>
        <v>0.41161966989925336</v>
      </c>
      <c r="F10" s="54">
        <f>1-(M5/E5)</f>
        <v>0.54210157694047656</v>
      </c>
    </row>
    <row r="11" spans="1:17" x14ac:dyDescent="0.25">
      <c r="D11" t="s">
        <v>79</v>
      </c>
      <c r="E11" s="54">
        <f>1-(N5/F5)</f>
        <v>0.42747454673392893</v>
      </c>
      <c r="F11" s="54">
        <f>1-(O5/G5)</f>
        <v>0.53862068392157902</v>
      </c>
    </row>
    <row r="12" spans="1:17" x14ac:dyDescent="0.25">
      <c r="D12" t="s">
        <v>80</v>
      </c>
      <c r="E12" s="54">
        <f>1-(P5/H5)</f>
        <v>0.48030127890555319</v>
      </c>
      <c r="F12" s="54">
        <f>1-(Q5/I5)</f>
        <v>0.57482183712459278</v>
      </c>
    </row>
    <row r="13" spans="1:17" x14ac:dyDescent="0.25">
      <c r="E13" s="54"/>
      <c r="F13" s="54"/>
    </row>
    <row r="14" spans="1:17" x14ac:dyDescent="0.25">
      <c r="E14" s="54"/>
      <c r="F14" s="54"/>
    </row>
    <row r="15" spans="1:17" x14ac:dyDescent="0.25">
      <c r="E15" s="54"/>
      <c r="F15" s="54"/>
    </row>
    <row r="16" spans="1:17" x14ac:dyDescent="0.25">
      <c r="E16" s="54"/>
      <c r="F16" s="54"/>
    </row>
    <row r="17" spans="5:6" x14ac:dyDescent="0.25">
      <c r="E17" s="54"/>
      <c r="F17" s="54"/>
    </row>
  </sheetData>
  <pageMargins left="0.7" right="0.7" top="0.75" bottom="0.75" header="0.3" footer="0.3"/>
  <pageSetup orientation="portrait" horizontalDpi="360" verticalDpi="36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FC4A8-8D9A-469F-BD43-F238C2187B31}">
  <sheetPr>
    <pageSetUpPr fitToPage="1"/>
  </sheetPr>
  <dimension ref="A1:H65"/>
  <sheetViews>
    <sheetView showGridLines="0" workbookViewId="0">
      <pane ySplit="8" topLeftCell="A9" activePane="bottomLeft" state="frozen"/>
      <selection sqref="A1:I1"/>
      <selection pane="bottomLeft"/>
    </sheetView>
  </sheetViews>
  <sheetFormatPr defaultColWidth="7.88671875" defaultRowHeight="13.5" customHeight="1" x14ac:dyDescent="0.25"/>
  <cols>
    <col min="1" max="1" width="48.6640625" style="1" customWidth="1"/>
    <col min="2" max="2" width="10.6640625" style="2" customWidth="1"/>
    <col min="3" max="4" width="14.6640625" style="3" customWidth="1"/>
    <col min="5" max="8" width="14.6640625" style="2" customWidth="1"/>
    <col min="9" max="16384" width="7.88671875" style="1"/>
  </cols>
  <sheetData>
    <row r="1" spans="1:8" ht="13.5" customHeight="1" x14ac:dyDescent="0.25">
      <c r="A1" s="46" t="s">
        <v>59</v>
      </c>
      <c r="B1" s="76"/>
    </row>
    <row r="2" spans="1:8" ht="13.5" customHeight="1" x14ac:dyDescent="0.25">
      <c r="A2" s="44"/>
      <c r="B2" s="76"/>
    </row>
    <row r="3" spans="1:8" ht="13.5" customHeight="1" x14ac:dyDescent="0.25">
      <c r="A3" s="42" t="s">
        <v>107</v>
      </c>
      <c r="B3" s="42"/>
      <c r="C3" s="42"/>
      <c r="D3" s="42"/>
      <c r="E3" s="42"/>
      <c r="F3" s="42"/>
      <c r="G3" s="42"/>
      <c r="H3" s="41"/>
    </row>
    <row r="4" spans="1:8" ht="13.5" customHeight="1" thickBot="1" x14ac:dyDescent="0.3">
      <c r="A4" s="40"/>
      <c r="B4" s="40"/>
      <c r="C4" s="40"/>
      <c r="D4" s="40"/>
      <c r="E4" s="40"/>
      <c r="F4" s="40"/>
      <c r="G4" s="40"/>
      <c r="H4" s="40"/>
    </row>
    <row r="5" spans="1:8" ht="13.5" customHeight="1" thickTop="1" x14ac:dyDescent="0.25">
      <c r="A5" s="39" t="s">
        <v>106</v>
      </c>
      <c r="B5" s="38"/>
      <c r="C5" s="38"/>
      <c r="D5" s="38"/>
      <c r="E5" s="38"/>
      <c r="F5" s="38"/>
      <c r="G5" s="38"/>
      <c r="H5" s="38"/>
    </row>
    <row r="6" spans="1:8" ht="13.5" customHeight="1" x14ac:dyDescent="0.25">
      <c r="A6" s="37"/>
      <c r="B6" s="1"/>
      <c r="C6" s="36"/>
      <c r="D6" s="36"/>
      <c r="E6" s="1"/>
      <c r="F6" s="1"/>
      <c r="G6" s="1"/>
      <c r="H6" s="1"/>
    </row>
    <row r="7" spans="1:8" ht="13.5" customHeight="1" x14ac:dyDescent="0.25">
      <c r="A7" s="35"/>
      <c r="B7" s="34" t="s">
        <v>56</v>
      </c>
      <c r="C7" s="33" t="s">
        <v>55</v>
      </c>
      <c r="D7" s="75"/>
      <c r="E7" s="31" t="s">
        <v>54</v>
      </c>
      <c r="F7" s="74"/>
      <c r="G7" s="31" t="s">
        <v>53</v>
      </c>
      <c r="H7" s="74"/>
    </row>
    <row r="8" spans="1:8" ht="13.5" customHeight="1" x14ac:dyDescent="0.25">
      <c r="A8" s="29" t="s">
        <v>52</v>
      </c>
      <c r="B8" s="28" t="s">
        <v>51</v>
      </c>
      <c r="C8" s="27" t="s">
        <v>50</v>
      </c>
      <c r="D8" s="27" t="s">
        <v>49</v>
      </c>
      <c r="E8" s="26" t="s">
        <v>50</v>
      </c>
      <c r="F8" s="25" t="s">
        <v>49</v>
      </c>
      <c r="G8" s="26" t="s">
        <v>50</v>
      </c>
      <c r="H8" s="25" t="s">
        <v>49</v>
      </c>
    </row>
    <row r="9" spans="1:8" ht="13.5" customHeight="1" x14ac:dyDescent="0.25">
      <c r="A9" s="63"/>
      <c r="B9" s="62"/>
      <c r="C9" s="73"/>
      <c r="D9" s="73"/>
      <c r="E9" s="72"/>
      <c r="F9" s="71"/>
      <c r="G9" s="72"/>
      <c r="H9" s="71"/>
    </row>
    <row r="10" spans="1:8" ht="13.5" customHeight="1" x14ac:dyDescent="0.25">
      <c r="A10" s="21" t="s">
        <v>48</v>
      </c>
      <c r="B10" s="62">
        <v>37</v>
      </c>
      <c r="C10" s="61">
        <v>16.216215999999999</v>
      </c>
      <c r="D10" s="61">
        <v>83.783783999999997</v>
      </c>
      <c r="E10" s="60">
        <v>16.666667</v>
      </c>
      <c r="F10" s="59">
        <v>61.290323000000001</v>
      </c>
      <c r="G10" s="60">
        <v>83.333332999999996</v>
      </c>
      <c r="H10" s="59">
        <v>87.096773999999996</v>
      </c>
    </row>
    <row r="11" spans="1:8" ht="13.5" customHeight="1" x14ac:dyDescent="0.25">
      <c r="A11" s="63" t="s">
        <v>105</v>
      </c>
      <c r="B11" s="62">
        <v>86</v>
      </c>
      <c r="C11" s="61">
        <v>33.720930000000003</v>
      </c>
      <c r="D11" s="61">
        <v>66.279070000000004</v>
      </c>
      <c r="E11" s="60">
        <v>20.689654999999998</v>
      </c>
      <c r="F11" s="59">
        <v>29.824560999999999</v>
      </c>
      <c r="G11" s="60">
        <v>58.620690000000003</v>
      </c>
      <c r="H11" s="59">
        <v>85.964911999999998</v>
      </c>
    </row>
    <row r="12" spans="1:8" ht="13.5" customHeight="1" x14ac:dyDescent="0.25">
      <c r="A12" s="63" t="s">
        <v>46</v>
      </c>
      <c r="B12" s="62">
        <v>185</v>
      </c>
      <c r="C12" s="61">
        <v>34.054054000000001</v>
      </c>
      <c r="D12" s="61">
        <v>65.945946000000006</v>
      </c>
      <c r="E12" s="60">
        <v>22.222221999999999</v>
      </c>
      <c r="F12" s="59">
        <v>50.819671999999997</v>
      </c>
      <c r="G12" s="60">
        <v>66.666667000000004</v>
      </c>
      <c r="H12" s="59">
        <v>89.344262000000001</v>
      </c>
    </row>
    <row r="13" spans="1:8" ht="13.5" customHeight="1" x14ac:dyDescent="0.25">
      <c r="A13" s="63" t="s">
        <v>45</v>
      </c>
      <c r="B13" s="62">
        <v>444</v>
      </c>
      <c r="C13" s="61">
        <v>38.288288000000001</v>
      </c>
      <c r="D13" s="61">
        <v>61.711711999999999</v>
      </c>
      <c r="E13" s="60">
        <v>14.705882000000001</v>
      </c>
      <c r="F13" s="59">
        <v>22.992701</v>
      </c>
      <c r="G13" s="60">
        <v>61.764705999999997</v>
      </c>
      <c r="H13" s="59">
        <v>66.423357999999993</v>
      </c>
    </row>
    <row r="14" spans="1:8" ht="13.5" customHeight="1" x14ac:dyDescent="0.25">
      <c r="A14" s="64" t="s">
        <v>104</v>
      </c>
      <c r="B14" s="62">
        <v>4</v>
      </c>
      <c r="C14" s="61">
        <v>25</v>
      </c>
      <c r="D14" s="61">
        <v>75</v>
      </c>
      <c r="E14" s="60" t="s">
        <v>69</v>
      </c>
      <c r="F14" s="59" t="s">
        <v>69</v>
      </c>
      <c r="G14" s="60" t="s">
        <v>69</v>
      </c>
      <c r="H14" s="59" t="s">
        <v>69</v>
      </c>
    </row>
    <row r="15" spans="1:8" ht="13.5" customHeight="1" x14ac:dyDescent="0.25">
      <c r="A15" s="64" t="s">
        <v>44</v>
      </c>
      <c r="B15" s="62">
        <v>386</v>
      </c>
      <c r="C15" s="61">
        <v>48.963731000000003</v>
      </c>
      <c r="D15" s="61">
        <v>51.036268999999997</v>
      </c>
      <c r="E15" s="60">
        <v>23.809524</v>
      </c>
      <c r="F15" s="59">
        <v>29.949238999999999</v>
      </c>
      <c r="G15" s="60">
        <v>69.312168999999997</v>
      </c>
      <c r="H15" s="59">
        <v>71.065989999999999</v>
      </c>
    </row>
    <row r="16" spans="1:8" ht="13.5" customHeight="1" x14ac:dyDescent="0.25">
      <c r="A16" s="64" t="s">
        <v>43</v>
      </c>
      <c r="B16" s="62">
        <v>253</v>
      </c>
      <c r="C16" s="61">
        <v>5.1383399000000001</v>
      </c>
      <c r="D16" s="61">
        <v>94.861660000000001</v>
      </c>
      <c r="E16" s="60">
        <v>15.384615</v>
      </c>
      <c r="F16" s="59">
        <v>35.416666999999997</v>
      </c>
      <c r="G16" s="60">
        <v>61.538462000000003</v>
      </c>
      <c r="H16" s="59">
        <v>78.333332999999996</v>
      </c>
    </row>
    <row r="17" spans="1:8" ht="13.5" customHeight="1" x14ac:dyDescent="0.25">
      <c r="A17" s="63" t="s">
        <v>103</v>
      </c>
      <c r="B17" s="62">
        <v>21</v>
      </c>
      <c r="C17" s="61">
        <v>0</v>
      </c>
      <c r="D17" s="61">
        <v>100</v>
      </c>
      <c r="E17" s="60" t="s">
        <v>68</v>
      </c>
      <c r="F17" s="59">
        <v>0</v>
      </c>
      <c r="G17" s="60" t="s">
        <v>68</v>
      </c>
      <c r="H17" s="59">
        <v>100</v>
      </c>
    </row>
    <row r="18" spans="1:8" ht="13.5" customHeight="1" x14ac:dyDescent="0.25">
      <c r="A18" s="63" t="s">
        <v>102</v>
      </c>
      <c r="B18" s="68">
        <v>17</v>
      </c>
      <c r="C18" s="79">
        <v>5.8823528999999999</v>
      </c>
      <c r="D18" s="79">
        <v>94.117647000000005</v>
      </c>
      <c r="E18" s="70" t="s">
        <v>69</v>
      </c>
      <c r="F18" s="69">
        <v>37.5</v>
      </c>
      <c r="G18" s="70" t="s">
        <v>69</v>
      </c>
      <c r="H18" s="69">
        <v>75</v>
      </c>
    </row>
    <row r="19" spans="1:8" ht="13.5" customHeight="1" x14ac:dyDescent="0.25">
      <c r="A19" s="63" t="s">
        <v>42</v>
      </c>
      <c r="B19" s="62">
        <v>464</v>
      </c>
      <c r="C19" s="61">
        <v>47.629309999999997</v>
      </c>
      <c r="D19" s="61">
        <v>52.370690000000003</v>
      </c>
      <c r="E19" s="60">
        <v>40.723981999999999</v>
      </c>
      <c r="F19" s="59">
        <v>51.028807</v>
      </c>
      <c r="G19" s="60">
        <v>78.280542999999994</v>
      </c>
      <c r="H19" s="59">
        <v>86.008229999999998</v>
      </c>
    </row>
    <row r="20" spans="1:8" ht="13.5" customHeight="1" x14ac:dyDescent="0.25">
      <c r="A20" s="64" t="s">
        <v>41</v>
      </c>
      <c r="B20" s="62">
        <v>11</v>
      </c>
      <c r="C20" s="61">
        <v>27.272727</v>
      </c>
      <c r="D20" s="61">
        <v>72.727272999999997</v>
      </c>
      <c r="E20" s="60" t="s">
        <v>69</v>
      </c>
      <c r="F20" s="59">
        <v>100</v>
      </c>
      <c r="G20" s="60" t="s">
        <v>69</v>
      </c>
      <c r="H20" s="59">
        <v>100</v>
      </c>
    </row>
    <row r="21" spans="1:8" ht="13.5" customHeight="1" x14ac:dyDescent="0.25">
      <c r="A21" s="64" t="s">
        <v>101</v>
      </c>
      <c r="B21" s="62">
        <v>10</v>
      </c>
      <c r="C21" s="61">
        <v>50</v>
      </c>
      <c r="D21" s="61">
        <v>50</v>
      </c>
      <c r="E21" s="60">
        <v>60</v>
      </c>
      <c r="F21" s="59">
        <v>100</v>
      </c>
      <c r="G21" s="60">
        <v>100</v>
      </c>
      <c r="H21" s="59">
        <v>100</v>
      </c>
    </row>
    <row r="22" spans="1:8" ht="13.5" customHeight="1" x14ac:dyDescent="0.25">
      <c r="A22" s="63" t="s">
        <v>40</v>
      </c>
      <c r="B22" s="62">
        <v>28</v>
      </c>
      <c r="C22" s="61">
        <v>64.285713999999999</v>
      </c>
      <c r="D22" s="61">
        <v>35.714286000000001</v>
      </c>
      <c r="E22" s="60">
        <v>38.888888999999999</v>
      </c>
      <c r="F22" s="59">
        <v>70</v>
      </c>
      <c r="G22" s="60">
        <v>94.444444000000004</v>
      </c>
      <c r="H22" s="59">
        <v>100</v>
      </c>
    </row>
    <row r="23" spans="1:8" ht="13.5" customHeight="1" x14ac:dyDescent="0.25">
      <c r="A23" s="63" t="s">
        <v>100</v>
      </c>
      <c r="B23" s="62">
        <v>232</v>
      </c>
      <c r="C23" s="61">
        <v>86.206896999999998</v>
      </c>
      <c r="D23" s="61">
        <v>13.793103</v>
      </c>
      <c r="E23" s="60">
        <v>12</v>
      </c>
      <c r="F23" s="59">
        <v>18.75</v>
      </c>
      <c r="G23" s="60">
        <v>67</v>
      </c>
      <c r="H23" s="59">
        <v>50</v>
      </c>
    </row>
    <row r="24" spans="1:8" ht="13.5" customHeight="1" x14ac:dyDescent="0.25">
      <c r="A24" s="63" t="s">
        <v>99</v>
      </c>
      <c r="B24" s="62">
        <v>72</v>
      </c>
      <c r="C24" s="61">
        <v>19.444444000000001</v>
      </c>
      <c r="D24" s="61">
        <v>80.555555999999996</v>
      </c>
      <c r="E24" s="60">
        <v>42.857143000000001</v>
      </c>
      <c r="F24" s="59">
        <v>53.448276</v>
      </c>
      <c r="G24" s="60">
        <v>92.857142999999994</v>
      </c>
      <c r="H24" s="59">
        <v>100</v>
      </c>
    </row>
    <row r="25" spans="1:8" ht="13.5" customHeight="1" x14ac:dyDescent="0.25">
      <c r="A25" s="63" t="s">
        <v>36</v>
      </c>
      <c r="B25" s="62">
        <v>30</v>
      </c>
      <c r="C25" s="61">
        <v>46.666666999999997</v>
      </c>
      <c r="D25" s="61">
        <v>53.333333000000003</v>
      </c>
      <c r="E25" s="60">
        <v>64.285713999999999</v>
      </c>
      <c r="F25" s="59">
        <v>62.5</v>
      </c>
      <c r="G25" s="60">
        <v>100</v>
      </c>
      <c r="H25" s="59">
        <v>100</v>
      </c>
    </row>
    <row r="26" spans="1:8" ht="13.5" customHeight="1" x14ac:dyDescent="0.25">
      <c r="A26" s="63" t="s">
        <v>35</v>
      </c>
      <c r="B26" s="68">
        <v>100</v>
      </c>
      <c r="C26" s="79">
        <v>63</v>
      </c>
      <c r="D26" s="79">
        <v>37</v>
      </c>
      <c r="E26" s="70">
        <v>71.428571000000005</v>
      </c>
      <c r="F26" s="69">
        <v>83.783783999999997</v>
      </c>
      <c r="G26" s="70">
        <v>95.238095000000001</v>
      </c>
      <c r="H26" s="69">
        <v>94.594594999999998</v>
      </c>
    </row>
    <row r="27" spans="1:8" ht="13.5" customHeight="1" x14ac:dyDescent="0.25">
      <c r="A27" s="63" t="s">
        <v>98</v>
      </c>
      <c r="B27" s="62">
        <v>52</v>
      </c>
      <c r="C27" s="61">
        <v>98.076922999999994</v>
      </c>
      <c r="D27" s="61">
        <v>1.9230769000000001</v>
      </c>
      <c r="E27" s="60">
        <v>11.764706</v>
      </c>
      <c r="F27" s="59" t="s">
        <v>69</v>
      </c>
      <c r="G27" s="60">
        <v>100</v>
      </c>
      <c r="H27" s="59" t="s">
        <v>69</v>
      </c>
    </row>
    <row r="28" spans="1:8" ht="13.5" customHeight="1" x14ac:dyDescent="0.25">
      <c r="A28" s="63" t="s">
        <v>97</v>
      </c>
      <c r="B28" s="62">
        <v>3</v>
      </c>
      <c r="C28" s="61">
        <v>100</v>
      </c>
      <c r="D28" s="61">
        <v>0</v>
      </c>
      <c r="E28" s="60" t="s">
        <v>69</v>
      </c>
      <c r="F28" s="59" t="s">
        <v>68</v>
      </c>
      <c r="G28" s="60" t="s">
        <v>69</v>
      </c>
      <c r="H28" s="59" t="s">
        <v>68</v>
      </c>
    </row>
    <row r="29" spans="1:8" ht="13.5" customHeight="1" x14ac:dyDescent="0.25">
      <c r="A29" s="63" t="s">
        <v>96</v>
      </c>
      <c r="B29" s="62">
        <v>116</v>
      </c>
      <c r="C29" s="61">
        <v>96.551723999999993</v>
      </c>
      <c r="D29" s="61">
        <v>3.4482759000000001</v>
      </c>
      <c r="E29" s="60">
        <v>46.428570999999998</v>
      </c>
      <c r="F29" s="59" t="s">
        <v>69</v>
      </c>
      <c r="G29" s="60">
        <v>98.214286000000001</v>
      </c>
      <c r="H29" s="59" t="s">
        <v>69</v>
      </c>
    </row>
    <row r="30" spans="1:8" ht="13.5" customHeight="1" x14ac:dyDescent="0.25">
      <c r="A30" s="63" t="s">
        <v>33</v>
      </c>
      <c r="B30" s="62">
        <v>1742</v>
      </c>
      <c r="C30" s="61">
        <v>54.075775</v>
      </c>
      <c r="D30" s="61">
        <v>45.924225</v>
      </c>
      <c r="E30" s="60">
        <v>15.498938000000001</v>
      </c>
      <c r="F30" s="59">
        <v>24.5</v>
      </c>
      <c r="G30" s="60">
        <v>74.734606999999997</v>
      </c>
      <c r="H30" s="59">
        <v>84.25</v>
      </c>
    </row>
    <row r="31" spans="1:8" ht="13.5" customHeight="1" x14ac:dyDescent="0.25">
      <c r="A31" s="63" t="s">
        <v>32</v>
      </c>
      <c r="B31" s="62">
        <v>141</v>
      </c>
      <c r="C31" s="61">
        <v>40.425531999999997</v>
      </c>
      <c r="D31" s="61">
        <v>59.574468000000003</v>
      </c>
      <c r="E31" s="60">
        <v>28.070174999999999</v>
      </c>
      <c r="F31" s="59">
        <v>34.523809999999997</v>
      </c>
      <c r="G31" s="60">
        <v>82.456140000000005</v>
      </c>
      <c r="H31" s="59">
        <v>70.238095000000001</v>
      </c>
    </row>
    <row r="32" spans="1:8" ht="13.5" customHeight="1" x14ac:dyDescent="0.25">
      <c r="A32" s="63" t="s">
        <v>29</v>
      </c>
      <c r="B32" s="62">
        <v>177</v>
      </c>
      <c r="C32" s="61">
        <v>45.762712000000001</v>
      </c>
      <c r="D32" s="61">
        <v>54.237287999999999</v>
      </c>
      <c r="E32" s="60">
        <v>59.259259</v>
      </c>
      <c r="F32" s="59">
        <v>65.625</v>
      </c>
      <c r="G32" s="60">
        <v>90.123457000000002</v>
      </c>
      <c r="H32" s="59">
        <v>89.583332999999996</v>
      </c>
    </row>
    <row r="33" spans="1:8" ht="13.5" customHeight="1" x14ac:dyDescent="0.25">
      <c r="A33" s="63" t="s">
        <v>28</v>
      </c>
      <c r="B33" s="62">
        <v>1</v>
      </c>
      <c r="C33" s="61">
        <v>0</v>
      </c>
      <c r="D33" s="61">
        <v>100</v>
      </c>
      <c r="E33" s="60" t="s">
        <v>68</v>
      </c>
      <c r="F33" s="59" t="s">
        <v>69</v>
      </c>
      <c r="G33" s="60" t="s">
        <v>68</v>
      </c>
      <c r="H33" s="59" t="s">
        <v>69</v>
      </c>
    </row>
    <row r="34" spans="1:8" ht="13.5" customHeight="1" x14ac:dyDescent="0.25">
      <c r="A34" s="80" t="s">
        <v>27</v>
      </c>
      <c r="B34" s="62">
        <v>6</v>
      </c>
      <c r="C34" s="61">
        <v>33.333333000000003</v>
      </c>
      <c r="D34" s="61">
        <v>66.666667000000004</v>
      </c>
      <c r="E34" s="60" t="s">
        <v>69</v>
      </c>
      <c r="F34" s="59" t="s">
        <v>69</v>
      </c>
      <c r="G34" s="60" t="s">
        <v>69</v>
      </c>
      <c r="H34" s="59" t="s">
        <v>69</v>
      </c>
    </row>
    <row r="35" spans="1:8" ht="13.5" customHeight="1" x14ac:dyDescent="0.25">
      <c r="A35" s="63" t="s">
        <v>26</v>
      </c>
      <c r="B35" s="62">
        <v>317</v>
      </c>
      <c r="C35" s="61">
        <v>52.681387999999998</v>
      </c>
      <c r="D35" s="61">
        <v>47.318612000000002</v>
      </c>
      <c r="E35" s="60">
        <v>10.179641</v>
      </c>
      <c r="F35" s="59">
        <v>31.333333</v>
      </c>
      <c r="G35" s="60">
        <v>54.491017999999997</v>
      </c>
      <c r="H35" s="59">
        <v>59.333333000000003</v>
      </c>
    </row>
    <row r="36" spans="1:8" ht="13.5" customHeight="1" x14ac:dyDescent="0.25">
      <c r="A36" s="64" t="s">
        <v>95</v>
      </c>
      <c r="B36" s="68">
        <v>6</v>
      </c>
      <c r="C36" s="79">
        <v>50</v>
      </c>
      <c r="D36" s="79">
        <v>50</v>
      </c>
      <c r="E36" s="70" t="s">
        <v>69</v>
      </c>
      <c r="F36" s="69" t="s">
        <v>69</v>
      </c>
      <c r="G36" s="70" t="s">
        <v>69</v>
      </c>
      <c r="H36" s="69" t="s">
        <v>69</v>
      </c>
    </row>
    <row r="37" spans="1:8" ht="13.5" customHeight="1" x14ac:dyDescent="0.25">
      <c r="A37" s="63" t="s">
        <v>25</v>
      </c>
      <c r="B37" s="62">
        <v>43</v>
      </c>
      <c r="C37" s="61">
        <v>37.209302000000001</v>
      </c>
      <c r="D37" s="61">
        <v>62.790697999999999</v>
      </c>
      <c r="E37" s="60">
        <v>37.5</v>
      </c>
      <c r="F37" s="59">
        <v>40.740741</v>
      </c>
      <c r="G37" s="60">
        <v>75</v>
      </c>
      <c r="H37" s="59">
        <v>88.888889000000006</v>
      </c>
    </row>
    <row r="38" spans="1:8" ht="13.5" customHeight="1" x14ac:dyDescent="0.25">
      <c r="A38" s="63" t="s">
        <v>24</v>
      </c>
      <c r="B38" s="62">
        <v>67</v>
      </c>
      <c r="C38" s="61">
        <v>82.089551999999998</v>
      </c>
      <c r="D38" s="61">
        <v>17.910447999999999</v>
      </c>
      <c r="E38" s="60">
        <v>29.090909</v>
      </c>
      <c r="F38" s="59">
        <v>50</v>
      </c>
      <c r="G38" s="60">
        <v>80</v>
      </c>
      <c r="H38" s="59">
        <v>83.333332999999996</v>
      </c>
    </row>
    <row r="39" spans="1:8" ht="13.5" customHeight="1" x14ac:dyDescent="0.25">
      <c r="A39" s="63" t="s">
        <v>94</v>
      </c>
      <c r="B39" s="62">
        <v>180</v>
      </c>
      <c r="C39" s="61">
        <v>4.4444444000000001</v>
      </c>
      <c r="D39" s="61">
        <v>95.555555999999996</v>
      </c>
      <c r="E39" s="60">
        <v>37.5</v>
      </c>
      <c r="F39" s="59">
        <v>54.069766999999999</v>
      </c>
      <c r="G39" s="60">
        <v>100</v>
      </c>
      <c r="H39" s="59">
        <v>97.674419</v>
      </c>
    </row>
    <row r="40" spans="1:8" ht="13.5" customHeight="1" x14ac:dyDescent="0.25">
      <c r="A40" s="63" t="s">
        <v>22</v>
      </c>
      <c r="B40" s="62">
        <v>343</v>
      </c>
      <c r="C40" s="61">
        <v>46.064140000000002</v>
      </c>
      <c r="D40" s="61">
        <v>53.935859999999998</v>
      </c>
      <c r="E40" s="60">
        <v>22.151899</v>
      </c>
      <c r="F40" s="59">
        <v>35.675676000000003</v>
      </c>
      <c r="G40" s="60">
        <v>74.050633000000005</v>
      </c>
      <c r="H40" s="59">
        <v>72.972972999999996</v>
      </c>
    </row>
    <row r="41" spans="1:8" ht="13.5" customHeight="1" x14ac:dyDescent="0.25">
      <c r="A41" s="63" t="s">
        <v>93</v>
      </c>
      <c r="B41" s="62">
        <v>20</v>
      </c>
      <c r="C41" s="61">
        <v>20</v>
      </c>
      <c r="D41" s="61">
        <v>80</v>
      </c>
      <c r="E41" s="60" t="s">
        <v>69</v>
      </c>
      <c r="F41" s="59">
        <v>6.25</v>
      </c>
      <c r="G41" s="60" t="s">
        <v>69</v>
      </c>
      <c r="H41" s="59">
        <v>75</v>
      </c>
    </row>
    <row r="42" spans="1:8" ht="13.5" customHeight="1" x14ac:dyDescent="0.25">
      <c r="A42" s="63" t="s">
        <v>92</v>
      </c>
      <c r="B42" s="62">
        <v>35</v>
      </c>
      <c r="C42" s="61">
        <v>60</v>
      </c>
      <c r="D42" s="61">
        <v>40</v>
      </c>
      <c r="E42" s="60">
        <v>9.5238095000000005</v>
      </c>
      <c r="F42" s="59">
        <v>50</v>
      </c>
      <c r="G42" s="60">
        <v>61.904761999999998</v>
      </c>
      <c r="H42" s="59">
        <v>78.571428999999995</v>
      </c>
    </row>
    <row r="43" spans="1:8" ht="13.5" customHeight="1" x14ac:dyDescent="0.25">
      <c r="A43" s="63" t="s">
        <v>91</v>
      </c>
      <c r="B43" s="62">
        <v>29</v>
      </c>
      <c r="C43" s="61">
        <v>41.379309999999997</v>
      </c>
      <c r="D43" s="61">
        <v>58.620690000000003</v>
      </c>
      <c r="E43" s="60">
        <v>50</v>
      </c>
      <c r="F43" s="59">
        <v>35.294117999999997</v>
      </c>
      <c r="G43" s="60">
        <v>100</v>
      </c>
      <c r="H43" s="59">
        <v>100</v>
      </c>
    </row>
    <row r="44" spans="1:8" ht="13.5" customHeight="1" x14ac:dyDescent="0.25">
      <c r="A44" s="63" t="s">
        <v>20</v>
      </c>
      <c r="B44" s="62">
        <v>240</v>
      </c>
      <c r="C44" s="61">
        <v>49.583333000000003</v>
      </c>
      <c r="D44" s="61">
        <v>50.416666999999997</v>
      </c>
      <c r="E44" s="60">
        <v>35.294117999999997</v>
      </c>
      <c r="F44" s="59">
        <v>63.636364</v>
      </c>
      <c r="G44" s="60">
        <v>91.596638999999996</v>
      </c>
      <c r="H44" s="59">
        <v>98.347106999999994</v>
      </c>
    </row>
    <row r="45" spans="1:8" ht="13.5" customHeight="1" x14ac:dyDescent="0.25">
      <c r="A45" s="64" t="s">
        <v>90</v>
      </c>
      <c r="B45" s="62">
        <v>77</v>
      </c>
      <c r="C45" s="61">
        <v>71.428571000000005</v>
      </c>
      <c r="D45" s="61">
        <v>28.571428999999998</v>
      </c>
      <c r="E45" s="60">
        <v>16.363636</v>
      </c>
      <c r="F45" s="59">
        <v>9.0909090999999993</v>
      </c>
      <c r="G45" s="60">
        <v>67.272727000000003</v>
      </c>
      <c r="H45" s="59">
        <v>54.545454999999997</v>
      </c>
    </row>
    <row r="46" spans="1:8" ht="13.5" customHeight="1" x14ac:dyDescent="0.25">
      <c r="A46" s="64" t="s">
        <v>19</v>
      </c>
      <c r="B46" s="62">
        <v>19</v>
      </c>
      <c r="C46" s="61">
        <v>31.578946999999999</v>
      </c>
      <c r="D46" s="61">
        <v>68.421053000000001</v>
      </c>
      <c r="E46" s="60">
        <v>66.666667000000004</v>
      </c>
      <c r="F46" s="59">
        <v>84.615385000000003</v>
      </c>
      <c r="G46" s="60">
        <v>100</v>
      </c>
      <c r="H46" s="59">
        <v>92.307692000000003</v>
      </c>
    </row>
    <row r="47" spans="1:8" ht="13.5" customHeight="1" x14ac:dyDescent="0.25">
      <c r="A47" s="63" t="s">
        <v>18</v>
      </c>
      <c r="B47" s="62">
        <v>14</v>
      </c>
      <c r="C47" s="61">
        <v>35.714286000000001</v>
      </c>
      <c r="D47" s="61">
        <v>64.285713999999999</v>
      </c>
      <c r="E47" s="60">
        <v>80</v>
      </c>
      <c r="F47" s="59">
        <v>100</v>
      </c>
      <c r="G47" s="60">
        <v>100</v>
      </c>
      <c r="H47" s="59">
        <v>100</v>
      </c>
    </row>
    <row r="48" spans="1:8" ht="13.5" customHeight="1" x14ac:dyDescent="0.25">
      <c r="A48" s="63" t="s">
        <v>89</v>
      </c>
      <c r="B48" s="62">
        <v>30</v>
      </c>
      <c r="C48" s="61">
        <v>76.666667000000004</v>
      </c>
      <c r="D48" s="61">
        <v>23.333333</v>
      </c>
      <c r="E48" s="60">
        <v>8.6956521999999996</v>
      </c>
      <c r="F48" s="59">
        <v>14.285714</v>
      </c>
      <c r="G48" s="60">
        <v>86.956522000000007</v>
      </c>
      <c r="H48" s="59">
        <v>57.142856999999999</v>
      </c>
    </row>
    <row r="49" spans="1:8" ht="13.5" customHeight="1" x14ac:dyDescent="0.25">
      <c r="A49" s="63" t="s">
        <v>16</v>
      </c>
      <c r="B49" s="62">
        <v>2302</v>
      </c>
      <c r="C49" s="61">
        <v>45.916594000000003</v>
      </c>
      <c r="D49" s="61">
        <v>54.083405999999997</v>
      </c>
      <c r="E49" s="60">
        <v>18.637654000000001</v>
      </c>
      <c r="F49" s="59">
        <v>23.775099999999998</v>
      </c>
      <c r="G49" s="60">
        <v>51.182592</v>
      </c>
      <c r="H49" s="59">
        <v>56.867469999999997</v>
      </c>
    </row>
    <row r="50" spans="1:8" ht="13.5" customHeight="1" x14ac:dyDescent="0.25">
      <c r="A50" s="63" t="s">
        <v>88</v>
      </c>
      <c r="B50" s="62">
        <v>119</v>
      </c>
      <c r="C50" s="61">
        <v>62.184874000000001</v>
      </c>
      <c r="D50" s="61">
        <v>37.815125999999999</v>
      </c>
      <c r="E50" s="60">
        <v>9.4594594999999995</v>
      </c>
      <c r="F50" s="59">
        <v>22.222221999999999</v>
      </c>
      <c r="G50" s="60">
        <v>67.567567999999994</v>
      </c>
      <c r="H50" s="59">
        <v>71.111110999999994</v>
      </c>
    </row>
    <row r="51" spans="1:8" ht="13.5" customHeight="1" x14ac:dyDescent="0.25">
      <c r="A51" s="63" t="s">
        <v>14</v>
      </c>
      <c r="B51" s="62">
        <v>191</v>
      </c>
      <c r="C51" s="61">
        <v>55.497382000000002</v>
      </c>
      <c r="D51" s="61">
        <v>44.502617999999998</v>
      </c>
      <c r="E51" s="60">
        <v>16.037735999999999</v>
      </c>
      <c r="F51" s="59">
        <v>9.4117647000000009</v>
      </c>
      <c r="G51" s="60">
        <v>55.660376999999997</v>
      </c>
      <c r="H51" s="59">
        <v>60</v>
      </c>
    </row>
    <row r="52" spans="1:8" ht="13.5" customHeight="1" x14ac:dyDescent="0.25">
      <c r="A52" s="63" t="s">
        <v>13</v>
      </c>
      <c r="B52" s="62">
        <v>49</v>
      </c>
      <c r="C52" s="61">
        <v>32.653061000000001</v>
      </c>
      <c r="D52" s="61">
        <v>67.346939000000006</v>
      </c>
      <c r="E52" s="60">
        <v>50</v>
      </c>
      <c r="F52" s="59">
        <v>69.696969999999993</v>
      </c>
      <c r="G52" s="60">
        <v>93.75</v>
      </c>
      <c r="H52" s="59">
        <v>100</v>
      </c>
    </row>
    <row r="53" spans="1:8" ht="13.5" customHeight="1" x14ac:dyDescent="0.25">
      <c r="A53" s="63" t="s">
        <v>11</v>
      </c>
      <c r="B53" s="62">
        <v>68</v>
      </c>
      <c r="C53" s="61">
        <v>41.176470999999999</v>
      </c>
      <c r="D53" s="61">
        <v>58.823529000000001</v>
      </c>
      <c r="E53" s="60">
        <v>14.285714</v>
      </c>
      <c r="F53" s="59">
        <v>20</v>
      </c>
      <c r="G53" s="60">
        <v>67.857142999999994</v>
      </c>
      <c r="H53" s="59">
        <v>60</v>
      </c>
    </row>
    <row r="54" spans="1:8" ht="13.5" customHeight="1" x14ac:dyDescent="0.25">
      <c r="A54" s="63" t="s">
        <v>10</v>
      </c>
      <c r="B54" s="62">
        <v>315</v>
      </c>
      <c r="C54" s="61">
        <v>73.968254000000002</v>
      </c>
      <c r="D54" s="61">
        <v>26.031745999999998</v>
      </c>
      <c r="E54" s="60">
        <v>12.875536</v>
      </c>
      <c r="F54" s="59">
        <v>47.560975999999997</v>
      </c>
      <c r="G54" s="60">
        <v>95.278970000000001</v>
      </c>
      <c r="H54" s="59">
        <v>95.121950999999996</v>
      </c>
    </row>
    <row r="55" spans="1:8" ht="13.5" customHeight="1" x14ac:dyDescent="0.25">
      <c r="A55" s="63" t="s">
        <v>9</v>
      </c>
      <c r="B55" s="62">
        <v>352</v>
      </c>
      <c r="C55" s="61">
        <v>64.488636</v>
      </c>
      <c r="D55" s="61">
        <v>35.511364</v>
      </c>
      <c r="E55" s="60">
        <v>45.374448999999998</v>
      </c>
      <c r="F55" s="59">
        <v>71.2</v>
      </c>
      <c r="G55" s="60">
        <v>79.295153999999997</v>
      </c>
      <c r="H55" s="59">
        <v>98.4</v>
      </c>
    </row>
    <row r="56" spans="1:8" ht="13.5" customHeight="1" x14ac:dyDescent="0.25">
      <c r="A56" s="63" t="s">
        <v>87</v>
      </c>
      <c r="B56" s="62">
        <v>96</v>
      </c>
      <c r="C56" s="61">
        <v>84.375</v>
      </c>
      <c r="D56" s="61">
        <v>15.625</v>
      </c>
      <c r="E56" s="60">
        <v>30.864197999999998</v>
      </c>
      <c r="F56" s="59">
        <v>46.666666999999997</v>
      </c>
      <c r="G56" s="60">
        <v>82.716048999999998</v>
      </c>
      <c r="H56" s="59">
        <v>93.333332999999996</v>
      </c>
    </row>
    <row r="57" spans="1:8" ht="13.5" customHeight="1" x14ac:dyDescent="0.25">
      <c r="A57" s="63" t="s">
        <v>5</v>
      </c>
      <c r="B57" s="62">
        <v>281</v>
      </c>
      <c r="C57" s="61">
        <v>29.181495000000002</v>
      </c>
      <c r="D57" s="61">
        <v>70.818505000000002</v>
      </c>
      <c r="E57" s="60">
        <v>31.707317</v>
      </c>
      <c r="F57" s="59">
        <v>40.703518000000003</v>
      </c>
      <c r="G57" s="60">
        <v>59.756098000000001</v>
      </c>
      <c r="H57" s="59">
        <v>76.381910000000005</v>
      </c>
    </row>
    <row r="58" spans="1:8" ht="13.5" customHeight="1" x14ac:dyDescent="0.25">
      <c r="A58" s="63" t="s">
        <v>4</v>
      </c>
      <c r="B58" s="62">
        <v>134</v>
      </c>
      <c r="C58" s="61">
        <v>27.611940000000001</v>
      </c>
      <c r="D58" s="61">
        <v>72.388059999999996</v>
      </c>
      <c r="E58" s="60">
        <v>5.4054054000000002</v>
      </c>
      <c r="F58" s="59">
        <v>45.360824999999998</v>
      </c>
      <c r="G58" s="60">
        <v>51.351351000000001</v>
      </c>
      <c r="H58" s="59">
        <v>71.134021000000004</v>
      </c>
    </row>
    <row r="59" spans="1:8" ht="13.5" customHeight="1" x14ac:dyDescent="0.25">
      <c r="A59" s="63" t="s">
        <v>86</v>
      </c>
      <c r="B59" s="62">
        <v>6</v>
      </c>
      <c r="C59" s="61">
        <v>50</v>
      </c>
      <c r="D59" s="61">
        <v>50</v>
      </c>
      <c r="E59" s="60" t="s">
        <v>69</v>
      </c>
      <c r="F59" s="59" t="s">
        <v>69</v>
      </c>
      <c r="G59" s="60" t="s">
        <v>69</v>
      </c>
      <c r="H59" s="59" t="s">
        <v>69</v>
      </c>
    </row>
    <row r="60" spans="1:8" ht="13.5" customHeight="1" x14ac:dyDescent="0.25">
      <c r="A60" s="63" t="s">
        <v>3</v>
      </c>
      <c r="B60" s="62">
        <v>150</v>
      </c>
      <c r="C60" s="61">
        <v>30.666667</v>
      </c>
      <c r="D60" s="61">
        <v>69.333332999999996</v>
      </c>
      <c r="E60" s="60">
        <v>34.782609000000001</v>
      </c>
      <c r="F60" s="59">
        <v>30.769231000000001</v>
      </c>
      <c r="G60" s="60">
        <v>76.086956999999998</v>
      </c>
      <c r="H60" s="59">
        <v>72.115385000000003</v>
      </c>
    </row>
    <row r="61" spans="1:8" ht="13.5" customHeight="1" x14ac:dyDescent="0.25">
      <c r="A61" s="63" t="s">
        <v>2</v>
      </c>
      <c r="B61" s="62">
        <v>125</v>
      </c>
      <c r="C61" s="61">
        <v>36.799999999999997</v>
      </c>
      <c r="D61" s="61">
        <v>63.2</v>
      </c>
      <c r="E61" s="60">
        <v>58.695652000000003</v>
      </c>
      <c r="F61" s="59">
        <v>70.886076000000003</v>
      </c>
      <c r="G61" s="60">
        <v>89.130435000000006</v>
      </c>
      <c r="H61" s="59">
        <v>93.670885999999996</v>
      </c>
    </row>
    <row r="62" spans="1:8" ht="13.5" customHeight="1" x14ac:dyDescent="0.25">
      <c r="A62" s="63" t="s">
        <v>85</v>
      </c>
      <c r="B62" s="62">
        <v>21</v>
      </c>
      <c r="C62" s="61">
        <v>95.238095000000001</v>
      </c>
      <c r="D62" s="61">
        <v>4.7619047999999999</v>
      </c>
      <c r="E62" s="60">
        <v>65</v>
      </c>
      <c r="F62" s="59" t="s">
        <v>69</v>
      </c>
      <c r="G62" s="60">
        <v>90</v>
      </c>
      <c r="H62" s="59" t="s">
        <v>69</v>
      </c>
    </row>
    <row r="63" spans="1:8" ht="13.5" customHeight="1" x14ac:dyDescent="0.25">
      <c r="A63" s="63" t="s">
        <v>84</v>
      </c>
      <c r="B63" s="62">
        <v>209</v>
      </c>
      <c r="C63" s="61">
        <v>36.363636</v>
      </c>
      <c r="D63" s="61">
        <v>63.636364</v>
      </c>
      <c r="E63" s="60">
        <v>13.157895</v>
      </c>
      <c r="F63" s="59">
        <v>35.338346000000001</v>
      </c>
      <c r="G63" s="60">
        <v>63.157895000000003</v>
      </c>
      <c r="H63" s="59">
        <v>75.187970000000007</v>
      </c>
    </row>
    <row r="64" spans="1:8" ht="13.5" customHeight="1" x14ac:dyDescent="0.25">
      <c r="A64" s="63" t="s">
        <v>83</v>
      </c>
      <c r="B64" s="62">
        <v>226</v>
      </c>
      <c r="C64" s="61">
        <v>81.858407</v>
      </c>
      <c r="D64" s="61">
        <v>18.141593</v>
      </c>
      <c r="E64" s="60">
        <v>57.837837999999998</v>
      </c>
      <c r="F64" s="59">
        <v>63.414634</v>
      </c>
      <c r="G64" s="60">
        <v>96.216216000000003</v>
      </c>
      <c r="H64" s="59">
        <v>97.560975999999997</v>
      </c>
    </row>
    <row r="65" spans="1:8" ht="13.5" customHeight="1" x14ac:dyDescent="0.25">
      <c r="A65" s="78" t="s">
        <v>82</v>
      </c>
      <c r="B65" s="58">
        <v>10682</v>
      </c>
      <c r="C65" s="57">
        <v>48.932783999999998</v>
      </c>
      <c r="D65" s="57">
        <v>51.067216000000002</v>
      </c>
      <c r="E65" s="56">
        <v>24.775206000000001</v>
      </c>
      <c r="F65" s="55">
        <v>35.417048999999999</v>
      </c>
      <c r="G65" s="56">
        <v>71.551558999999997</v>
      </c>
      <c r="H65" s="55">
        <v>75.490375999999998</v>
      </c>
    </row>
  </sheetData>
  <mergeCells count="6">
    <mergeCell ref="C7:D7"/>
    <mergeCell ref="E7:F7"/>
    <mergeCell ref="G7:H7"/>
    <mergeCell ref="A5:H5"/>
    <mergeCell ref="A4:H4"/>
    <mergeCell ref="A3:H3"/>
  </mergeCells>
  <hyperlinks>
    <hyperlink ref="A1" location="Contents!A1" display="Return to Contents Page" xr:uid="{156C212C-B787-4499-84E9-D0E4F338E1A4}"/>
  </hyperlinks>
  <pageMargins left="0.74803149606299213" right="0.74803149606299213" top="0.98425196850393704" bottom="0.98425196850393704" header="0.51181102362204722" footer="0.51181102362204722"/>
  <pageSetup paperSize="9" scale="59" fitToHeight="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378C3-CDE0-4C7F-BB92-91DEB6ECD7A7}">
  <sheetPr>
    <pageSetUpPr fitToPage="1"/>
  </sheetPr>
  <dimension ref="A1:N152"/>
  <sheetViews>
    <sheetView showGridLines="0" zoomScale="90" zoomScaleNormal="90" workbookViewId="0">
      <pane ySplit="8" topLeftCell="A9" activePane="bottomLeft" state="frozen"/>
      <selection activeCell="J18" sqref="J18"/>
      <selection pane="bottomLeft"/>
    </sheetView>
  </sheetViews>
  <sheetFormatPr defaultColWidth="7.88671875" defaultRowHeight="13.5" customHeight="1" x14ac:dyDescent="0.25"/>
  <cols>
    <col min="1" max="1" width="48.6640625" style="1" customWidth="1"/>
    <col min="2" max="2" width="10.6640625" style="2" customWidth="1"/>
    <col min="3" max="6" width="14.6640625" style="3" customWidth="1"/>
    <col min="7" max="14" width="14.6640625" style="2" customWidth="1"/>
    <col min="15" max="16384" width="7.88671875" style="1"/>
  </cols>
  <sheetData>
    <row r="1" spans="1:14" ht="13.5" customHeight="1" x14ac:dyDescent="0.25">
      <c r="A1" s="46" t="s">
        <v>59</v>
      </c>
      <c r="B1" s="45"/>
    </row>
    <row r="2" spans="1:14" ht="13.5" customHeight="1" x14ac:dyDescent="0.25">
      <c r="A2" s="44"/>
      <c r="B2" s="43"/>
    </row>
    <row r="3" spans="1:14" ht="13.5" customHeight="1" x14ac:dyDescent="0.25">
      <c r="A3" s="42" t="s">
        <v>67</v>
      </c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1"/>
    </row>
    <row r="4" spans="1:14" ht="13.5" customHeight="1" thickBot="1" x14ac:dyDescent="0.3">
      <c r="A4" s="40"/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</row>
    <row r="5" spans="1:14" ht="13.5" customHeight="1" thickTop="1" x14ac:dyDescent="0.25">
      <c r="A5" s="39" t="s">
        <v>73</v>
      </c>
      <c r="B5" s="38"/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</row>
    <row r="6" spans="1:14" ht="13.5" customHeight="1" x14ac:dyDescent="0.25">
      <c r="A6" s="37"/>
      <c r="B6" s="1"/>
      <c r="C6" s="36"/>
      <c r="D6" s="36"/>
      <c r="E6" s="36"/>
      <c r="F6" s="36"/>
      <c r="G6" s="1"/>
      <c r="H6" s="1"/>
      <c r="I6" s="1"/>
      <c r="J6" s="1"/>
      <c r="K6" s="1"/>
      <c r="L6" s="1"/>
      <c r="M6" s="1"/>
      <c r="N6" s="1"/>
    </row>
    <row r="7" spans="1:14" ht="13.5" customHeight="1" x14ac:dyDescent="0.25">
      <c r="A7" s="35"/>
      <c r="B7" s="34"/>
      <c r="C7" s="31" t="s">
        <v>55</v>
      </c>
      <c r="D7" s="33"/>
      <c r="E7" s="33"/>
      <c r="F7" s="53"/>
      <c r="G7" s="31" t="s">
        <v>54</v>
      </c>
      <c r="H7" s="33"/>
      <c r="I7" s="33"/>
      <c r="J7" s="30"/>
      <c r="K7" s="31" t="s">
        <v>53</v>
      </c>
      <c r="L7" s="33"/>
      <c r="M7" s="33"/>
      <c r="N7" s="30"/>
    </row>
    <row r="8" spans="1:14" ht="26.25" customHeight="1" x14ac:dyDescent="0.25">
      <c r="A8" s="29" t="s">
        <v>52</v>
      </c>
      <c r="B8" s="52" t="s">
        <v>72</v>
      </c>
      <c r="C8" s="27" t="s">
        <v>50</v>
      </c>
      <c r="D8" s="27" t="s">
        <v>49</v>
      </c>
      <c r="E8" s="51" t="s">
        <v>71</v>
      </c>
      <c r="F8" s="51" t="s">
        <v>70</v>
      </c>
      <c r="G8" s="26" t="s">
        <v>50</v>
      </c>
      <c r="H8" s="27" t="s">
        <v>49</v>
      </c>
      <c r="I8" s="51" t="s">
        <v>71</v>
      </c>
      <c r="J8" s="51" t="s">
        <v>70</v>
      </c>
      <c r="K8" s="26" t="s">
        <v>50</v>
      </c>
      <c r="L8" s="27" t="s">
        <v>49</v>
      </c>
      <c r="M8" s="51" t="s">
        <v>71</v>
      </c>
      <c r="N8" s="50" t="s">
        <v>70</v>
      </c>
    </row>
    <row r="9" spans="1:14" ht="13.5" customHeight="1" x14ac:dyDescent="0.25">
      <c r="A9" s="18"/>
      <c r="B9" s="17"/>
      <c r="C9" s="24"/>
      <c r="D9" s="24"/>
      <c r="E9" s="24"/>
      <c r="F9" s="24"/>
      <c r="G9" s="23"/>
      <c r="H9" s="24"/>
      <c r="I9" s="24"/>
      <c r="J9" s="22"/>
      <c r="K9" s="23"/>
      <c r="L9" s="24"/>
      <c r="M9" s="24"/>
      <c r="N9" s="22"/>
    </row>
    <row r="10" spans="1:14" ht="13.5" customHeight="1" x14ac:dyDescent="0.25">
      <c r="A10" s="21" t="s">
        <v>48</v>
      </c>
      <c r="B10" s="17">
        <v>1222</v>
      </c>
      <c r="C10" s="16">
        <v>56.137479999999996</v>
      </c>
      <c r="D10" s="16">
        <v>43.862520000000004</v>
      </c>
      <c r="E10" s="16">
        <v>0</v>
      </c>
      <c r="F10" s="16">
        <v>0</v>
      </c>
      <c r="G10" s="15">
        <v>40.816327000000001</v>
      </c>
      <c r="H10" s="16">
        <v>42.350746000000001</v>
      </c>
      <c r="I10" s="16" t="s">
        <v>68</v>
      </c>
      <c r="J10" s="14" t="s">
        <v>68</v>
      </c>
      <c r="K10" s="15">
        <v>76.676384999999996</v>
      </c>
      <c r="L10" s="16">
        <v>81.156716000000003</v>
      </c>
      <c r="M10" s="16" t="s">
        <v>68</v>
      </c>
      <c r="N10" s="14" t="s">
        <v>68</v>
      </c>
    </row>
    <row r="11" spans="1:14" ht="13.5" customHeight="1" x14ac:dyDescent="0.25">
      <c r="A11" s="18" t="s">
        <v>47</v>
      </c>
      <c r="B11" s="17">
        <v>3770</v>
      </c>
      <c r="C11" s="16">
        <v>34.509284000000001</v>
      </c>
      <c r="D11" s="16">
        <v>65.490716000000006</v>
      </c>
      <c r="E11" s="16">
        <v>0</v>
      </c>
      <c r="F11" s="16">
        <v>0</v>
      </c>
      <c r="G11" s="15">
        <v>23.827825000000001</v>
      </c>
      <c r="H11" s="16">
        <v>31.389226000000001</v>
      </c>
      <c r="I11" s="16" t="s">
        <v>68</v>
      </c>
      <c r="J11" s="14" t="s">
        <v>68</v>
      </c>
      <c r="K11" s="15">
        <v>75.941582999999994</v>
      </c>
      <c r="L11" s="16">
        <v>79.748885999999999</v>
      </c>
      <c r="M11" s="16" t="s">
        <v>68</v>
      </c>
      <c r="N11" s="14" t="s">
        <v>68</v>
      </c>
    </row>
    <row r="12" spans="1:14" ht="13.5" customHeight="1" x14ac:dyDescent="0.25">
      <c r="A12" s="18" t="s">
        <v>46</v>
      </c>
      <c r="B12" s="17">
        <v>5233</v>
      </c>
      <c r="C12" s="16">
        <v>19.453468000000001</v>
      </c>
      <c r="D12" s="16">
        <v>80.527422000000001</v>
      </c>
      <c r="E12" s="16">
        <v>0</v>
      </c>
      <c r="F12" s="16">
        <v>1.9109500000000001E-2</v>
      </c>
      <c r="G12" s="15">
        <v>19.941061000000001</v>
      </c>
      <c r="H12" s="16">
        <v>25.320360999999998</v>
      </c>
      <c r="I12" s="16" t="s">
        <v>68</v>
      </c>
      <c r="J12" s="14" t="s">
        <v>69</v>
      </c>
      <c r="K12" s="15">
        <v>75.540274999999994</v>
      </c>
      <c r="L12" s="16">
        <v>82.415756999999999</v>
      </c>
      <c r="M12" s="16" t="s">
        <v>68</v>
      </c>
      <c r="N12" s="14" t="s">
        <v>69</v>
      </c>
    </row>
    <row r="13" spans="1:14" ht="13.5" customHeight="1" x14ac:dyDescent="0.25">
      <c r="A13" s="18" t="s">
        <v>45</v>
      </c>
      <c r="B13" s="17">
        <v>7686</v>
      </c>
      <c r="C13" s="16">
        <v>34.205047999999998</v>
      </c>
      <c r="D13" s="16">
        <v>65.794951999999995</v>
      </c>
      <c r="E13" s="16">
        <v>0</v>
      </c>
      <c r="F13" s="16">
        <v>0</v>
      </c>
      <c r="G13" s="15">
        <v>28.375807999999999</v>
      </c>
      <c r="H13" s="16">
        <v>27.288906000000001</v>
      </c>
      <c r="I13" s="16" t="s">
        <v>68</v>
      </c>
      <c r="J13" s="14" t="s">
        <v>68</v>
      </c>
      <c r="K13" s="15">
        <v>74.020539999999997</v>
      </c>
      <c r="L13" s="16">
        <v>72.117856000000003</v>
      </c>
      <c r="M13" s="16" t="s">
        <v>68</v>
      </c>
      <c r="N13" s="14" t="s">
        <v>68</v>
      </c>
    </row>
    <row r="14" spans="1:14" ht="13.5" customHeight="1" x14ac:dyDescent="0.25">
      <c r="A14" s="13" t="s">
        <v>44</v>
      </c>
      <c r="B14" s="17">
        <v>8322</v>
      </c>
      <c r="C14" s="16">
        <v>45.614035000000001</v>
      </c>
      <c r="D14" s="16">
        <v>54.385964999999999</v>
      </c>
      <c r="E14" s="16">
        <v>0</v>
      </c>
      <c r="F14" s="16">
        <v>0</v>
      </c>
      <c r="G14" s="15">
        <v>27.212855999999999</v>
      </c>
      <c r="H14" s="16">
        <v>35.152451999999997</v>
      </c>
      <c r="I14" s="16" t="s">
        <v>68</v>
      </c>
      <c r="J14" s="14" t="s">
        <v>68</v>
      </c>
      <c r="K14" s="15">
        <v>73.234983999999997</v>
      </c>
      <c r="L14" s="16">
        <v>78.369421000000003</v>
      </c>
      <c r="M14" s="16" t="s">
        <v>68</v>
      </c>
      <c r="N14" s="14" t="s">
        <v>68</v>
      </c>
    </row>
    <row r="15" spans="1:14" ht="13.5" customHeight="1" x14ac:dyDescent="0.25">
      <c r="A15" s="13" t="s">
        <v>43</v>
      </c>
      <c r="B15" s="17">
        <v>838</v>
      </c>
      <c r="C15" s="16">
        <v>9.3078759000000009</v>
      </c>
      <c r="D15" s="16">
        <v>90.572792000000007</v>
      </c>
      <c r="E15" s="16">
        <v>0</v>
      </c>
      <c r="F15" s="16">
        <v>0.1193317</v>
      </c>
      <c r="G15" s="15">
        <v>11.538462000000001</v>
      </c>
      <c r="H15" s="16">
        <v>10.144928</v>
      </c>
      <c r="I15" s="16" t="s">
        <v>68</v>
      </c>
      <c r="J15" s="14" t="s">
        <v>69</v>
      </c>
      <c r="K15" s="15">
        <v>48.717948999999997</v>
      </c>
      <c r="L15" s="16">
        <v>57.048748000000003</v>
      </c>
      <c r="M15" s="16" t="s">
        <v>68</v>
      </c>
      <c r="N15" s="14" t="s">
        <v>69</v>
      </c>
    </row>
    <row r="16" spans="1:14" ht="13.5" customHeight="1" x14ac:dyDescent="0.25">
      <c r="A16" s="13" t="s">
        <v>42</v>
      </c>
      <c r="B16" s="17">
        <v>10047</v>
      </c>
      <c r="C16" s="16">
        <v>47.297701000000004</v>
      </c>
      <c r="D16" s="16">
        <v>52.702298999999996</v>
      </c>
      <c r="E16" s="16">
        <v>0</v>
      </c>
      <c r="F16" s="16">
        <v>0</v>
      </c>
      <c r="G16" s="15">
        <v>29.587541999999999</v>
      </c>
      <c r="H16" s="16">
        <v>30.462700999999999</v>
      </c>
      <c r="I16" s="16" t="s">
        <v>68</v>
      </c>
      <c r="J16" s="14" t="s">
        <v>68</v>
      </c>
      <c r="K16" s="15">
        <v>74.410774000000004</v>
      </c>
      <c r="L16" s="16">
        <v>77.053824000000006</v>
      </c>
      <c r="M16" s="16" t="s">
        <v>68</v>
      </c>
      <c r="N16" s="14" t="s">
        <v>68</v>
      </c>
    </row>
    <row r="17" spans="1:14" ht="13.5" customHeight="1" x14ac:dyDescent="0.25">
      <c r="A17" s="18" t="s">
        <v>66</v>
      </c>
      <c r="B17" s="17">
        <v>393</v>
      </c>
      <c r="C17" s="16">
        <v>4.3256997000000004</v>
      </c>
      <c r="D17" s="16">
        <v>95.674300000000002</v>
      </c>
      <c r="E17" s="16">
        <v>0</v>
      </c>
      <c r="F17" s="16">
        <v>0</v>
      </c>
      <c r="G17" s="15">
        <v>23.529412000000001</v>
      </c>
      <c r="H17" s="16">
        <v>13.829787</v>
      </c>
      <c r="I17" s="16" t="s">
        <v>68</v>
      </c>
      <c r="J17" s="14" t="s">
        <v>68</v>
      </c>
      <c r="K17" s="15">
        <v>64.705882000000003</v>
      </c>
      <c r="L17" s="16">
        <v>65.159574000000006</v>
      </c>
      <c r="M17" s="16" t="s">
        <v>68</v>
      </c>
      <c r="N17" s="14" t="s">
        <v>68</v>
      </c>
    </row>
    <row r="18" spans="1:14" ht="13.5" customHeight="1" x14ac:dyDescent="0.25">
      <c r="A18" s="18" t="s">
        <v>41</v>
      </c>
      <c r="B18" s="49">
        <v>173</v>
      </c>
      <c r="C18" s="48">
        <v>35.260115999999996</v>
      </c>
      <c r="D18" s="48">
        <v>64.739884000000004</v>
      </c>
      <c r="E18" s="48">
        <v>0</v>
      </c>
      <c r="F18" s="48">
        <v>0</v>
      </c>
      <c r="G18" s="20">
        <v>75.409835999999999</v>
      </c>
      <c r="H18" s="48">
        <v>88.392857000000006</v>
      </c>
      <c r="I18" s="48" t="s">
        <v>68</v>
      </c>
      <c r="J18" s="19" t="s">
        <v>68</v>
      </c>
      <c r="K18" s="20">
        <v>91.803279000000003</v>
      </c>
      <c r="L18" s="48">
        <v>99.107142999999994</v>
      </c>
      <c r="M18" s="48" t="s">
        <v>68</v>
      </c>
      <c r="N18" s="19" t="s">
        <v>68</v>
      </c>
    </row>
    <row r="19" spans="1:14" ht="13.5" customHeight="1" x14ac:dyDescent="0.25">
      <c r="A19" s="18" t="s">
        <v>40</v>
      </c>
      <c r="B19" s="17">
        <v>392</v>
      </c>
      <c r="C19" s="16">
        <v>35.969388000000002</v>
      </c>
      <c r="D19" s="16">
        <v>64.030612000000005</v>
      </c>
      <c r="E19" s="16">
        <v>0</v>
      </c>
      <c r="F19" s="16">
        <v>0</v>
      </c>
      <c r="G19" s="15">
        <v>29.078014</v>
      </c>
      <c r="H19" s="16">
        <v>34.661355</v>
      </c>
      <c r="I19" s="16" t="s">
        <v>68</v>
      </c>
      <c r="J19" s="14" t="s">
        <v>68</v>
      </c>
      <c r="K19" s="15">
        <v>70.921986000000004</v>
      </c>
      <c r="L19" s="16">
        <v>79.282869000000005</v>
      </c>
      <c r="M19" s="16" t="s">
        <v>68</v>
      </c>
      <c r="N19" s="14" t="s">
        <v>68</v>
      </c>
    </row>
    <row r="20" spans="1:14" ht="13.5" customHeight="1" x14ac:dyDescent="0.25">
      <c r="A20" s="13" t="s">
        <v>39</v>
      </c>
      <c r="B20" s="17">
        <v>3228</v>
      </c>
      <c r="C20" s="16">
        <v>83.364311999999998</v>
      </c>
      <c r="D20" s="16">
        <v>16.635687999999998</v>
      </c>
      <c r="E20" s="16">
        <v>0</v>
      </c>
      <c r="F20" s="16">
        <v>0</v>
      </c>
      <c r="G20" s="15">
        <v>21.404682000000001</v>
      </c>
      <c r="H20" s="16">
        <v>32.588453999999999</v>
      </c>
      <c r="I20" s="16" t="s">
        <v>68</v>
      </c>
      <c r="J20" s="14" t="s">
        <v>68</v>
      </c>
      <c r="K20" s="15">
        <v>62.541806000000001</v>
      </c>
      <c r="L20" s="16">
        <v>71.880819000000002</v>
      </c>
      <c r="M20" s="16" t="s">
        <v>68</v>
      </c>
      <c r="N20" s="14" t="s">
        <v>68</v>
      </c>
    </row>
    <row r="21" spans="1:14" ht="13.5" customHeight="1" x14ac:dyDescent="0.25">
      <c r="A21" s="13" t="s">
        <v>38</v>
      </c>
      <c r="B21" s="17">
        <v>498</v>
      </c>
      <c r="C21" s="16">
        <v>4.8192770999999999</v>
      </c>
      <c r="D21" s="16">
        <v>95.180723</v>
      </c>
      <c r="E21" s="16">
        <v>0</v>
      </c>
      <c r="F21" s="16">
        <v>0</v>
      </c>
      <c r="G21" s="15">
        <v>41.666666999999997</v>
      </c>
      <c r="H21" s="16">
        <v>31.223628999999999</v>
      </c>
      <c r="I21" s="16" t="s">
        <v>68</v>
      </c>
      <c r="J21" s="14" t="s">
        <v>68</v>
      </c>
      <c r="K21" s="15">
        <v>87.5</v>
      </c>
      <c r="L21" s="16">
        <v>82.700422000000003</v>
      </c>
      <c r="M21" s="16" t="s">
        <v>68</v>
      </c>
      <c r="N21" s="14" t="s">
        <v>68</v>
      </c>
    </row>
    <row r="22" spans="1:14" ht="13.5" customHeight="1" x14ac:dyDescent="0.25">
      <c r="A22" s="18" t="s">
        <v>37</v>
      </c>
      <c r="B22" s="17">
        <v>2248</v>
      </c>
      <c r="C22" s="16">
        <v>68.371886000000003</v>
      </c>
      <c r="D22" s="16">
        <v>31.628114</v>
      </c>
      <c r="E22" s="16">
        <v>0</v>
      </c>
      <c r="F22" s="16">
        <v>0</v>
      </c>
      <c r="G22" s="15">
        <v>8.6532205999999992</v>
      </c>
      <c r="H22" s="16">
        <v>19.268636000000001</v>
      </c>
      <c r="I22" s="16" t="s">
        <v>68</v>
      </c>
      <c r="J22" s="14" t="s">
        <v>68</v>
      </c>
      <c r="K22" s="15">
        <v>49.381912999999997</v>
      </c>
      <c r="L22" s="16">
        <v>65.260197000000005</v>
      </c>
      <c r="M22" s="16" t="s">
        <v>68</v>
      </c>
      <c r="N22" s="14" t="s">
        <v>68</v>
      </c>
    </row>
    <row r="23" spans="1:14" ht="13.5" customHeight="1" x14ac:dyDescent="0.25">
      <c r="A23" s="18" t="s">
        <v>36</v>
      </c>
      <c r="B23" s="17">
        <v>2884</v>
      </c>
      <c r="C23" s="16">
        <v>29.507628</v>
      </c>
      <c r="D23" s="16">
        <v>70.457697999999993</v>
      </c>
      <c r="E23" s="16">
        <v>3.4674099999999999E-2</v>
      </c>
      <c r="F23" s="16">
        <v>0</v>
      </c>
      <c r="G23" s="15">
        <v>23.854289000000001</v>
      </c>
      <c r="H23" s="16">
        <v>29.183071000000002</v>
      </c>
      <c r="I23" s="16" t="s">
        <v>69</v>
      </c>
      <c r="J23" s="14" t="s">
        <v>68</v>
      </c>
      <c r="K23" s="15">
        <v>71.797884999999994</v>
      </c>
      <c r="L23" s="16">
        <v>82.677165000000002</v>
      </c>
      <c r="M23" s="16" t="s">
        <v>69</v>
      </c>
      <c r="N23" s="14" t="s">
        <v>68</v>
      </c>
    </row>
    <row r="24" spans="1:14" ht="13.5" customHeight="1" x14ac:dyDescent="0.25">
      <c r="A24" s="18" t="s">
        <v>35</v>
      </c>
      <c r="B24" s="17">
        <v>583</v>
      </c>
      <c r="C24" s="16">
        <v>63.636364</v>
      </c>
      <c r="D24" s="16">
        <v>36.363636</v>
      </c>
      <c r="E24" s="16">
        <v>0</v>
      </c>
      <c r="F24" s="16">
        <v>0</v>
      </c>
      <c r="G24" s="15">
        <v>37.196764999999999</v>
      </c>
      <c r="H24" s="16">
        <v>46.226415000000003</v>
      </c>
      <c r="I24" s="16" t="s">
        <v>68</v>
      </c>
      <c r="J24" s="14" t="s">
        <v>68</v>
      </c>
      <c r="K24" s="15">
        <v>79.245283000000001</v>
      </c>
      <c r="L24" s="16">
        <v>81.603774000000001</v>
      </c>
      <c r="M24" s="16" t="s">
        <v>68</v>
      </c>
      <c r="N24" s="14" t="s">
        <v>68</v>
      </c>
    </row>
    <row r="25" spans="1:14" ht="13.5" customHeight="1" x14ac:dyDescent="0.25">
      <c r="A25" s="18" t="s">
        <v>34</v>
      </c>
      <c r="B25" s="17">
        <v>1110</v>
      </c>
      <c r="C25" s="16">
        <v>89.549549999999996</v>
      </c>
      <c r="D25" s="16">
        <v>10.45045</v>
      </c>
      <c r="E25" s="16">
        <v>0</v>
      </c>
      <c r="F25" s="16">
        <v>0</v>
      </c>
      <c r="G25" s="15">
        <v>26.358149000000001</v>
      </c>
      <c r="H25" s="16">
        <v>31.896552</v>
      </c>
      <c r="I25" s="16" t="s">
        <v>68</v>
      </c>
      <c r="J25" s="14" t="s">
        <v>68</v>
      </c>
      <c r="K25" s="15">
        <v>65.191147000000001</v>
      </c>
      <c r="L25" s="16">
        <v>67.241378999999995</v>
      </c>
      <c r="M25" s="16" t="s">
        <v>68</v>
      </c>
      <c r="N25" s="14" t="s">
        <v>68</v>
      </c>
    </row>
    <row r="26" spans="1:14" ht="13.5" customHeight="1" x14ac:dyDescent="0.25">
      <c r="A26" s="18" t="s">
        <v>33</v>
      </c>
      <c r="B26" s="49">
        <v>35460</v>
      </c>
      <c r="C26" s="48">
        <v>41.990976000000003</v>
      </c>
      <c r="D26" s="48">
        <v>58.006203999999997</v>
      </c>
      <c r="E26" s="48">
        <v>0</v>
      </c>
      <c r="F26" s="48">
        <v>2.8200999999999999E-3</v>
      </c>
      <c r="G26" s="20">
        <v>18.985897000000001</v>
      </c>
      <c r="H26" s="48">
        <v>26.598279000000002</v>
      </c>
      <c r="I26" s="48" t="s">
        <v>68</v>
      </c>
      <c r="J26" s="19" t="s">
        <v>69</v>
      </c>
      <c r="K26" s="20">
        <v>68.710543999999999</v>
      </c>
      <c r="L26" s="48">
        <v>76.819485999999998</v>
      </c>
      <c r="M26" s="48" t="s">
        <v>68</v>
      </c>
      <c r="N26" s="19" t="s">
        <v>69</v>
      </c>
    </row>
    <row r="27" spans="1:14" ht="13.5" customHeight="1" x14ac:dyDescent="0.25">
      <c r="A27" s="18" t="s">
        <v>32</v>
      </c>
      <c r="B27" s="17">
        <v>784</v>
      </c>
      <c r="C27" s="16">
        <v>45.918367000000003</v>
      </c>
      <c r="D27" s="16">
        <v>54.081632999999997</v>
      </c>
      <c r="E27" s="16">
        <v>0</v>
      </c>
      <c r="F27" s="16">
        <v>0</v>
      </c>
      <c r="G27" s="15">
        <v>32.5</v>
      </c>
      <c r="H27" s="16">
        <v>32.075471999999998</v>
      </c>
      <c r="I27" s="16" t="s">
        <v>68</v>
      </c>
      <c r="J27" s="14" t="s">
        <v>68</v>
      </c>
      <c r="K27" s="15">
        <v>84.444444000000004</v>
      </c>
      <c r="L27" s="16">
        <v>84.669810999999996</v>
      </c>
      <c r="M27" s="16" t="s">
        <v>68</v>
      </c>
      <c r="N27" s="14" t="s">
        <v>68</v>
      </c>
    </row>
    <row r="28" spans="1:14" ht="13.5" customHeight="1" x14ac:dyDescent="0.25">
      <c r="A28" s="18" t="s">
        <v>31</v>
      </c>
      <c r="B28" s="17">
        <v>392</v>
      </c>
      <c r="C28" s="16">
        <v>42.857143000000001</v>
      </c>
      <c r="D28" s="16">
        <v>57.142856999999999</v>
      </c>
      <c r="E28" s="16">
        <v>0</v>
      </c>
      <c r="F28" s="16">
        <v>0</v>
      </c>
      <c r="G28" s="15">
        <v>19.047619000000001</v>
      </c>
      <c r="H28" s="16">
        <v>19.642856999999999</v>
      </c>
      <c r="I28" s="16" t="s">
        <v>68</v>
      </c>
      <c r="J28" s="14" t="s">
        <v>68</v>
      </c>
      <c r="K28" s="15">
        <v>70.833332999999996</v>
      </c>
      <c r="L28" s="16">
        <v>66.517857000000006</v>
      </c>
      <c r="M28" s="16" t="s">
        <v>68</v>
      </c>
      <c r="N28" s="14" t="s">
        <v>68</v>
      </c>
    </row>
    <row r="29" spans="1:14" ht="13.5" customHeight="1" x14ac:dyDescent="0.25">
      <c r="A29" s="18" t="s">
        <v>30</v>
      </c>
      <c r="B29" s="17">
        <v>215</v>
      </c>
      <c r="C29" s="16">
        <v>2.7906976999999999</v>
      </c>
      <c r="D29" s="16">
        <v>97.209301999999994</v>
      </c>
      <c r="E29" s="16">
        <v>0</v>
      </c>
      <c r="F29" s="16">
        <v>0</v>
      </c>
      <c r="G29" s="15">
        <v>0</v>
      </c>
      <c r="H29" s="16">
        <v>10.047847000000001</v>
      </c>
      <c r="I29" s="16" t="s">
        <v>68</v>
      </c>
      <c r="J29" s="14" t="s">
        <v>68</v>
      </c>
      <c r="K29" s="15">
        <v>33.333333000000003</v>
      </c>
      <c r="L29" s="16">
        <v>76.555024000000003</v>
      </c>
      <c r="M29" s="16" t="s">
        <v>68</v>
      </c>
      <c r="N29" s="14" t="s">
        <v>68</v>
      </c>
    </row>
    <row r="30" spans="1:14" ht="13.5" customHeight="1" x14ac:dyDescent="0.25">
      <c r="A30" s="18" t="s">
        <v>29</v>
      </c>
      <c r="B30" s="17">
        <v>3417</v>
      </c>
      <c r="C30" s="16">
        <v>24.758559999999999</v>
      </c>
      <c r="D30" s="16">
        <v>75.241439999999997</v>
      </c>
      <c r="E30" s="16">
        <v>0</v>
      </c>
      <c r="F30" s="16">
        <v>0</v>
      </c>
      <c r="G30" s="15">
        <v>47.281323999999998</v>
      </c>
      <c r="H30" s="16">
        <v>49.552703000000001</v>
      </c>
      <c r="I30" s="16" t="s">
        <v>68</v>
      </c>
      <c r="J30" s="14" t="s">
        <v>68</v>
      </c>
      <c r="K30" s="15">
        <v>84.397163000000006</v>
      </c>
      <c r="L30" s="16">
        <v>88.292492999999993</v>
      </c>
      <c r="M30" s="16" t="s">
        <v>68</v>
      </c>
      <c r="N30" s="14" t="s">
        <v>68</v>
      </c>
    </row>
    <row r="31" spans="1:14" ht="13.5" customHeight="1" x14ac:dyDescent="0.25">
      <c r="A31" s="18" t="s">
        <v>28</v>
      </c>
      <c r="B31" s="17">
        <v>61</v>
      </c>
      <c r="C31" s="16">
        <v>18.032786999999999</v>
      </c>
      <c r="D31" s="16">
        <v>80.327869000000007</v>
      </c>
      <c r="E31" s="16">
        <v>1.6393443000000001</v>
      </c>
      <c r="F31" s="16">
        <v>0</v>
      </c>
      <c r="G31" s="15">
        <v>72.727272999999997</v>
      </c>
      <c r="H31" s="16">
        <v>48.979591999999997</v>
      </c>
      <c r="I31" s="16" t="s">
        <v>69</v>
      </c>
      <c r="J31" s="14" t="s">
        <v>68</v>
      </c>
      <c r="K31" s="15">
        <v>90.909091000000004</v>
      </c>
      <c r="L31" s="16">
        <v>89.795918</v>
      </c>
      <c r="M31" s="16" t="s">
        <v>69</v>
      </c>
      <c r="N31" s="14" t="s">
        <v>68</v>
      </c>
    </row>
    <row r="32" spans="1:14" ht="13.5" customHeight="1" x14ac:dyDescent="0.25">
      <c r="A32" s="18" t="s">
        <v>27</v>
      </c>
      <c r="B32" s="17">
        <v>135</v>
      </c>
      <c r="C32" s="16">
        <v>37.777777999999998</v>
      </c>
      <c r="D32" s="16">
        <v>62.222222000000002</v>
      </c>
      <c r="E32" s="16">
        <v>0</v>
      </c>
      <c r="F32" s="16">
        <v>0</v>
      </c>
      <c r="G32" s="15">
        <v>33.333333000000003</v>
      </c>
      <c r="H32" s="16">
        <v>50</v>
      </c>
      <c r="I32" s="16" t="s">
        <v>68</v>
      </c>
      <c r="J32" s="14" t="s">
        <v>68</v>
      </c>
      <c r="K32" s="15">
        <v>92.156863000000001</v>
      </c>
      <c r="L32" s="16">
        <v>90.476190000000003</v>
      </c>
      <c r="M32" s="16" t="s">
        <v>68</v>
      </c>
      <c r="N32" s="14" t="s">
        <v>68</v>
      </c>
    </row>
    <row r="33" spans="1:14" ht="13.5" customHeight="1" x14ac:dyDescent="0.25">
      <c r="A33" s="18" t="s">
        <v>26</v>
      </c>
      <c r="B33" s="17">
        <v>6867</v>
      </c>
      <c r="C33" s="16">
        <v>44.415320000000001</v>
      </c>
      <c r="D33" s="16">
        <v>55.570118000000001</v>
      </c>
      <c r="E33" s="16">
        <v>1.45624E-2</v>
      </c>
      <c r="F33" s="16">
        <v>0</v>
      </c>
      <c r="G33" s="15">
        <v>23.278689</v>
      </c>
      <c r="H33" s="16">
        <v>31.158280999999999</v>
      </c>
      <c r="I33" s="16" t="s">
        <v>69</v>
      </c>
      <c r="J33" s="14" t="s">
        <v>68</v>
      </c>
      <c r="K33" s="15">
        <v>72</v>
      </c>
      <c r="L33" s="16">
        <v>78.930818000000002</v>
      </c>
      <c r="M33" s="16" t="s">
        <v>69</v>
      </c>
      <c r="N33" s="14" t="s">
        <v>68</v>
      </c>
    </row>
    <row r="34" spans="1:14" ht="13.5" customHeight="1" x14ac:dyDescent="0.25">
      <c r="A34" s="13" t="s">
        <v>25</v>
      </c>
      <c r="B34" s="17">
        <v>787</v>
      </c>
      <c r="C34" s="16">
        <v>34.688690999999999</v>
      </c>
      <c r="D34" s="16">
        <v>65.311308999999994</v>
      </c>
      <c r="E34" s="16">
        <v>0</v>
      </c>
      <c r="F34" s="16">
        <v>0</v>
      </c>
      <c r="G34" s="15">
        <v>55.311354999999999</v>
      </c>
      <c r="H34" s="16">
        <v>53.112839999999998</v>
      </c>
      <c r="I34" s="16" t="s">
        <v>68</v>
      </c>
      <c r="J34" s="14" t="s">
        <v>68</v>
      </c>
      <c r="K34" s="15">
        <v>89.010988999999995</v>
      </c>
      <c r="L34" s="16">
        <v>90.661479</v>
      </c>
      <c r="M34" s="16" t="s">
        <v>68</v>
      </c>
      <c r="N34" s="14" t="s">
        <v>68</v>
      </c>
    </row>
    <row r="35" spans="1:14" ht="13.5" customHeight="1" x14ac:dyDescent="0.25">
      <c r="A35" s="18" t="s">
        <v>24</v>
      </c>
      <c r="B35" s="17">
        <v>3497</v>
      </c>
      <c r="C35" s="16">
        <v>68.601658999999998</v>
      </c>
      <c r="D35" s="16">
        <v>31.398340999999999</v>
      </c>
      <c r="E35" s="16">
        <v>0</v>
      </c>
      <c r="F35" s="16">
        <v>0</v>
      </c>
      <c r="G35" s="15">
        <v>16.131722</v>
      </c>
      <c r="H35" s="16">
        <v>22.495446000000001</v>
      </c>
      <c r="I35" s="16" t="s">
        <v>68</v>
      </c>
      <c r="J35" s="14" t="s">
        <v>68</v>
      </c>
      <c r="K35" s="15">
        <v>72.363484999999997</v>
      </c>
      <c r="L35" s="16">
        <v>80.054644999999994</v>
      </c>
      <c r="M35" s="16" t="s">
        <v>68</v>
      </c>
      <c r="N35" s="14" t="s">
        <v>68</v>
      </c>
    </row>
    <row r="36" spans="1:14" ht="13.5" customHeight="1" x14ac:dyDescent="0.25">
      <c r="A36" s="13" t="s">
        <v>23</v>
      </c>
      <c r="B36" s="49">
        <v>1191</v>
      </c>
      <c r="C36" s="48">
        <v>18.303946</v>
      </c>
      <c r="D36" s="48">
        <v>81.696054000000004</v>
      </c>
      <c r="E36" s="48">
        <v>0</v>
      </c>
      <c r="F36" s="48">
        <v>0</v>
      </c>
      <c r="G36" s="20">
        <v>5.5045871999999996</v>
      </c>
      <c r="H36" s="48">
        <v>11.921891</v>
      </c>
      <c r="I36" s="48" t="s">
        <v>68</v>
      </c>
      <c r="J36" s="19" t="s">
        <v>68</v>
      </c>
      <c r="K36" s="20">
        <v>43.119266000000003</v>
      </c>
      <c r="L36" s="48">
        <v>63.926001999999997</v>
      </c>
      <c r="M36" s="48" t="s">
        <v>68</v>
      </c>
      <c r="N36" s="19" t="s">
        <v>68</v>
      </c>
    </row>
    <row r="37" spans="1:14" ht="13.5" customHeight="1" x14ac:dyDescent="0.25">
      <c r="A37" s="18" t="s">
        <v>22</v>
      </c>
      <c r="B37" s="17">
        <v>9987</v>
      </c>
      <c r="C37" s="16">
        <v>36.647641999999998</v>
      </c>
      <c r="D37" s="16">
        <v>63.352358000000002</v>
      </c>
      <c r="E37" s="16">
        <v>0</v>
      </c>
      <c r="F37" s="16">
        <v>0</v>
      </c>
      <c r="G37" s="15">
        <v>24.808743</v>
      </c>
      <c r="H37" s="16">
        <v>31.215426000000001</v>
      </c>
      <c r="I37" s="16" t="s">
        <v>68</v>
      </c>
      <c r="J37" s="14" t="s">
        <v>68</v>
      </c>
      <c r="K37" s="15">
        <v>69.043716000000003</v>
      </c>
      <c r="L37" s="16">
        <v>75.659869999999998</v>
      </c>
      <c r="M37" s="16" t="s">
        <v>68</v>
      </c>
      <c r="N37" s="14" t="s">
        <v>68</v>
      </c>
    </row>
    <row r="38" spans="1:14" ht="13.5" customHeight="1" x14ac:dyDescent="0.25">
      <c r="A38" s="18" t="s">
        <v>65</v>
      </c>
      <c r="B38" s="17">
        <v>6259</v>
      </c>
      <c r="C38" s="16">
        <v>28.582840999999998</v>
      </c>
      <c r="D38" s="16">
        <v>71.401182000000006</v>
      </c>
      <c r="E38" s="16">
        <v>1.5977000000000002E-2</v>
      </c>
      <c r="F38" s="16">
        <v>0</v>
      </c>
      <c r="G38" s="15">
        <v>24.147568</v>
      </c>
      <c r="H38" s="16">
        <v>24.97203</v>
      </c>
      <c r="I38" s="16" t="s">
        <v>69</v>
      </c>
      <c r="J38" s="14" t="s">
        <v>68</v>
      </c>
      <c r="K38" s="15">
        <v>66.629401999999999</v>
      </c>
      <c r="L38" s="16">
        <v>70.575073000000003</v>
      </c>
      <c r="M38" s="16" t="s">
        <v>69</v>
      </c>
      <c r="N38" s="14" t="s">
        <v>68</v>
      </c>
    </row>
    <row r="39" spans="1:14" ht="13.5" customHeight="1" x14ac:dyDescent="0.25">
      <c r="A39" s="18" t="s">
        <v>19</v>
      </c>
      <c r="B39" s="17">
        <v>221</v>
      </c>
      <c r="C39" s="16">
        <v>28.959275999999999</v>
      </c>
      <c r="D39" s="16">
        <v>71.040723999999997</v>
      </c>
      <c r="E39" s="16">
        <v>0</v>
      </c>
      <c r="F39" s="16">
        <v>0</v>
      </c>
      <c r="G39" s="15">
        <v>78.125</v>
      </c>
      <c r="H39" s="16">
        <v>62.420381999999996</v>
      </c>
      <c r="I39" s="16" t="s">
        <v>68</v>
      </c>
      <c r="J39" s="14" t="s">
        <v>68</v>
      </c>
      <c r="K39" s="15">
        <v>90.625</v>
      </c>
      <c r="L39" s="16">
        <v>89.171975000000003</v>
      </c>
      <c r="M39" s="16" t="s">
        <v>68</v>
      </c>
      <c r="N39" s="14" t="s">
        <v>68</v>
      </c>
    </row>
    <row r="40" spans="1:14" ht="13.5" customHeight="1" x14ac:dyDescent="0.25">
      <c r="A40" s="18" t="s">
        <v>18</v>
      </c>
      <c r="B40" s="17">
        <v>253</v>
      </c>
      <c r="C40" s="16">
        <v>40.316206000000001</v>
      </c>
      <c r="D40" s="16">
        <v>59.683793999999999</v>
      </c>
      <c r="E40" s="16">
        <v>0</v>
      </c>
      <c r="F40" s="16">
        <v>0</v>
      </c>
      <c r="G40" s="15">
        <v>64.705882000000003</v>
      </c>
      <c r="H40" s="16">
        <v>67.549668999999994</v>
      </c>
      <c r="I40" s="16" t="s">
        <v>68</v>
      </c>
      <c r="J40" s="14" t="s">
        <v>68</v>
      </c>
      <c r="K40" s="15">
        <v>97.058824000000001</v>
      </c>
      <c r="L40" s="16">
        <v>89.403974000000005</v>
      </c>
      <c r="M40" s="16" t="s">
        <v>68</v>
      </c>
      <c r="N40" s="14" t="s">
        <v>68</v>
      </c>
    </row>
    <row r="41" spans="1:14" ht="13.5" customHeight="1" x14ac:dyDescent="0.25">
      <c r="A41" s="18" t="s">
        <v>16</v>
      </c>
      <c r="B41" s="17">
        <v>18626</v>
      </c>
      <c r="C41" s="16">
        <v>52.485773000000002</v>
      </c>
      <c r="D41" s="16">
        <v>47.514226999999998</v>
      </c>
      <c r="E41" s="16">
        <v>0</v>
      </c>
      <c r="F41" s="16">
        <v>0</v>
      </c>
      <c r="G41" s="15">
        <v>32.385433999999997</v>
      </c>
      <c r="H41" s="16">
        <v>33.638418000000001</v>
      </c>
      <c r="I41" s="16" t="s">
        <v>68</v>
      </c>
      <c r="J41" s="14" t="s">
        <v>68</v>
      </c>
      <c r="K41" s="15">
        <v>70.396889999999999</v>
      </c>
      <c r="L41" s="16">
        <v>74.610168999999999</v>
      </c>
      <c r="M41" s="16" t="s">
        <v>68</v>
      </c>
      <c r="N41" s="14" t="s">
        <v>68</v>
      </c>
    </row>
    <row r="42" spans="1:14" ht="13.5" customHeight="1" x14ac:dyDescent="0.25">
      <c r="A42" s="18" t="s">
        <v>15</v>
      </c>
      <c r="B42" s="17">
        <v>999</v>
      </c>
      <c r="C42" s="16">
        <v>40.640641000000002</v>
      </c>
      <c r="D42" s="16">
        <v>59.359358999999998</v>
      </c>
      <c r="E42" s="16">
        <v>0</v>
      </c>
      <c r="F42" s="16">
        <v>0</v>
      </c>
      <c r="G42" s="15">
        <v>14.285714</v>
      </c>
      <c r="H42" s="16">
        <v>23.102867</v>
      </c>
      <c r="I42" s="16" t="s">
        <v>68</v>
      </c>
      <c r="J42" s="14" t="s">
        <v>68</v>
      </c>
      <c r="K42" s="15">
        <v>61.330049000000002</v>
      </c>
      <c r="L42" s="16">
        <v>74.030354000000003</v>
      </c>
      <c r="M42" s="16" t="s">
        <v>68</v>
      </c>
      <c r="N42" s="14" t="s">
        <v>68</v>
      </c>
    </row>
    <row r="43" spans="1:14" ht="13.5" customHeight="1" x14ac:dyDescent="0.25">
      <c r="A43" s="18" t="s">
        <v>14</v>
      </c>
      <c r="B43" s="17">
        <v>8653</v>
      </c>
      <c r="C43" s="16">
        <v>36.761817000000001</v>
      </c>
      <c r="D43" s="16">
        <v>63.238182999999999</v>
      </c>
      <c r="E43" s="16">
        <v>0</v>
      </c>
      <c r="F43" s="16">
        <v>0</v>
      </c>
      <c r="G43" s="15">
        <v>31.625274999999998</v>
      </c>
      <c r="H43" s="16">
        <v>36.202485000000003</v>
      </c>
      <c r="I43" s="16" t="s">
        <v>68</v>
      </c>
      <c r="J43" s="14" t="s">
        <v>68</v>
      </c>
      <c r="K43" s="15">
        <v>73.750393000000003</v>
      </c>
      <c r="L43" s="16">
        <v>77.997076000000007</v>
      </c>
      <c r="M43" s="16" t="s">
        <v>68</v>
      </c>
      <c r="N43" s="14" t="s">
        <v>68</v>
      </c>
    </row>
    <row r="44" spans="1:14" ht="13.5" customHeight="1" x14ac:dyDescent="0.25">
      <c r="A44" s="18" t="s">
        <v>13</v>
      </c>
      <c r="B44" s="17">
        <v>5068</v>
      </c>
      <c r="C44" s="16">
        <v>41.692976000000002</v>
      </c>
      <c r="D44" s="16">
        <v>58.307023999999998</v>
      </c>
      <c r="E44" s="16">
        <v>0</v>
      </c>
      <c r="F44" s="16">
        <v>0</v>
      </c>
      <c r="G44" s="15">
        <v>46.426881000000002</v>
      </c>
      <c r="H44" s="16">
        <v>45.245347000000002</v>
      </c>
      <c r="I44" s="16" t="s">
        <v>68</v>
      </c>
      <c r="J44" s="14" t="s">
        <v>68</v>
      </c>
      <c r="K44" s="15">
        <v>91.670610999999994</v>
      </c>
      <c r="L44" s="16">
        <v>92.622673000000006</v>
      </c>
      <c r="M44" s="16" t="s">
        <v>68</v>
      </c>
      <c r="N44" s="14" t="s">
        <v>68</v>
      </c>
    </row>
    <row r="45" spans="1:14" ht="13.5" customHeight="1" x14ac:dyDescent="0.25">
      <c r="A45" s="13" t="s">
        <v>12</v>
      </c>
      <c r="B45" s="17">
        <v>772</v>
      </c>
      <c r="C45" s="16">
        <v>68.134715</v>
      </c>
      <c r="D45" s="16">
        <v>31.865285</v>
      </c>
      <c r="E45" s="16">
        <v>0</v>
      </c>
      <c r="F45" s="16">
        <v>0</v>
      </c>
      <c r="G45" s="15">
        <v>21.673003999999999</v>
      </c>
      <c r="H45" s="16">
        <v>23.577235999999999</v>
      </c>
      <c r="I45" s="16" t="s">
        <v>68</v>
      </c>
      <c r="J45" s="14" t="s">
        <v>68</v>
      </c>
      <c r="K45" s="15">
        <v>76.996198000000007</v>
      </c>
      <c r="L45" s="16">
        <v>81.300813000000005</v>
      </c>
      <c r="M45" s="16" t="s">
        <v>68</v>
      </c>
      <c r="N45" s="14" t="s">
        <v>68</v>
      </c>
    </row>
    <row r="46" spans="1:14" ht="13.5" customHeight="1" x14ac:dyDescent="0.25">
      <c r="A46" s="13" t="s">
        <v>11</v>
      </c>
      <c r="B46" s="17">
        <v>656</v>
      </c>
      <c r="C46" s="16">
        <v>35.060975999999997</v>
      </c>
      <c r="D46" s="16">
        <v>64.939024000000003</v>
      </c>
      <c r="E46" s="16">
        <v>0</v>
      </c>
      <c r="F46" s="16">
        <v>0</v>
      </c>
      <c r="G46" s="15">
        <v>24.782609000000001</v>
      </c>
      <c r="H46" s="16">
        <v>29.107980999999999</v>
      </c>
      <c r="I46" s="16" t="s">
        <v>68</v>
      </c>
      <c r="J46" s="14" t="s">
        <v>68</v>
      </c>
      <c r="K46" s="15">
        <v>62.608696000000002</v>
      </c>
      <c r="L46" s="16">
        <v>65.492958000000002</v>
      </c>
      <c r="M46" s="16" t="s">
        <v>68</v>
      </c>
      <c r="N46" s="14" t="s">
        <v>68</v>
      </c>
    </row>
    <row r="47" spans="1:14" ht="13.5" customHeight="1" x14ac:dyDescent="0.25">
      <c r="A47" s="18" t="s">
        <v>64</v>
      </c>
      <c r="B47" s="17">
        <v>2473</v>
      </c>
      <c r="C47" s="16">
        <v>30.489284000000001</v>
      </c>
      <c r="D47" s="16">
        <v>69.429841999999994</v>
      </c>
      <c r="E47" s="16">
        <v>8.0873399999999998E-2</v>
      </c>
      <c r="F47" s="16">
        <v>0</v>
      </c>
      <c r="G47" s="15">
        <v>18.037134999999999</v>
      </c>
      <c r="H47" s="16">
        <v>22.597553999999999</v>
      </c>
      <c r="I47" s="16" t="s">
        <v>69</v>
      </c>
      <c r="J47" s="14" t="s">
        <v>68</v>
      </c>
      <c r="K47" s="15">
        <v>74.137930999999995</v>
      </c>
      <c r="L47" s="16">
        <v>80.430983999999995</v>
      </c>
      <c r="M47" s="16" t="s">
        <v>69</v>
      </c>
      <c r="N47" s="14" t="s">
        <v>68</v>
      </c>
    </row>
    <row r="48" spans="1:14" ht="13.5" customHeight="1" x14ac:dyDescent="0.25">
      <c r="A48" s="18" t="s">
        <v>10</v>
      </c>
      <c r="B48" s="17">
        <v>9896</v>
      </c>
      <c r="C48" s="16">
        <v>67.118026999999998</v>
      </c>
      <c r="D48" s="16">
        <v>32.881973000000002</v>
      </c>
      <c r="E48" s="16">
        <v>0</v>
      </c>
      <c r="F48" s="16">
        <v>0</v>
      </c>
      <c r="G48" s="15">
        <v>24.555857</v>
      </c>
      <c r="H48" s="16">
        <v>33.866011</v>
      </c>
      <c r="I48" s="16" t="s">
        <v>68</v>
      </c>
      <c r="J48" s="14" t="s">
        <v>68</v>
      </c>
      <c r="K48" s="15">
        <v>88.045769000000007</v>
      </c>
      <c r="L48" s="16">
        <v>88.076213999999993</v>
      </c>
      <c r="M48" s="16" t="s">
        <v>68</v>
      </c>
      <c r="N48" s="14" t="s">
        <v>68</v>
      </c>
    </row>
    <row r="49" spans="1:14" ht="13.5" customHeight="1" x14ac:dyDescent="0.25">
      <c r="A49" s="18" t="s">
        <v>9</v>
      </c>
      <c r="B49" s="17">
        <v>8327</v>
      </c>
      <c r="C49" s="16">
        <v>72.499099000000001</v>
      </c>
      <c r="D49" s="16">
        <v>27.500900999999999</v>
      </c>
      <c r="E49" s="16">
        <v>0</v>
      </c>
      <c r="F49" s="16">
        <v>0</v>
      </c>
      <c r="G49" s="15">
        <v>26.337585000000001</v>
      </c>
      <c r="H49" s="16">
        <v>35.283842999999997</v>
      </c>
      <c r="I49" s="16" t="s">
        <v>68</v>
      </c>
      <c r="J49" s="14" t="s">
        <v>68</v>
      </c>
      <c r="K49" s="15">
        <v>72.453204999999997</v>
      </c>
      <c r="L49" s="16">
        <v>81.572051999999999</v>
      </c>
      <c r="M49" s="16" t="s">
        <v>68</v>
      </c>
      <c r="N49" s="14" t="s">
        <v>68</v>
      </c>
    </row>
    <row r="50" spans="1:14" ht="13.5" customHeight="1" x14ac:dyDescent="0.25">
      <c r="A50" s="18" t="s">
        <v>63</v>
      </c>
      <c r="B50" s="17">
        <v>1213</v>
      </c>
      <c r="C50" s="16">
        <v>41.879637000000002</v>
      </c>
      <c r="D50" s="16">
        <v>58.120362999999998</v>
      </c>
      <c r="E50" s="16">
        <v>0</v>
      </c>
      <c r="F50" s="16">
        <v>0</v>
      </c>
      <c r="G50" s="15">
        <v>30.905512000000002</v>
      </c>
      <c r="H50" s="16">
        <v>37.304965000000003</v>
      </c>
      <c r="I50" s="16" t="s">
        <v>68</v>
      </c>
      <c r="J50" s="14" t="s">
        <v>68</v>
      </c>
      <c r="K50" s="15">
        <v>81.889764</v>
      </c>
      <c r="L50" s="16">
        <v>85.248227</v>
      </c>
      <c r="M50" s="16" t="s">
        <v>68</v>
      </c>
      <c r="N50" s="14" t="s">
        <v>68</v>
      </c>
    </row>
    <row r="51" spans="1:14" ht="13.5" customHeight="1" x14ac:dyDescent="0.25">
      <c r="A51" s="18" t="s">
        <v>5</v>
      </c>
      <c r="B51" s="17">
        <v>3410</v>
      </c>
      <c r="C51" s="16">
        <v>23.695015000000001</v>
      </c>
      <c r="D51" s="16">
        <v>76.275660000000002</v>
      </c>
      <c r="E51" s="16">
        <v>0</v>
      </c>
      <c r="F51" s="16">
        <v>2.9325500000000001E-2</v>
      </c>
      <c r="G51" s="15">
        <v>9.0346534999999992</v>
      </c>
      <c r="H51" s="16">
        <v>12.302960000000001</v>
      </c>
      <c r="I51" s="16" t="s">
        <v>68</v>
      </c>
      <c r="J51" s="14" t="s">
        <v>69</v>
      </c>
      <c r="K51" s="15">
        <v>37.995049999999999</v>
      </c>
      <c r="L51" s="16">
        <v>46.828142999999997</v>
      </c>
      <c r="M51" s="16" t="s">
        <v>68</v>
      </c>
      <c r="N51" s="14" t="s">
        <v>69</v>
      </c>
    </row>
    <row r="52" spans="1:14" ht="13.5" customHeight="1" x14ac:dyDescent="0.25">
      <c r="A52" s="18" t="s">
        <v>4</v>
      </c>
      <c r="B52" s="17">
        <v>3598</v>
      </c>
      <c r="C52" s="16">
        <v>25.847693</v>
      </c>
      <c r="D52" s="16">
        <v>74.152306999999993</v>
      </c>
      <c r="E52" s="16">
        <v>0</v>
      </c>
      <c r="F52" s="16">
        <v>0</v>
      </c>
      <c r="G52" s="15">
        <v>25.483871000000001</v>
      </c>
      <c r="H52" s="16">
        <v>30.172414</v>
      </c>
      <c r="I52" s="16" t="s">
        <v>68</v>
      </c>
      <c r="J52" s="14" t="s">
        <v>68</v>
      </c>
      <c r="K52" s="15">
        <v>61.827956999999998</v>
      </c>
      <c r="L52" s="16">
        <v>72.113943000000006</v>
      </c>
      <c r="M52" s="16" t="s">
        <v>68</v>
      </c>
      <c r="N52" s="14" t="s">
        <v>68</v>
      </c>
    </row>
    <row r="53" spans="1:14" ht="13.5" customHeight="1" x14ac:dyDescent="0.25">
      <c r="A53" s="18" t="s">
        <v>3</v>
      </c>
      <c r="B53" s="17">
        <v>927</v>
      </c>
      <c r="C53" s="16">
        <v>24.919094000000001</v>
      </c>
      <c r="D53" s="16">
        <v>74.973031000000006</v>
      </c>
      <c r="E53" s="16">
        <v>0</v>
      </c>
      <c r="F53" s="16">
        <v>0.1078749</v>
      </c>
      <c r="G53" s="15">
        <v>15.584415999999999</v>
      </c>
      <c r="H53" s="16">
        <v>21.870504</v>
      </c>
      <c r="I53" s="16" t="s">
        <v>68</v>
      </c>
      <c r="J53" s="14" t="s">
        <v>69</v>
      </c>
      <c r="K53" s="15">
        <v>52.380952000000001</v>
      </c>
      <c r="L53" s="16">
        <v>61.582734000000002</v>
      </c>
      <c r="M53" s="16" t="s">
        <v>68</v>
      </c>
      <c r="N53" s="14" t="s">
        <v>69</v>
      </c>
    </row>
    <row r="54" spans="1:14" ht="13.5" customHeight="1" x14ac:dyDescent="0.25">
      <c r="A54" s="18" t="s">
        <v>2</v>
      </c>
      <c r="B54" s="17">
        <v>3054</v>
      </c>
      <c r="C54" s="16">
        <v>29.207597</v>
      </c>
      <c r="D54" s="16">
        <v>70.759658999999999</v>
      </c>
      <c r="E54" s="16">
        <v>3.2743899999999999E-2</v>
      </c>
      <c r="F54" s="16">
        <v>0</v>
      </c>
      <c r="G54" s="15">
        <v>45.179372000000001</v>
      </c>
      <c r="H54" s="16">
        <v>48.033318000000001</v>
      </c>
      <c r="I54" s="16" t="s">
        <v>69</v>
      </c>
      <c r="J54" s="14" t="s">
        <v>68</v>
      </c>
      <c r="K54" s="15">
        <v>81.278026999999994</v>
      </c>
      <c r="L54" s="16">
        <v>84.173993999999993</v>
      </c>
      <c r="M54" s="16" t="s">
        <v>69</v>
      </c>
      <c r="N54" s="14" t="s">
        <v>68</v>
      </c>
    </row>
    <row r="55" spans="1:14" ht="13.5" customHeight="1" x14ac:dyDescent="0.25">
      <c r="A55" s="18" t="s">
        <v>1</v>
      </c>
      <c r="B55" s="17">
        <v>92</v>
      </c>
      <c r="C55" s="16">
        <v>34.782609000000001</v>
      </c>
      <c r="D55" s="16">
        <v>65.217391000000006</v>
      </c>
      <c r="E55" s="16">
        <v>0</v>
      </c>
      <c r="F55" s="16">
        <v>0</v>
      </c>
      <c r="G55" s="15">
        <v>81.25</v>
      </c>
      <c r="H55" s="16">
        <v>81.666667000000004</v>
      </c>
      <c r="I55" s="16" t="s">
        <v>68</v>
      </c>
      <c r="J55" s="14" t="s">
        <v>68</v>
      </c>
      <c r="K55" s="15">
        <v>100</v>
      </c>
      <c r="L55" s="16">
        <v>96.666667000000004</v>
      </c>
      <c r="M55" s="16" t="s">
        <v>68</v>
      </c>
      <c r="N55" s="14" t="s">
        <v>68</v>
      </c>
    </row>
    <row r="56" spans="1:14" ht="13.5" customHeight="1" x14ac:dyDescent="0.25">
      <c r="A56" s="8" t="s">
        <v>0</v>
      </c>
      <c r="B56" s="7">
        <v>185917</v>
      </c>
      <c r="C56" s="6">
        <v>44.051915999999999</v>
      </c>
      <c r="D56" s="6">
        <v>55.941630000000004</v>
      </c>
      <c r="E56" s="6">
        <v>3.7651E-3</v>
      </c>
      <c r="F56" s="6">
        <v>2.6894000000000002E-3</v>
      </c>
      <c r="G56" s="5">
        <v>25.870574000000001</v>
      </c>
      <c r="H56" s="6">
        <v>30.597567000000002</v>
      </c>
      <c r="I56" s="6">
        <v>28.571428999999998</v>
      </c>
      <c r="J56" s="4">
        <v>0</v>
      </c>
      <c r="K56" s="5">
        <v>72.354089999999999</v>
      </c>
      <c r="L56" s="6">
        <v>76.972261000000003</v>
      </c>
      <c r="M56" s="6">
        <v>100</v>
      </c>
      <c r="N56" s="4">
        <v>40</v>
      </c>
    </row>
    <row r="58" spans="1:14" ht="13.5" customHeight="1" x14ac:dyDescent="0.25">
      <c r="A58"/>
      <c r="B58"/>
      <c r="C58"/>
      <c r="D58"/>
      <c r="E58"/>
      <c r="F58"/>
      <c r="G58"/>
      <c r="H58"/>
      <c r="I58" s="16"/>
      <c r="J58" s="16"/>
      <c r="K58"/>
      <c r="L58"/>
      <c r="M58" s="16"/>
      <c r="N58" s="16"/>
    </row>
    <row r="59" spans="1:14" ht="13.5" customHeight="1" x14ac:dyDescent="0.25">
      <c r="A59"/>
      <c r="B59"/>
      <c r="C59"/>
      <c r="D59"/>
      <c r="E59"/>
      <c r="F59"/>
      <c r="G59"/>
      <c r="H59"/>
      <c r="I59" s="16"/>
      <c r="J59" s="16"/>
      <c r="K59"/>
      <c r="L59"/>
      <c r="M59" s="16"/>
      <c r="N59" s="16"/>
    </row>
    <row r="60" spans="1:14" ht="13.5" customHeight="1" x14ac:dyDescent="0.25">
      <c r="A60"/>
      <c r="B60"/>
      <c r="C60"/>
      <c r="D60"/>
      <c r="E60"/>
      <c r="F60"/>
      <c r="G60"/>
      <c r="H60"/>
      <c r="I60" s="16"/>
      <c r="J60"/>
      <c r="K60"/>
      <c r="L60"/>
      <c r="M60" s="16"/>
      <c r="N60"/>
    </row>
    <row r="61" spans="1:14" ht="13.5" customHeight="1" x14ac:dyDescent="0.25">
      <c r="A61"/>
      <c r="B61"/>
      <c r="C61"/>
      <c r="D61"/>
      <c r="E61"/>
      <c r="F61"/>
      <c r="G61"/>
      <c r="H61"/>
      <c r="I61" s="16"/>
      <c r="J61"/>
      <c r="K61"/>
      <c r="L61"/>
      <c r="M61" s="16"/>
      <c r="N61"/>
    </row>
    <row r="62" spans="1:14" ht="13.5" customHeight="1" x14ac:dyDescent="0.25">
      <c r="A62"/>
      <c r="B62"/>
      <c r="C62"/>
      <c r="D62"/>
      <c r="E62"/>
      <c r="F62"/>
      <c r="G62"/>
      <c r="H62"/>
      <c r="I62" s="16"/>
      <c r="J62"/>
      <c r="K62"/>
      <c r="L62"/>
      <c r="M62" s="16"/>
      <c r="N62"/>
    </row>
    <row r="63" spans="1:14" ht="13.5" customHeight="1" x14ac:dyDescent="0.25">
      <c r="A63"/>
      <c r="B63"/>
      <c r="C63"/>
      <c r="D63"/>
      <c r="E63"/>
      <c r="F63"/>
      <c r="G63"/>
      <c r="H63"/>
      <c r="I63" s="16"/>
      <c r="J63"/>
      <c r="K63"/>
      <c r="L63"/>
      <c r="M63" s="16"/>
      <c r="N63"/>
    </row>
    <row r="64" spans="1:14" ht="13.5" customHeight="1" x14ac:dyDescent="0.25">
      <c r="A64"/>
      <c r="B64"/>
      <c r="C64"/>
      <c r="D64"/>
      <c r="E64"/>
      <c r="F64"/>
      <c r="G64"/>
      <c r="H64"/>
      <c r="I64" s="16"/>
      <c r="J64"/>
      <c r="K64"/>
      <c r="L64"/>
      <c r="M64" s="16"/>
      <c r="N64"/>
    </row>
    <row r="65" spans="1:14" ht="13.5" customHeight="1" x14ac:dyDescent="0.25">
      <c r="A65"/>
      <c r="B65"/>
      <c r="C65"/>
      <c r="D65"/>
      <c r="E65"/>
      <c r="F65"/>
      <c r="G65"/>
      <c r="H65"/>
      <c r="I65" s="16"/>
      <c r="J65"/>
      <c r="K65"/>
      <c r="L65"/>
      <c r="M65" s="16"/>
      <c r="N65"/>
    </row>
    <row r="66" spans="1:14" ht="13.5" customHeight="1" x14ac:dyDescent="0.25">
      <c r="A66"/>
      <c r="B66"/>
      <c r="C66"/>
      <c r="D66"/>
      <c r="E66"/>
      <c r="F66"/>
      <c r="G66"/>
      <c r="H66"/>
      <c r="I66" s="16"/>
      <c r="J66"/>
      <c r="K66"/>
      <c r="L66"/>
      <c r="M66" s="16"/>
      <c r="N66"/>
    </row>
    <row r="67" spans="1:14" ht="13.5" customHeight="1" x14ac:dyDescent="0.25">
      <c r="A67"/>
      <c r="B67"/>
      <c r="C67"/>
      <c r="D67"/>
      <c r="E67"/>
      <c r="F67"/>
      <c r="G67"/>
      <c r="H67"/>
      <c r="I67" s="16"/>
      <c r="J67"/>
      <c r="K67"/>
      <c r="L67"/>
      <c r="M67" s="16"/>
      <c r="N67"/>
    </row>
    <row r="68" spans="1:14" ht="13.5" customHeight="1" x14ac:dyDescent="0.25">
      <c r="A68"/>
      <c r="B68"/>
      <c r="C68"/>
      <c r="D68"/>
      <c r="E68"/>
      <c r="F68"/>
      <c r="G68"/>
      <c r="H68"/>
      <c r="I68" s="16"/>
      <c r="J68"/>
      <c r="K68"/>
      <c r="L68"/>
      <c r="M68" s="16"/>
      <c r="N68"/>
    </row>
    <row r="69" spans="1:14" ht="13.5" customHeight="1" x14ac:dyDescent="0.25">
      <c r="A69"/>
      <c r="B69"/>
      <c r="C69"/>
      <c r="D69"/>
      <c r="E69"/>
      <c r="F69"/>
      <c r="G69"/>
      <c r="H69"/>
      <c r="I69" s="16"/>
      <c r="J69"/>
      <c r="K69"/>
      <c r="L69"/>
      <c r="M69" s="16"/>
      <c r="N69"/>
    </row>
    <row r="70" spans="1:14" ht="13.5" customHeight="1" x14ac:dyDescent="0.25">
      <c r="A70"/>
      <c r="B70"/>
      <c r="C70"/>
      <c r="D70"/>
      <c r="E70"/>
      <c r="F70"/>
      <c r="G70"/>
      <c r="H70"/>
      <c r="I70" s="16"/>
      <c r="J70"/>
      <c r="K70"/>
      <c r="L70"/>
      <c r="M70" s="16"/>
      <c r="N70"/>
    </row>
    <row r="71" spans="1:14" ht="13.5" customHeight="1" x14ac:dyDescent="0.25">
      <c r="A71"/>
      <c r="B71"/>
      <c r="C71"/>
      <c r="D71"/>
      <c r="E71"/>
      <c r="F71"/>
      <c r="G71"/>
      <c r="H71"/>
      <c r="I71"/>
      <c r="J71"/>
      <c r="K71"/>
      <c r="L71"/>
      <c r="M71"/>
      <c r="N71"/>
    </row>
    <row r="72" spans="1:14" ht="13.5" customHeight="1" x14ac:dyDescent="0.25">
      <c r="A72"/>
      <c r="B72"/>
      <c r="C72"/>
      <c r="D72"/>
      <c r="E72"/>
      <c r="F72"/>
      <c r="G72"/>
      <c r="H72"/>
      <c r="I72" s="16"/>
      <c r="J72"/>
      <c r="K72"/>
      <c r="L72"/>
      <c r="M72" s="16"/>
      <c r="N72"/>
    </row>
    <row r="73" spans="1:14" ht="13.5" customHeight="1" x14ac:dyDescent="0.25">
      <c r="A73"/>
      <c r="B73"/>
      <c r="C73"/>
      <c r="D73"/>
      <c r="E73"/>
      <c r="F73"/>
      <c r="G73"/>
      <c r="H73"/>
      <c r="I73" s="16"/>
      <c r="J73"/>
      <c r="K73"/>
      <c r="L73"/>
      <c r="M73" s="16"/>
      <c r="N73"/>
    </row>
    <row r="74" spans="1:14" ht="13.5" customHeight="1" x14ac:dyDescent="0.25">
      <c r="A74"/>
      <c r="B74"/>
      <c r="C74"/>
      <c r="D74"/>
      <c r="E74"/>
      <c r="F74"/>
      <c r="G74"/>
      <c r="H74"/>
      <c r="I74" s="16"/>
      <c r="J74"/>
      <c r="K74"/>
      <c r="L74"/>
      <c r="M74" s="16"/>
      <c r="N74"/>
    </row>
    <row r="75" spans="1:14" ht="13.5" customHeight="1" x14ac:dyDescent="0.25">
      <c r="A75"/>
      <c r="B75"/>
      <c r="C75"/>
      <c r="D75"/>
      <c r="E75"/>
      <c r="F75"/>
      <c r="G75"/>
      <c r="H75"/>
      <c r="I75" s="16"/>
      <c r="J75"/>
      <c r="K75"/>
      <c r="L75"/>
      <c r="M75" s="16"/>
      <c r="N75"/>
    </row>
    <row r="76" spans="1:14" ht="13.5" customHeight="1" x14ac:dyDescent="0.25">
      <c r="A76"/>
      <c r="B76"/>
      <c r="C76"/>
      <c r="D76"/>
      <c r="E76"/>
      <c r="F76"/>
      <c r="G76"/>
      <c r="H76"/>
      <c r="I76" s="16"/>
      <c r="J76"/>
      <c r="K76"/>
      <c r="L76"/>
      <c r="M76" s="16"/>
      <c r="N76"/>
    </row>
    <row r="77" spans="1:14" ht="13.5" customHeight="1" x14ac:dyDescent="0.25">
      <c r="A77"/>
      <c r="B77"/>
      <c r="C77"/>
      <c r="D77"/>
      <c r="E77"/>
      <c r="F77"/>
      <c r="G77"/>
      <c r="H77"/>
      <c r="I77" s="16"/>
      <c r="J77"/>
      <c r="K77"/>
      <c r="L77"/>
      <c r="M77" s="16"/>
      <c r="N77"/>
    </row>
    <row r="78" spans="1:14" ht="13.5" customHeight="1" x14ac:dyDescent="0.25">
      <c r="A78"/>
      <c r="B78"/>
      <c r="C78"/>
      <c r="D78"/>
      <c r="E78"/>
      <c r="F78"/>
      <c r="G78"/>
      <c r="H78"/>
      <c r="I78" s="16"/>
      <c r="J78"/>
      <c r="K78"/>
      <c r="L78"/>
      <c r="M78" s="16"/>
      <c r="N78"/>
    </row>
    <row r="79" spans="1:14" ht="13.5" customHeight="1" x14ac:dyDescent="0.25">
      <c r="A79"/>
      <c r="B79"/>
      <c r="C79"/>
      <c r="D79"/>
      <c r="E79"/>
      <c r="F79"/>
      <c r="G79"/>
      <c r="H79"/>
      <c r="I79"/>
      <c r="J79"/>
      <c r="K79"/>
      <c r="L79"/>
      <c r="M79"/>
      <c r="N79"/>
    </row>
    <row r="80" spans="1:14" ht="13.5" customHeight="1" x14ac:dyDescent="0.25">
      <c r="A80"/>
      <c r="B80"/>
      <c r="C80"/>
      <c r="D80"/>
      <c r="E80"/>
      <c r="F80"/>
      <c r="G80"/>
      <c r="H80"/>
      <c r="I80" s="16"/>
      <c r="J80"/>
      <c r="K80"/>
      <c r="L80"/>
      <c r="M80" s="16"/>
      <c r="N80"/>
    </row>
    <row r="81" spans="1:14" ht="13.5" customHeight="1" x14ac:dyDescent="0.25">
      <c r="A81"/>
      <c r="B81"/>
      <c r="C81"/>
      <c r="D81"/>
      <c r="E81"/>
      <c r="F81"/>
      <c r="G81"/>
      <c r="H81"/>
      <c r="I81"/>
      <c r="J81"/>
      <c r="K81"/>
      <c r="L81"/>
      <c r="M81"/>
      <c r="N81"/>
    </row>
    <row r="82" spans="1:14" ht="13.5" customHeight="1" x14ac:dyDescent="0.25">
      <c r="A82"/>
      <c r="B82"/>
      <c r="C82"/>
      <c r="D82"/>
      <c r="E82"/>
      <c r="F82"/>
      <c r="G82"/>
      <c r="H82"/>
      <c r="I82" s="16"/>
      <c r="J82"/>
      <c r="K82"/>
      <c r="L82"/>
      <c r="M82" s="16"/>
      <c r="N82"/>
    </row>
    <row r="83" spans="1:14" ht="13.5" customHeight="1" x14ac:dyDescent="0.25">
      <c r="A83"/>
      <c r="B83"/>
      <c r="C83"/>
      <c r="D83"/>
      <c r="E83"/>
      <c r="F83"/>
      <c r="G83"/>
      <c r="H83"/>
      <c r="I83"/>
      <c r="J83"/>
      <c r="K83"/>
      <c r="L83"/>
      <c r="M83"/>
      <c r="N83"/>
    </row>
    <row r="84" spans="1:14" ht="13.5" customHeight="1" x14ac:dyDescent="0.25">
      <c r="A84"/>
      <c r="B84"/>
      <c r="C84"/>
      <c r="D84"/>
      <c r="E84"/>
      <c r="F84"/>
      <c r="G84"/>
      <c r="H84"/>
      <c r="I84" s="16"/>
      <c r="J84"/>
      <c r="K84"/>
      <c r="L84"/>
      <c r="M84" s="16"/>
      <c r="N84"/>
    </row>
    <row r="85" spans="1:14" ht="13.5" customHeight="1" x14ac:dyDescent="0.25">
      <c r="A85"/>
      <c r="B85"/>
      <c r="C85"/>
      <c r="D85"/>
      <c r="E85"/>
      <c r="F85"/>
      <c r="G85"/>
      <c r="H85"/>
      <c r="I85"/>
      <c r="J85"/>
      <c r="K85"/>
      <c r="L85"/>
      <c r="M85"/>
      <c r="N85"/>
    </row>
    <row r="86" spans="1:14" ht="13.5" customHeight="1" x14ac:dyDescent="0.25">
      <c r="A86"/>
      <c r="B86"/>
      <c r="C86"/>
      <c r="D86"/>
      <c r="E86"/>
      <c r="F86"/>
      <c r="G86"/>
      <c r="H86"/>
      <c r="I86"/>
      <c r="J86"/>
      <c r="K86"/>
      <c r="L86"/>
      <c r="M86"/>
      <c r="N86"/>
    </row>
    <row r="87" spans="1:14" ht="13.5" customHeight="1" x14ac:dyDescent="0.25">
      <c r="A87"/>
      <c r="B87"/>
      <c r="C87"/>
      <c r="D87"/>
      <c r="E87"/>
      <c r="F87"/>
      <c r="G87"/>
      <c r="H87"/>
      <c r="I87"/>
      <c r="J87"/>
      <c r="K87"/>
      <c r="L87"/>
      <c r="M87"/>
      <c r="N87"/>
    </row>
    <row r="88" spans="1:14" ht="13.5" customHeight="1" x14ac:dyDescent="0.25">
      <c r="A88"/>
      <c r="B88"/>
      <c r="C88"/>
      <c r="D88"/>
      <c r="E88"/>
      <c r="F88"/>
      <c r="G88"/>
      <c r="H88"/>
      <c r="I88"/>
      <c r="J88"/>
      <c r="K88"/>
      <c r="L88"/>
      <c r="M88"/>
      <c r="N88"/>
    </row>
    <row r="89" spans="1:14" ht="13.5" customHeight="1" x14ac:dyDescent="0.25">
      <c r="A89"/>
      <c r="B89"/>
      <c r="C89"/>
      <c r="D89"/>
      <c r="E89"/>
      <c r="F89"/>
      <c r="G89"/>
      <c r="H89"/>
      <c r="I89"/>
      <c r="J89"/>
      <c r="K89"/>
      <c r="L89"/>
      <c r="M89"/>
      <c r="N89"/>
    </row>
    <row r="90" spans="1:14" ht="13.5" customHeight="1" x14ac:dyDescent="0.25">
      <c r="A90"/>
      <c r="B90"/>
      <c r="C90"/>
      <c r="D90"/>
      <c r="E90"/>
      <c r="F90"/>
      <c r="G90"/>
      <c r="H90"/>
      <c r="I90"/>
      <c r="J90"/>
      <c r="K90"/>
      <c r="L90"/>
      <c r="M90"/>
      <c r="N90"/>
    </row>
    <row r="91" spans="1:14" ht="13.5" customHeight="1" x14ac:dyDescent="0.25">
      <c r="A91"/>
      <c r="B91"/>
      <c r="C91"/>
      <c r="D91"/>
      <c r="E91"/>
      <c r="F91"/>
      <c r="G91"/>
      <c r="H91"/>
      <c r="I91"/>
      <c r="J91"/>
      <c r="K91"/>
      <c r="L91"/>
      <c r="M91"/>
      <c r="N91"/>
    </row>
    <row r="92" spans="1:14" ht="13.5" customHeight="1" x14ac:dyDescent="0.25">
      <c r="A92"/>
      <c r="B92"/>
      <c r="C92"/>
      <c r="D92"/>
      <c r="E92"/>
      <c r="F92"/>
      <c r="G92"/>
      <c r="H92"/>
      <c r="I92"/>
      <c r="J92"/>
      <c r="K92"/>
      <c r="L92"/>
      <c r="M92"/>
      <c r="N92"/>
    </row>
    <row r="93" spans="1:14" ht="13.5" customHeight="1" x14ac:dyDescent="0.25">
      <c r="A93"/>
      <c r="B93"/>
      <c r="C93"/>
      <c r="D93"/>
      <c r="E93"/>
      <c r="F93"/>
      <c r="G93"/>
      <c r="H93"/>
      <c r="I93"/>
      <c r="J93"/>
      <c r="K93"/>
      <c r="L93"/>
      <c r="M93"/>
      <c r="N93"/>
    </row>
    <row r="94" spans="1:14" ht="13.5" customHeight="1" x14ac:dyDescent="0.25">
      <c r="A94"/>
      <c r="B94"/>
      <c r="C94"/>
      <c r="D94"/>
      <c r="E94"/>
      <c r="F94"/>
      <c r="G94"/>
      <c r="H94"/>
      <c r="I94"/>
      <c r="J94"/>
      <c r="K94"/>
      <c r="L94"/>
      <c r="M94"/>
      <c r="N94"/>
    </row>
    <row r="95" spans="1:14" ht="13.5" customHeight="1" x14ac:dyDescent="0.25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ht="13.5" customHeight="1" x14ac:dyDescent="0.25">
      <c r="A96"/>
      <c r="B96"/>
      <c r="C96"/>
      <c r="D96"/>
      <c r="E96"/>
      <c r="F96"/>
      <c r="G96"/>
      <c r="H96"/>
      <c r="I96"/>
      <c r="J96"/>
      <c r="K96"/>
      <c r="L96"/>
      <c r="M96"/>
      <c r="N96"/>
    </row>
    <row r="97" spans="1:14" ht="13.5" customHeight="1" x14ac:dyDescent="0.25">
      <c r="A97"/>
      <c r="B97"/>
      <c r="C97"/>
      <c r="D97"/>
      <c r="E97"/>
      <c r="F97"/>
      <c r="G97"/>
      <c r="H97"/>
      <c r="I97"/>
      <c r="J97"/>
      <c r="K97"/>
      <c r="L97"/>
      <c r="M97"/>
      <c r="N97"/>
    </row>
    <row r="98" spans="1:14" ht="13.5" customHeight="1" x14ac:dyDescent="0.25">
      <c r="A98"/>
      <c r="B98"/>
      <c r="C98"/>
      <c r="D98"/>
      <c r="E98"/>
      <c r="F98"/>
      <c r="G98"/>
      <c r="H98"/>
      <c r="I98"/>
      <c r="J98"/>
      <c r="K98"/>
      <c r="L98"/>
      <c r="M98"/>
      <c r="N98"/>
    </row>
    <row r="99" spans="1:14" ht="13.5" customHeight="1" x14ac:dyDescent="0.25">
      <c r="A99"/>
      <c r="B99"/>
      <c r="C99"/>
      <c r="D99"/>
      <c r="E99"/>
      <c r="F99"/>
      <c r="G99"/>
      <c r="H99"/>
      <c r="I99"/>
      <c r="J99"/>
      <c r="K99"/>
      <c r="L99"/>
      <c r="M99"/>
      <c r="N99"/>
    </row>
    <row r="100" spans="1:14" ht="13.5" customHeight="1" x14ac:dyDescent="0.2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</row>
    <row r="101" spans="1:14" ht="13.5" customHeight="1" x14ac:dyDescent="0.2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</row>
    <row r="102" spans="1:14" ht="13.5" customHeight="1" x14ac:dyDescent="0.2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</row>
    <row r="103" spans="1:14" ht="13.5" customHeight="1" x14ac:dyDescent="0.2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</row>
    <row r="104" spans="1:14" ht="13.5" customHeight="1" x14ac:dyDescent="0.2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</row>
    <row r="106" spans="1:14" ht="13.5" customHeight="1" x14ac:dyDescent="0.25"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</row>
    <row r="107" spans="1:14" ht="13.5" customHeight="1" x14ac:dyDescent="0.25"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</row>
    <row r="108" spans="1:14" ht="13.5" customHeight="1" x14ac:dyDescent="0.25"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</row>
    <row r="109" spans="1:14" ht="13.5" customHeight="1" x14ac:dyDescent="0.25"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</row>
    <row r="110" spans="1:14" ht="13.5" customHeight="1" x14ac:dyDescent="0.25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</row>
    <row r="111" spans="1:14" ht="13.5" customHeight="1" x14ac:dyDescent="0.25"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</row>
    <row r="112" spans="1:14" ht="13.5" customHeight="1" x14ac:dyDescent="0.25"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</row>
    <row r="113" s="1" customFormat="1" ht="13.5" customHeight="1" x14ac:dyDescent="0.25"/>
    <row r="114" s="1" customFormat="1" ht="13.5" customHeight="1" x14ac:dyDescent="0.25"/>
    <row r="115" s="1" customFormat="1" ht="13.5" customHeight="1" x14ac:dyDescent="0.25"/>
    <row r="116" s="1" customFormat="1" ht="13.5" customHeight="1" x14ac:dyDescent="0.25"/>
    <row r="117" s="1" customFormat="1" ht="13.5" customHeight="1" x14ac:dyDescent="0.25"/>
    <row r="118" s="1" customFormat="1" ht="13.5" customHeight="1" x14ac:dyDescent="0.25"/>
    <row r="119" s="1" customFormat="1" ht="13.5" customHeight="1" x14ac:dyDescent="0.25"/>
    <row r="120" s="1" customFormat="1" ht="13.5" customHeight="1" x14ac:dyDescent="0.25"/>
    <row r="121" s="1" customFormat="1" ht="13.5" customHeight="1" x14ac:dyDescent="0.25"/>
    <row r="122" s="1" customFormat="1" ht="13.5" customHeight="1" x14ac:dyDescent="0.25"/>
    <row r="123" s="1" customFormat="1" ht="13.5" customHeight="1" x14ac:dyDescent="0.25"/>
    <row r="124" s="1" customFormat="1" ht="13.5" customHeight="1" x14ac:dyDescent="0.25"/>
    <row r="125" s="1" customFormat="1" ht="13.5" customHeight="1" x14ac:dyDescent="0.25"/>
    <row r="126" s="1" customFormat="1" ht="13.5" customHeight="1" x14ac:dyDescent="0.25"/>
    <row r="127" s="1" customFormat="1" ht="13.5" customHeight="1" x14ac:dyDescent="0.25"/>
    <row r="128" s="1" customFormat="1" ht="13.5" customHeight="1" x14ac:dyDescent="0.25"/>
    <row r="129" s="1" customFormat="1" ht="13.5" customHeight="1" x14ac:dyDescent="0.25"/>
    <row r="130" s="1" customFormat="1" ht="13.5" customHeight="1" x14ac:dyDescent="0.25"/>
    <row r="131" s="1" customFormat="1" ht="13.5" customHeight="1" x14ac:dyDescent="0.25"/>
    <row r="132" s="1" customFormat="1" ht="13.5" customHeight="1" x14ac:dyDescent="0.25"/>
    <row r="133" s="1" customFormat="1" ht="13.5" customHeight="1" x14ac:dyDescent="0.25"/>
    <row r="134" s="1" customFormat="1" ht="13.5" customHeight="1" x14ac:dyDescent="0.25"/>
    <row r="135" s="1" customFormat="1" ht="13.5" customHeight="1" x14ac:dyDescent="0.25"/>
    <row r="136" s="1" customFormat="1" ht="13.5" customHeight="1" x14ac:dyDescent="0.25"/>
    <row r="137" s="1" customFormat="1" ht="13.5" customHeight="1" x14ac:dyDescent="0.25"/>
    <row r="138" s="1" customFormat="1" ht="13.5" customHeight="1" x14ac:dyDescent="0.25"/>
    <row r="139" s="1" customFormat="1" ht="13.5" customHeight="1" x14ac:dyDescent="0.25"/>
    <row r="140" s="1" customFormat="1" ht="13.5" customHeight="1" x14ac:dyDescent="0.25"/>
    <row r="141" s="1" customFormat="1" ht="13.5" customHeight="1" x14ac:dyDescent="0.25"/>
    <row r="142" s="1" customFormat="1" ht="13.5" customHeight="1" x14ac:dyDescent="0.25"/>
    <row r="143" s="1" customFormat="1" ht="13.5" customHeight="1" x14ac:dyDescent="0.25"/>
    <row r="144" s="1" customFormat="1" ht="13.5" customHeight="1" x14ac:dyDescent="0.25"/>
    <row r="145" s="1" customFormat="1" ht="13.5" customHeight="1" x14ac:dyDescent="0.25"/>
    <row r="146" s="1" customFormat="1" ht="13.5" customHeight="1" x14ac:dyDescent="0.25"/>
    <row r="147" s="1" customFormat="1" ht="13.5" customHeight="1" x14ac:dyDescent="0.25"/>
    <row r="148" s="1" customFormat="1" ht="13.5" customHeight="1" x14ac:dyDescent="0.25"/>
    <row r="149" s="1" customFormat="1" ht="13.5" customHeight="1" x14ac:dyDescent="0.25"/>
    <row r="150" s="1" customFormat="1" ht="13.5" customHeight="1" x14ac:dyDescent="0.25"/>
    <row r="151" s="1" customFormat="1" ht="13.5" customHeight="1" x14ac:dyDescent="0.25"/>
    <row r="152" s="1" customFormat="1" ht="13.5" customHeight="1" x14ac:dyDescent="0.25"/>
  </sheetData>
  <mergeCells count="6">
    <mergeCell ref="G7:J7"/>
    <mergeCell ref="K7:N7"/>
    <mergeCell ref="A5:N5"/>
    <mergeCell ref="A4:N4"/>
    <mergeCell ref="A3:N3"/>
    <mergeCell ref="C7:F7"/>
  </mergeCells>
  <hyperlinks>
    <hyperlink ref="A1" location="Contents!A1" display="Return to Contents Page" xr:uid="{6F5CD0CA-6E4F-40ED-A34E-F963B333E23B}"/>
  </hyperlinks>
  <pageMargins left="0.70866141732283461" right="0.70866141732283461" top="0.74803149606299213" bottom="0.74803149606299213" header="0.31496062992125984" footer="0.31496062992125984"/>
  <pageSetup paperSize="9" scale="37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B25F6-54BC-4A8E-9586-992FF38C2042}">
  <sheetPr>
    <pageSetUpPr fitToPage="1"/>
  </sheetPr>
  <dimension ref="A1:H59"/>
  <sheetViews>
    <sheetView showGridLines="0" workbookViewId="0">
      <pane ySplit="8" topLeftCell="A9" activePane="bottomLeft" state="frozen"/>
      <selection sqref="A1:I1"/>
      <selection pane="bottomLeft"/>
    </sheetView>
  </sheetViews>
  <sheetFormatPr defaultColWidth="7.88671875" defaultRowHeight="13.5" customHeight="1" x14ac:dyDescent="0.25"/>
  <cols>
    <col min="1" max="1" width="48.6640625" style="1" customWidth="1"/>
    <col min="2" max="2" width="10.6640625" style="2" customWidth="1"/>
    <col min="3" max="4" width="14.6640625" style="3" customWidth="1"/>
    <col min="5" max="8" width="14.6640625" style="2" customWidth="1"/>
    <col min="9" max="16384" width="7.88671875" style="1"/>
  </cols>
  <sheetData>
    <row r="1" spans="1:8" ht="13.5" customHeight="1" x14ac:dyDescent="0.25">
      <c r="A1" s="46" t="s">
        <v>59</v>
      </c>
      <c r="B1" s="45"/>
    </row>
    <row r="2" spans="1:8" ht="13.5" customHeight="1" x14ac:dyDescent="0.25">
      <c r="A2" s="44"/>
      <c r="B2" s="43"/>
    </row>
    <row r="3" spans="1:8" ht="13.5" customHeight="1" x14ac:dyDescent="0.25">
      <c r="A3" s="42" t="s">
        <v>67</v>
      </c>
      <c r="B3" s="42"/>
      <c r="C3" s="42"/>
      <c r="D3" s="42"/>
      <c r="E3" s="42"/>
      <c r="F3" s="42"/>
      <c r="G3" s="42"/>
      <c r="H3" s="41"/>
    </row>
    <row r="4" spans="1:8" ht="13.5" customHeight="1" thickBot="1" x14ac:dyDescent="0.3">
      <c r="A4" s="40"/>
      <c r="B4" s="40"/>
      <c r="C4" s="40"/>
      <c r="D4" s="40"/>
      <c r="E4" s="40"/>
      <c r="F4" s="40"/>
      <c r="G4" s="40"/>
      <c r="H4" s="40"/>
    </row>
    <row r="5" spans="1:8" ht="13.5" customHeight="1" thickTop="1" x14ac:dyDescent="0.25">
      <c r="A5" s="39" t="s">
        <v>62</v>
      </c>
      <c r="B5" s="38"/>
      <c r="C5" s="38"/>
      <c r="D5" s="38"/>
      <c r="E5" s="38"/>
      <c r="F5" s="38"/>
      <c r="G5" s="38"/>
      <c r="H5" s="38"/>
    </row>
    <row r="6" spans="1:8" ht="13.5" customHeight="1" x14ac:dyDescent="0.25">
      <c r="A6" s="37"/>
      <c r="B6" s="1"/>
      <c r="C6" s="36"/>
      <c r="D6" s="36"/>
      <c r="E6" s="1"/>
      <c r="F6" s="1"/>
      <c r="G6" s="1"/>
      <c r="H6" s="1"/>
    </row>
    <row r="7" spans="1:8" ht="13.5" customHeight="1" x14ac:dyDescent="0.25">
      <c r="A7" s="35"/>
      <c r="B7" s="34" t="s">
        <v>56</v>
      </c>
      <c r="C7" s="33" t="s">
        <v>55</v>
      </c>
      <c r="D7" s="32"/>
      <c r="E7" s="31" t="s">
        <v>54</v>
      </c>
      <c r="F7" s="30"/>
      <c r="G7" s="31" t="s">
        <v>53</v>
      </c>
      <c r="H7" s="30"/>
    </row>
    <row r="8" spans="1:8" ht="13.5" customHeight="1" x14ac:dyDescent="0.25">
      <c r="A8" s="29" t="s">
        <v>52</v>
      </c>
      <c r="B8" s="28" t="s">
        <v>51</v>
      </c>
      <c r="C8" s="27" t="s">
        <v>50</v>
      </c>
      <c r="D8" s="27" t="s">
        <v>49</v>
      </c>
      <c r="E8" s="26" t="s">
        <v>50</v>
      </c>
      <c r="F8" s="25" t="s">
        <v>49</v>
      </c>
      <c r="G8" s="26" t="s">
        <v>50</v>
      </c>
      <c r="H8" s="25" t="s">
        <v>49</v>
      </c>
    </row>
    <row r="9" spans="1:8" ht="13.5" customHeight="1" x14ac:dyDescent="0.25">
      <c r="A9" s="18"/>
      <c r="B9" s="17"/>
      <c r="C9" s="24"/>
      <c r="D9" s="24"/>
      <c r="E9" s="23"/>
      <c r="F9" s="22"/>
      <c r="G9" s="23"/>
      <c r="H9" s="22"/>
    </row>
    <row r="10" spans="1:8" ht="13.5" customHeight="1" x14ac:dyDescent="0.25">
      <c r="A10" s="21" t="s">
        <v>48</v>
      </c>
      <c r="B10" s="17">
        <v>1254</v>
      </c>
      <c r="C10" s="16">
        <v>58.054226</v>
      </c>
      <c r="D10" s="16">
        <v>41.945774</v>
      </c>
      <c r="E10" s="15">
        <v>32.967033000000001</v>
      </c>
      <c r="F10" s="14">
        <v>38.403041999999999</v>
      </c>
      <c r="G10" s="15">
        <v>74.587912000000003</v>
      </c>
      <c r="H10" s="14">
        <v>80.988592999999995</v>
      </c>
    </row>
    <row r="11" spans="1:8" ht="13.5" customHeight="1" x14ac:dyDescent="0.25">
      <c r="A11" s="18" t="s">
        <v>47</v>
      </c>
      <c r="B11" s="17">
        <v>4051</v>
      </c>
      <c r="C11" s="16">
        <v>36.188594999999999</v>
      </c>
      <c r="D11" s="16">
        <v>63.811405000000001</v>
      </c>
      <c r="E11" s="15">
        <v>24.693041999999998</v>
      </c>
      <c r="F11" s="14">
        <v>33.11412</v>
      </c>
      <c r="G11" s="15">
        <v>75.375170999999995</v>
      </c>
      <c r="H11" s="14">
        <v>79.845260999999994</v>
      </c>
    </row>
    <row r="12" spans="1:8" ht="13.5" customHeight="1" x14ac:dyDescent="0.25">
      <c r="A12" s="18" t="s">
        <v>46</v>
      </c>
      <c r="B12" s="17">
        <v>5299</v>
      </c>
      <c r="C12" s="16">
        <v>18.607284</v>
      </c>
      <c r="D12" s="16">
        <v>81.392715999999993</v>
      </c>
      <c r="E12" s="15">
        <v>20.689654999999998</v>
      </c>
      <c r="F12" s="14">
        <v>29.932760999999999</v>
      </c>
      <c r="G12" s="15">
        <v>79.513184999999993</v>
      </c>
      <c r="H12" s="14">
        <v>85.184325999999999</v>
      </c>
    </row>
    <row r="13" spans="1:8" ht="13.5" customHeight="1" x14ac:dyDescent="0.25">
      <c r="A13" s="18" t="s">
        <v>45</v>
      </c>
      <c r="B13" s="17">
        <v>7306</v>
      </c>
      <c r="C13" s="16">
        <v>33.629893000000003</v>
      </c>
      <c r="D13" s="16">
        <v>66.370107000000004</v>
      </c>
      <c r="E13" s="15">
        <v>25.885225999999999</v>
      </c>
      <c r="F13" s="14">
        <v>25.283563999999998</v>
      </c>
      <c r="G13" s="15">
        <v>72.201871999999995</v>
      </c>
      <c r="H13" s="14">
        <v>74.283356999999995</v>
      </c>
    </row>
    <row r="14" spans="1:8" ht="13.5" customHeight="1" x14ac:dyDescent="0.25">
      <c r="A14" s="13" t="s">
        <v>44</v>
      </c>
      <c r="B14" s="17">
        <v>8755</v>
      </c>
      <c r="C14" s="16">
        <v>45.391204999999999</v>
      </c>
      <c r="D14" s="16">
        <v>54.608795000000001</v>
      </c>
      <c r="E14" s="15">
        <v>27.528938</v>
      </c>
      <c r="F14" s="14">
        <v>35.097259999999999</v>
      </c>
      <c r="G14" s="15">
        <v>74.911928000000003</v>
      </c>
      <c r="H14" s="14">
        <v>81.635641000000007</v>
      </c>
    </row>
    <row r="15" spans="1:8" ht="13.5" customHeight="1" x14ac:dyDescent="0.25">
      <c r="A15" s="13" t="s">
        <v>43</v>
      </c>
      <c r="B15" s="17">
        <v>1285</v>
      </c>
      <c r="C15" s="16">
        <v>9.3385213999999994</v>
      </c>
      <c r="D15" s="16">
        <v>90.661479</v>
      </c>
      <c r="E15" s="15">
        <v>12.5</v>
      </c>
      <c r="F15" s="14">
        <v>10.987124</v>
      </c>
      <c r="G15" s="15">
        <v>55</v>
      </c>
      <c r="H15" s="14">
        <v>56.137338999999997</v>
      </c>
    </row>
    <row r="16" spans="1:8" ht="13.5" customHeight="1" x14ac:dyDescent="0.25">
      <c r="A16" s="13" t="s">
        <v>42</v>
      </c>
      <c r="B16" s="17">
        <v>9992</v>
      </c>
      <c r="C16" s="16">
        <v>47.337870000000002</v>
      </c>
      <c r="D16" s="16">
        <v>52.662129999999998</v>
      </c>
      <c r="E16" s="15">
        <v>29.006342</v>
      </c>
      <c r="F16" s="14">
        <v>28.430254999999999</v>
      </c>
      <c r="G16" s="15">
        <v>74.968288000000001</v>
      </c>
      <c r="H16" s="14">
        <v>78.544280000000001</v>
      </c>
    </row>
    <row r="17" spans="1:8" ht="13.5" customHeight="1" x14ac:dyDescent="0.25">
      <c r="A17" s="18" t="s">
        <v>66</v>
      </c>
      <c r="B17" s="17">
        <v>766</v>
      </c>
      <c r="C17" s="16">
        <v>3.3942559000000001</v>
      </c>
      <c r="D17" s="16">
        <v>96.605744000000001</v>
      </c>
      <c r="E17" s="15">
        <v>3.8461538000000002</v>
      </c>
      <c r="F17" s="14">
        <v>14.72973</v>
      </c>
      <c r="G17" s="15">
        <v>50</v>
      </c>
      <c r="H17" s="14">
        <v>70</v>
      </c>
    </row>
    <row r="18" spans="1:8" ht="13.5" customHeight="1" x14ac:dyDescent="0.25">
      <c r="A18" s="18" t="s">
        <v>41</v>
      </c>
      <c r="B18" s="12">
        <v>152</v>
      </c>
      <c r="C18" s="11">
        <v>43.421053000000001</v>
      </c>
      <c r="D18" s="11">
        <v>56.578946999999999</v>
      </c>
      <c r="E18" s="10">
        <v>72.727272999999997</v>
      </c>
      <c r="F18" s="9">
        <v>76.744185999999999</v>
      </c>
      <c r="G18" s="10">
        <v>92.424242000000007</v>
      </c>
      <c r="H18" s="9">
        <v>97.674419</v>
      </c>
    </row>
    <row r="19" spans="1:8" ht="13.5" customHeight="1" x14ac:dyDescent="0.25">
      <c r="A19" s="18" t="s">
        <v>40</v>
      </c>
      <c r="B19" s="17">
        <v>400</v>
      </c>
      <c r="C19" s="16">
        <v>34</v>
      </c>
      <c r="D19" s="16">
        <v>66</v>
      </c>
      <c r="E19" s="15">
        <v>31.617647000000002</v>
      </c>
      <c r="F19" s="14">
        <v>40.530303000000004</v>
      </c>
      <c r="G19" s="15">
        <v>72.794117999999997</v>
      </c>
      <c r="H19" s="14">
        <v>85.606060999999997</v>
      </c>
    </row>
    <row r="20" spans="1:8" ht="13.5" customHeight="1" x14ac:dyDescent="0.25">
      <c r="A20" s="13" t="s">
        <v>39</v>
      </c>
      <c r="B20" s="17">
        <v>4099</v>
      </c>
      <c r="C20" s="16">
        <v>83.678945999999996</v>
      </c>
      <c r="D20" s="16">
        <v>16.321054</v>
      </c>
      <c r="E20" s="15">
        <v>19.825073</v>
      </c>
      <c r="F20" s="14">
        <v>25.560538000000001</v>
      </c>
      <c r="G20" s="15">
        <v>67.113703000000001</v>
      </c>
      <c r="H20" s="14">
        <v>76.980568000000005</v>
      </c>
    </row>
    <row r="21" spans="1:8" ht="13.5" customHeight="1" x14ac:dyDescent="0.25">
      <c r="A21" s="13" t="s">
        <v>38</v>
      </c>
      <c r="B21" s="17">
        <v>461</v>
      </c>
      <c r="C21" s="16">
        <v>3.6876356000000001</v>
      </c>
      <c r="D21" s="16">
        <v>96.312364000000002</v>
      </c>
      <c r="E21" s="15">
        <v>58.823529000000001</v>
      </c>
      <c r="F21" s="14">
        <v>54.729730000000004</v>
      </c>
      <c r="G21" s="15">
        <v>94.117647000000005</v>
      </c>
      <c r="H21" s="14">
        <v>95.045045000000002</v>
      </c>
    </row>
    <row r="22" spans="1:8" ht="13.5" customHeight="1" x14ac:dyDescent="0.25">
      <c r="A22" s="18" t="s">
        <v>37</v>
      </c>
      <c r="B22" s="17">
        <v>2820</v>
      </c>
      <c r="C22" s="16">
        <v>69.893617000000006</v>
      </c>
      <c r="D22" s="16">
        <v>30.106383000000001</v>
      </c>
      <c r="E22" s="15">
        <v>9.7919838000000006</v>
      </c>
      <c r="F22" s="14">
        <v>25.088339000000001</v>
      </c>
      <c r="G22" s="15">
        <v>55.098934999999997</v>
      </c>
      <c r="H22" s="14">
        <v>76.207302999999996</v>
      </c>
    </row>
    <row r="23" spans="1:8" ht="13.5" customHeight="1" x14ac:dyDescent="0.25">
      <c r="A23" s="18" t="s">
        <v>36</v>
      </c>
      <c r="B23" s="17">
        <v>2946</v>
      </c>
      <c r="C23" s="16">
        <v>29.667345999999998</v>
      </c>
      <c r="D23" s="16">
        <v>70.332654000000005</v>
      </c>
      <c r="E23" s="15">
        <v>25.629290999999998</v>
      </c>
      <c r="F23" s="14">
        <v>34.555985</v>
      </c>
      <c r="G23" s="15">
        <v>76.315788999999995</v>
      </c>
      <c r="H23" s="14">
        <v>85.376447999999996</v>
      </c>
    </row>
    <row r="24" spans="1:8" ht="13.5" customHeight="1" x14ac:dyDescent="0.25">
      <c r="A24" s="18" t="s">
        <v>35</v>
      </c>
      <c r="B24" s="17">
        <v>656</v>
      </c>
      <c r="C24" s="16">
        <v>64.634146000000001</v>
      </c>
      <c r="D24" s="16">
        <v>35.365853999999999</v>
      </c>
      <c r="E24" s="15">
        <v>46.698112999999999</v>
      </c>
      <c r="F24" s="14">
        <v>48.275861999999996</v>
      </c>
      <c r="G24" s="15">
        <v>82.311321000000007</v>
      </c>
      <c r="H24" s="14">
        <v>89.655171999999993</v>
      </c>
    </row>
    <row r="25" spans="1:8" ht="13.5" customHeight="1" x14ac:dyDescent="0.25">
      <c r="A25" s="18" t="s">
        <v>34</v>
      </c>
      <c r="B25" s="17">
        <v>1014</v>
      </c>
      <c r="C25" s="16">
        <v>89.842208999999997</v>
      </c>
      <c r="D25" s="16">
        <v>10.157791</v>
      </c>
      <c r="E25" s="15">
        <v>21.734358</v>
      </c>
      <c r="F25" s="14">
        <v>28.155339999999999</v>
      </c>
      <c r="G25" s="15">
        <v>68.935236000000003</v>
      </c>
      <c r="H25" s="14">
        <v>75.728155000000001</v>
      </c>
    </row>
    <row r="26" spans="1:8" ht="13.5" customHeight="1" x14ac:dyDescent="0.25">
      <c r="A26" s="18" t="s">
        <v>33</v>
      </c>
      <c r="B26" s="12">
        <v>36181</v>
      </c>
      <c r="C26" s="11">
        <v>42.381360000000001</v>
      </c>
      <c r="D26" s="11">
        <v>57.618639999999999</v>
      </c>
      <c r="E26" s="20">
        <v>18.912220999999999</v>
      </c>
      <c r="F26" s="19">
        <v>27.246127000000001</v>
      </c>
      <c r="G26" s="20">
        <v>70.196948000000006</v>
      </c>
      <c r="H26" s="19">
        <v>80.543963000000005</v>
      </c>
    </row>
    <row r="27" spans="1:8" ht="13.5" customHeight="1" x14ac:dyDescent="0.25">
      <c r="A27" s="18" t="s">
        <v>32</v>
      </c>
      <c r="B27" s="17">
        <v>732</v>
      </c>
      <c r="C27" s="16">
        <v>44.808743</v>
      </c>
      <c r="D27" s="16">
        <v>55.191257</v>
      </c>
      <c r="E27" s="15">
        <v>38.414634</v>
      </c>
      <c r="F27" s="14">
        <v>41.831682999999998</v>
      </c>
      <c r="G27" s="15">
        <v>90.243902000000006</v>
      </c>
      <c r="H27" s="14">
        <v>91.089108999999993</v>
      </c>
    </row>
    <row r="28" spans="1:8" ht="13.5" customHeight="1" x14ac:dyDescent="0.25">
      <c r="A28" s="18" t="s">
        <v>31</v>
      </c>
      <c r="B28" s="17">
        <v>423</v>
      </c>
      <c r="C28" s="16">
        <v>48.936169999999997</v>
      </c>
      <c r="D28" s="16">
        <v>51.063830000000003</v>
      </c>
      <c r="E28" s="15">
        <v>21.739129999999999</v>
      </c>
      <c r="F28" s="14">
        <v>17.592593000000001</v>
      </c>
      <c r="G28" s="15">
        <v>64.734300000000005</v>
      </c>
      <c r="H28" s="14">
        <v>64.814814999999996</v>
      </c>
    </row>
    <row r="29" spans="1:8" ht="13.5" customHeight="1" x14ac:dyDescent="0.25">
      <c r="A29" s="18" t="s">
        <v>30</v>
      </c>
      <c r="B29" s="17">
        <v>370</v>
      </c>
      <c r="C29" s="16">
        <v>2.9729730000000001</v>
      </c>
      <c r="D29" s="16">
        <v>97.027027000000004</v>
      </c>
      <c r="E29" s="15">
        <v>9.0909090999999993</v>
      </c>
      <c r="F29" s="14">
        <v>25.069638000000001</v>
      </c>
      <c r="G29" s="15">
        <v>81.818181999999993</v>
      </c>
      <c r="H29" s="14">
        <v>83.008357000000004</v>
      </c>
    </row>
    <row r="30" spans="1:8" ht="13.5" customHeight="1" x14ac:dyDescent="0.25">
      <c r="A30" s="18" t="s">
        <v>29</v>
      </c>
      <c r="B30" s="17">
        <v>3780</v>
      </c>
      <c r="C30" s="16">
        <v>26.322751</v>
      </c>
      <c r="D30" s="16">
        <v>73.677249000000003</v>
      </c>
      <c r="E30" s="15">
        <v>45.326633000000001</v>
      </c>
      <c r="F30" s="14">
        <v>42.728904999999997</v>
      </c>
      <c r="G30" s="15">
        <v>86.532662999999999</v>
      </c>
      <c r="H30" s="14">
        <v>87.755835000000005</v>
      </c>
    </row>
    <row r="31" spans="1:8" ht="13.5" customHeight="1" x14ac:dyDescent="0.25">
      <c r="A31" s="18" t="s">
        <v>28</v>
      </c>
      <c r="B31" s="17">
        <v>75</v>
      </c>
      <c r="C31" s="16">
        <v>17.333333</v>
      </c>
      <c r="D31" s="16">
        <v>82.666667000000004</v>
      </c>
      <c r="E31" s="15">
        <v>53.846153999999999</v>
      </c>
      <c r="F31" s="14">
        <v>38.709676999999999</v>
      </c>
      <c r="G31" s="15">
        <v>100</v>
      </c>
      <c r="H31" s="14">
        <v>79.032257999999999</v>
      </c>
    </row>
    <row r="32" spans="1:8" ht="13.5" customHeight="1" x14ac:dyDescent="0.25">
      <c r="A32" s="18" t="s">
        <v>27</v>
      </c>
      <c r="B32" s="17">
        <v>130</v>
      </c>
      <c r="C32" s="16">
        <v>33.076923000000001</v>
      </c>
      <c r="D32" s="16">
        <v>66.923077000000006</v>
      </c>
      <c r="E32" s="15">
        <v>46.511628000000002</v>
      </c>
      <c r="F32" s="14">
        <v>47.126437000000003</v>
      </c>
      <c r="G32" s="15">
        <v>90.697674000000006</v>
      </c>
      <c r="H32" s="14">
        <v>90.804597999999999</v>
      </c>
    </row>
    <row r="33" spans="1:8" ht="13.5" customHeight="1" x14ac:dyDescent="0.25">
      <c r="A33" s="18" t="s">
        <v>26</v>
      </c>
      <c r="B33" s="17">
        <v>7329</v>
      </c>
      <c r="C33" s="16">
        <v>46.295538000000001</v>
      </c>
      <c r="D33" s="16">
        <v>53.704461999999999</v>
      </c>
      <c r="E33" s="15">
        <v>22.251695000000002</v>
      </c>
      <c r="F33" s="14">
        <v>32.291666999999997</v>
      </c>
      <c r="G33" s="15">
        <v>70.173886999999993</v>
      </c>
      <c r="H33" s="14">
        <v>77.007114000000001</v>
      </c>
    </row>
    <row r="34" spans="1:8" ht="13.5" customHeight="1" x14ac:dyDescent="0.25">
      <c r="A34" s="13" t="s">
        <v>25</v>
      </c>
      <c r="B34" s="17">
        <v>817</v>
      </c>
      <c r="C34" s="16">
        <v>35.373317</v>
      </c>
      <c r="D34" s="16">
        <v>64.626683</v>
      </c>
      <c r="E34" s="15">
        <v>50.173009999999998</v>
      </c>
      <c r="F34" s="14">
        <v>49.431818</v>
      </c>
      <c r="G34" s="15">
        <v>86.851211000000006</v>
      </c>
      <c r="H34" s="14">
        <v>90.151515000000003</v>
      </c>
    </row>
    <row r="35" spans="1:8" ht="13.5" customHeight="1" x14ac:dyDescent="0.25">
      <c r="A35" s="18" t="s">
        <v>24</v>
      </c>
      <c r="B35" s="17">
        <v>4133</v>
      </c>
      <c r="C35" s="16">
        <v>68.618437</v>
      </c>
      <c r="D35" s="16">
        <v>31.381563</v>
      </c>
      <c r="E35" s="15">
        <v>16.537376999999999</v>
      </c>
      <c r="F35" s="14">
        <v>27.679259999999999</v>
      </c>
      <c r="G35" s="15">
        <v>71.932299</v>
      </c>
      <c r="H35" s="14">
        <v>83.885891000000001</v>
      </c>
    </row>
    <row r="36" spans="1:8" ht="13.5" customHeight="1" x14ac:dyDescent="0.25">
      <c r="A36" s="13" t="s">
        <v>23</v>
      </c>
      <c r="B36" s="12">
        <v>1375</v>
      </c>
      <c r="C36" s="11">
        <v>18.981818000000001</v>
      </c>
      <c r="D36" s="11">
        <v>81.018181999999996</v>
      </c>
      <c r="E36" s="10">
        <v>7.2796934999999996</v>
      </c>
      <c r="F36" s="9">
        <v>13.105924999999999</v>
      </c>
      <c r="G36" s="10">
        <v>55.938696999999998</v>
      </c>
      <c r="H36" s="9">
        <v>65.709155999999993</v>
      </c>
    </row>
    <row r="37" spans="1:8" ht="13.5" customHeight="1" x14ac:dyDescent="0.25">
      <c r="A37" s="18" t="s">
        <v>22</v>
      </c>
      <c r="B37" s="17">
        <v>10301</v>
      </c>
      <c r="C37" s="16">
        <v>38.792349999999999</v>
      </c>
      <c r="D37" s="16">
        <v>61.207650000000001</v>
      </c>
      <c r="E37" s="15">
        <v>26.026026000000002</v>
      </c>
      <c r="F37" s="14">
        <v>34.750197999999997</v>
      </c>
      <c r="G37" s="15">
        <v>78.703704000000002</v>
      </c>
      <c r="H37" s="14">
        <v>85.408405999999999</v>
      </c>
    </row>
    <row r="38" spans="1:8" ht="13.5" customHeight="1" x14ac:dyDescent="0.25">
      <c r="A38" s="18" t="s">
        <v>65</v>
      </c>
      <c r="B38" s="17">
        <v>5938</v>
      </c>
      <c r="C38" s="16">
        <v>29.285955000000001</v>
      </c>
      <c r="D38" s="16">
        <v>70.714044999999999</v>
      </c>
      <c r="E38" s="15">
        <v>21.851638999999999</v>
      </c>
      <c r="F38" s="14">
        <v>24.243867999999999</v>
      </c>
      <c r="G38" s="15">
        <v>68.487637000000007</v>
      </c>
      <c r="H38" s="14">
        <v>70.826386999999997</v>
      </c>
    </row>
    <row r="39" spans="1:8" ht="13.5" customHeight="1" x14ac:dyDescent="0.25">
      <c r="A39" s="18" t="s">
        <v>19</v>
      </c>
      <c r="B39" s="17">
        <v>252</v>
      </c>
      <c r="C39" s="16">
        <v>28.174603000000001</v>
      </c>
      <c r="D39" s="16">
        <v>71.825396999999995</v>
      </c>
      <c r="E39" s="15">
        <v>67.605633999999995</v>
      </c>
      <c r="F39" s="14">
        <v>64.640884</v>
      </c>
      <c r="G39" s="15">
        <v>92.957746</v>
      </c>
      <c r="H39" s="14">
        <v>91.160221000000007</v>
      </c>
    </row>
    <row r="40" spans="1:8" ht="13.5" customHeight="1" x14ac:dyDescent="0.25">
      <c r="A40" s="18" t="s">
        <v>18</v>
      </c>
      <c r="B40" s="17">
        <v>226</v>
      </c>
      <c r="C40" s="16">
        <v>34.070796000000001</v>
      </c>
      <c r="D40" s="16">
        <v>65.929203999999999</v>
      </c>
      <c r="E40" s="15">
        <v>72.727272999999997</v>
      </c>
      <c r="F40" s="14">
        <v>77.852349000000004</v>
      </c>
      <c r="G40" s="15">
        <v>94.805194999999998</v>
      </c>
      <c r="H40" s="14">
        <v>95.973153999999994</v>
      </c>
    </row>
    <row r="41" spans="1:8" ht="13.5" customHeight="1" x14ac:dyDescent="0.25">
      <c r="A41" s="18" t="s">
        <v>16</v>
      </c>
      <c r="B41" s="17">
        <v>18753</v>
      </c>
      <c r="C41" s="16">
        <v>51.73039</v>
      </c>
      <c r="D41" s="16">
        <v>48.26961</v>
      </c>
      <c r="E41" s="15">
        <v>33.151221999999997</v>
      </c>
      <c r="F41" s="14">
        <v>33.970393000000001</v>
      </c>
      <c r="G41" s="15">
        <v>72.631686999999999</v>
      </c>
      <c r="H41" s="14">
        <v>76.712328999999997</v>
      </c>
    </row>
    <row r="42" spans="1:8" ht="13.5" customHeight="1" x14ac:dyDescent="0.25">
      <c r="A42" s="18" t="s">
        <v>15</v>
      </c>
      <c r="B42" s="17">
        <v>1062</v>
      </c>
      <c r="C42" s="16">
        <v>42.749529000000003</v>
      </c>
      <c r="D42" s="16">
        <v>57.250470999999997</v>
      </c>
      <c r="E42" s="15">
        <v>14.317181</v>
      </c>
      <c r="F42" s="14">
        <v>18.421053000000001</v>
      </c>
      <c r="G42" s="15">
        <v>61.23348</v>
      </c>
      <c r="H42" s="14">
        <v>70.559211000000005</v>
      </c>
    </row>
    <row r="43" spans="1:8" ht="13.5" customHeight="1" x14ac:dyDescent="0.25">
      <c r="A43" s="18" t="s">
        <v>14</v>
      </c>
      <c r="B43" s="17">
        <v>9332</v>
      </c>
      <c r="C43" s="16">
        <v>37.408915999999998</v>
      </c>
      <c r="D43" s="16">
        <v>62.591084000000002</v>
      </c>
      <c r="E43" s="15">
        <v>25.580062999999999</v>
      </c>
      <c r="F43" s="14">
        <v>36.243794000000001</v>
      </c>
      <c r="G43" s="15">
        <v>70.696076000000005</v>
      </c>
      <c r="H43" s="14">
        <v>79.952062999999995</v>
      </c>
    </row>
    <row r="44" spans="1:8" ht="13.5" customHeight="1" x14ac:dyDescent="0.25">
      <c r="A44" s="18" t="s">
        <v>13</v>
      </c>
      <c r="B44" s="17">
        <v>5061</v>
      </c>
      <c r="C44" s="16">
        <v>40.446551999999997</v>
      </c>
      <c r="D44" s="16">
        <v>59.553448000000003</v>
      </c>
      <c r="E44" s="15">
        <v>55.349291999999998</v>
      </c>
      <c r="F44" s="14">
        <v>54.313205000000004</v>
      </c>
      <c r="G44" s="15">
        <v>94.040058999999999</v>
      </c>
      <c r="H44" s="14">
        <v>95.520902000000007</v>
      </c>
    </row>
    <row r="45" spans="1:8" ht="13.5" customHeight="1" x14ac:dyDescent="0.25">
      <c r="A45" s="13" t="s">
        <v>12</v>
      </c>
      <c r="B45" s="17">
        <v>669</v>
      </c>
      <c r="C45" s="16">
        <v>72.346785999999994</v>
      </c>
      <c r="D45" s="16">
        <v>27.653213999999998</v>
      </c>
      <c r="E45" s="15">
        <v>35.950412999999998</v>
      </c>
      <c r="F45" s="14">
        <v>49.189188999999999</v>
      </c>
      <c r="G45" s="15">
        <v>83.057850999999999</v>
      </c>
      <c r="H45" s="14">
        <v>88.108108000000001</v>
      </c>
    </row>
    <row r="46" spans="1:8" ht="13.5" customHeight="1" x14ac:dyDescent="0.25">
      <c r="A46" s="13" t="s">
        <v>11</v>
      </c>
      <c r="B46" s="17">
        <v>743</v>
      </c>
      <c r="C46" s="16">
        <v>36.742933999999998</v>
      </c>
      <c r="D46" s="16">
        <v>63.257066000000002</v>
      </c>
      <c r="E46" s="15">
        <v>23.443223</v>
      </c>
      <c r="F46" s="14">
        <v>22.765957</v>
      </c>
      <c r="G46" s="15">
        <v>62.637363000000001</v>
      </c>
      <c r="H46" s="14">
        <v>63.617021000000001</v>
      </c>
    </row>
    <row r="47" spans="1:8" ht="13.5" customHeight="1" x14ac:dyDescent="0.25">
      <c r="A47" s="18" t="s">
        <v>64</v>
      </c>
      <c r="B47" s="17">
        <v>2320</v>
      </c>
      <c r="C47" s="16">
        <v>30.948276</v>
      </c>
      <c r="D47" s="16">
        <v>69.051723999999993</v>
      </c>
      <c r="E47" s="15">
        <v>23.816155999999999</v>
      </c>
      <c r="F47" s="14">
        <v>30.524345</v>
      </c>
      <c r="G47" s="15">
        <v>81.058496000000005</v>
      </c>
      <c r="H47" s="14">
        <v>89.950062000000003</v>
      </c>
    </row>
    <row r="48" spans="1:8" ht="13.5" customHeight="1" x14ac:dyDescent="0.25">
      <c r="A48" s="18" t="s">
        <v>10</v>
      </c>
      <c r="B48" s="17">
        <v>10089</v>
      </c>
      <c r="C48" s="16">
        <v>67.201903000000001</v>
      </c>
      <c r="D48" s="16">
        <v>32.798096999999999</v>
      </c>
      <c r="E48" s="15">
        <v>20.545722999999999</v>
      </c>
      <c r="F48" s="14">
        <v>34.995466999999998</v>
      </c>
      <c r="G48" s="15">
        <v>85.265486999999993</v>
      </c>
      <c r="H48" s="14">
        <v>90.843154999999996</v>
      </c>
    </row>
    <row r="49" spans="1:8" ht="13.5" customHeight="1" x14ac:dyDescent="0.25">
      <c r="A49" s="18" t="s">
        <v>9</v>
      </c>
      <c r="B49" s="17">
        <v>8280</v>
      </c>
      <c r="C49" s="16">
        <v>72.487922999999995</v>
      </c>
      <c r="D49" s="16">
        <v>27.512077000000001</v>
      </c>
      <c r="E49" s="15">
        <v>26.041319999999999</v>
      </c>
      <c r="F49" s="14">
        <v>33.801580000000001</v>
      </c>
      <c r="G49" s="15">
        <v>73.575474999999997</v>
      </c>
      <c r="H49" s="14">
        <v>81.870061000000007</v>
      </c>
    </row>
    <row r="50" spans="1:8" ht="13.5" customHeight="1" x14ac:dyDescent="0.25">
      <c r="A50" s="18" t="s">
        <v>63</v>
      </c>
      <c r="B50" s="17">
        <v>1214</v>
      </c>
      <c r="C50" s="16">
        <v>45.963755999999997</v>
      </c>
      <c r="D50" s="16">
        <v>54.036244000000003</v>
      </c>
      <c r="E50" s="15">
        <v>29.032257999999999</v>
      </c>
      <c r="F50" s="14">
        <v>30.792683</v>
      </c>
      <c r="G50" s="15">
        <v>71.326165000000003</v>
      </c>
      <c r="H50" s="14">
        <v>72.865853999999999</v>
      </c>
    </row>
    <row r="51" spans="1:8" ht="13.5" customHeight="1" x14ac:dyDescent="0.25">
      <c r="A51" s="18" t="s">
        <v>5</v>
      </c>
      <c r="B51" s="17">
        <v>3488</v>
      </c>
      <c r="C51" s="16">
        <v>23.652522999999999</v>
      </c>
      <c r="D51" s="16">
        <v>76.347476999999998</v>
      </c>
      <c r="E51" s="15">
        <v>9.5757575999999993</v>
      </c>
      <c r="F51" s="14">
        <v>14.72024</v>
      </c>
      <c r="G51" s="15">
        <v>52.969696999999996</v>
      </c>
      <c r="H51" s="14">
        <v>59.481786999999997</v>
      </c>
    </row>
    <row r="52" spans="1:8" ht="13.5" customHeight="1" x14ac:dyDescent="0.25">
      <c r="A52" s="18" t="s">
        <v>4</v>
      </c>
      <c r="B52" s="17">
        <v>3658</v>
      </c>
      <c r="C52" s="16">
        <v>26.681246999999999</v>
      </c>
      <c r="D52" s="16">
        <v>73.318753000000001</v>
      </c>
      <c r="E52" s="15">
        <v>27.459015999999998</v>
      </c>
      <c r="F52" s="14">
        <v>33.258761999999997</v>
      </c>
      <c r="G52" s="15">
        <v>66.086066000000002</v>
      </c>
      <c r="H52" s="14">
        <v>75.876211999999995</v>
      </c>
    </row>
    <row r="53" spans="1:8" ht="13.5" customHeight="1" x14ac:dyDescent="0.25">
      <c r="A53" s="18" t="s">
        <v>3</v>
      </c>
      <c r="B53" s="17">
        <v>1067</v>
      </c>
      <c r="C53" s="16">
        <v>30.271789999999999</v>
      </c>
      <c r="D53" s="16">
        <v>69.728210000000004</v>
      </c>
      <c r="E53" s="15">
        <v>15.170279000000001</v>
      </c>
      <c r="F53" s="14">
        <v>17.473117999999999</v>
      </c>
      <c r="G53" s="15">
        <v>64.086686999999998</v>
      </c>
      <c r="H53" s="14">
        <v>60.349462000000003</v>
      </c>
    </row>
    <row r="54" spans="1:8" ht="13.5" customHeight="1" x14ac:dyDescent="0.25">
      <c r="A54" s="18" t="s">
        <v>2</v>
      </c>
      <c r="B54" s="17">
        <v>2795</v>
      </c>
      <c r="C54" s="16">
        <v>26.010732999999998</v>
      </c>
      <c r="D54" s="16">
        <v>73.989266999999998</v>
      </c>
      <c r="E54" s="15">
        <v>44.566713</v>
      </c>
      <c r="F54" s="14">
        <v>45.454545000000003</v>
      </c>
      <c r="G54" s="15">
        <v>83.081154999999995</v>
      </c>
      <c r="H54" s="14">
        <v>83.994197</v>
      </c>
    </row>
    <row r="55" spans="1:8" ht="13.5" customHeight="1" x14ac:dyDescent="0.25">
      <c r="A55" s="18" t="s">
        <v>1</v>
      </c>
      <c r="B55" s="17">
        <v>103</v>
      </c>
      <c r="C55" s="16">
        <v>37.864077999999999</v>
      </c>
      <c r="D55" s="16">
        <v>62.135922000000001</v>
      </c>
      <c r="E55" s="15">
        <v>69.230768999999995</v>
      </c>
      <c r="F55" s="14">
        <v>87.5</v>
      </c>
      <c r="G55" s="15">
        <v>94.871795000000006</v>
      </c>
      <c r="H55" s="14">
        <v>96.875</v>
      </c>
    </row>
    <row r="56" spans="1:8" ht="13.5" customHeight="1" x14ac:dyDescent="0.25">
      <c r="A56" s="8" t="s">
        <v>0</v>
      </c>
      <c r="B56" s="7">
        <v>191952</v>
      </c>
      <c r="C56" s="6">
        <v>44.441839999999999</v>
      </c>
      <c r="D56" s="6">
        <v>55.558160000000001</v>
      </c>
      <c r="E56" s="5">
        <v>25.274595999999999</v>
      </c>
      <c r="F56" s="4">
        <v>31.433260000000001</v>
      </c>
      <c r="G56" s="5">
        <v>73.642257000000001</v>
      </c>
      <c r="H56" s="4">
        <v>79.822777000000002</v>
      </c>
    </row>
    <row r="59" spans="1:8" ht="13.5" customHeight="1" x14ac:dyDescent="0.25">
      <c r="C59" s="47"/>
      <c r="D59" s="47"/>
      <c r="E59" s="47"/>
      <c r="F59" s="47"/>
      <c r="G59" s="47"/>
      <c r="H59" s="47"/>
    </row>
  </sheetData>
  <mergeCells count="6">
    <mergeCell ref="C7:D7"/>
    <mergeCell ref="E7:F7"/>
    <mergeCell ref="G7:H7"/>
    <mergeCell ref="A5:H5"/>
    <mergeCell ref="A4:H4"/>
    <mergeCell ref="A3:H3"/>
  </mergeCells>
  <hyperlinks>
    <hyperlink ref="A1" location="Contents!A1" display="Return to Contents Page" xr:uid="{C6AA95FB-6FEE-4810-A0B0-29D649FD64C9}"/>
  </hyperlinks>
  <pageMargins left="0.70866141732283461" right="0.70866141732283461" top="0.74803149606299213" bottom="0.74803149606299213" header="0.31496062992125984" footer="0.31496062992125984"/>
  <pageSetup paperSize="9" scale="59" fitToHeight="0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770F6E-4AA1-4FAD-B383-E446D66A2C83}">
  <sheetPr>
    <pageSetUpPr fitToPage="1"/>
  </sheetPr>
  <dimension ref="A1:H59"/>
  <sheetViews>
    <sheetView showGridLines="0" workbookViewId="0">
      <pane ySplit="8" topLeftCell="A9" activePane="bottomLeft" state="frozen"/>
      <selection sqref="A1:I1"/>
      <selection pane="bottomLeft"/>
    </sheetView>
  </sheetViews>
  <sheetFormatPr defaultColWidth="7.88671875" defaultRowHeight="13.5" customHeight="1" x14ac:dyDescent="0.25"/>
  <cols>
    <col min="1" max="1" width="48.6640625" style="1" customWidth="1"/>
    <col min="2" max="2" width="10.6640625" style="2" customWidth="1"/>
    <col min="3" max="4" width="14.6640625" style="3" customWidth="1"/>
    <col min="5" max="8" width="14.6640625" style="2" customWidth="1"/>
    <col min="9" max="16384" width="7.88671875" style="1"/>
  </cols>
  <sheetData>
    <row r="1" spans="1:8" ht="13.5" customHeight="1" x14ac:dyDescent="0.25">
      <c r="A1" s="46" t="s">
        <v>59</v>
      </c>
      <c r="B1" s="45"/>
    </row>
    <row r="2" spans="1:8" ht="13.5" customHeight="1" x14ac:dyDescent="0.25">
      <c r="A2" s="44"/>
      <c r="B2" s="43"/>
    </row>
    <row r="3" spans="1:8" ht="13.5" customHeight="1" x14ac:dyDescent="0.25">
      <c r="A3" s="42" t="s">
        <v>67</v>
      </c>
      <c r="B3" s="42"/>
      <c r="C3" s="42"/>
      <c r="D3" s="42"/>
      <c r="E3" s="42"/>
      <c r="F3" s="42"/>
      <c r="G3" s="42"/>
      <c r="H3" s="41"/>
    </row>
    <row r="4" spans="1:8" ht="13.5" customHeight="1" thickBot="1" x14ac:dyDescent="0.3">
      <c r="A4" s="40"/>
      <c r="B4" s="40"/>
      <c r="C4" s="40"/>
      <c r="D4" s="40"/>
      <c r="E4" s="40"/>
      <c r="F4" s="40"/>
      <c r="G4" s="40"/>
      <c r="H4" s="40"/>
    </row>
    <row r="5" spans="1:8" ht="13.5" customHeight="1" thickTop="1" x14ac:dyDescent="0.25">
      <c r="A5" s="39" t="s">
        <v>60</v>
      </c>
      <c r="B5" s="38"/>
      <c r="C5" s="38"/>
      <c r="D5" s="38"/>
      <c r="E5" s="38"/>
      <c r="F5" s="38"/>
      <c r="G5" s="38"/>
      <c r="H5" s="38"/>
    </row>
    <row r="6" spans="1:8" ht="13.5" customHeight="1" x14ac:dyDescent="0.25">
      <c r="A6" s="37"/>
      <c r="B6" s="1"/>
      <c r="C6" s="36"/>
      <c r="D6" s="36"/>
      <c r="E6" s="1"/>
      <c r="F6" s="1"/>
      <c r="G6" s="1"/>
      <c r="H6" s="1"/>
    </row>
    <row r="7" spans="1:8" ht="13.5" customHeight="1" x14ac:dyDescent="0.25">
      <c r="A7" s="35"/>
      <c r="B7" s="34" t="s">
        <v>56</v>
      </c>
      <c r="C7" s="33" t="s">
        <v>55</v>
      </c>
      <c r="D7" s="32"/>
      <c r="E7" s="31" t="s">
        <v>54</v>
      </c>
      <c r="F7" s="30"/>
      <c r="G7" s="31" t="s">
        <v>53</v>
      </c>
      <c r="H7" s="30"/>
    </row>
    <row r="8" spans="1:8" ht="13.5" customHeight="1" x14ac:dyDescent="0.25">
      <c r="A8" s="29" t="s">
        <v>52</v>
      </c>
      <c r="B8" s="28" t="s">
        <v>51</v>
      </c>
      <c r="C8" s="27" t="s">
        <v>50</v>
      </c>
      <c r="D8" s="27" t="s">
        <v>49</v>
      </c>
      <c r="E8" s="26" t="s">
        <v>50</v>
      </c>
      <c r="F8" s="25" t="s">
        <v>49</v>
      </c>
      <c r="G8" s="26" t="s">
        <v>50</v>
      </c>
      <c r="H8" s="25" t="s">
        <v>49</v>
      </c>
    </row>
    <row r="9" spans="1:8" ht="13.5" customHeight="1" x14ac:dyDescent="0.25">
      <c r="A9" s="18"/>
      <c r="B9" s="17"/>
      <c r="C9" s="24"/>
      <c r="D9" s="24"/>
      <c r="E9" s="23"/>
      <c r="F9" s="22"/>
      <c r="G9" s="23"/>
      <c r="H9" s="22"/>
    </row>
    <row r="10" spans="1:8" ht="13.5" customHeight="1" x14ac:dyDescent="0.25">
      <c r="A10" s="21" t="s">
        <v>48</v>
      </c>
      <c r="B10" s="17">
        <v>1319</v>
      </c>
      <c r="C10" s="16">
        <v>54.662623000000004</v>
      </c>
      <c r="D10" s="16">
        <v>45.337376999999996</v>
      </c>
      <c r="E10" s="15">
        <v>38.002774000000002</v>
      </c>
      <c r="F10" s="14">
        <v>37.458193999999999</v>
      </c>
      <c r="G10" s="15">
        <v>78.779472999999996</v>
      </c>
      <c r="H10" s="14">
        <v>78.762541999999996</v>
      </c>
    </row>
    <row r="11" spans="1:8" ht="13.5" customHeight="1" x14ac:dyDescent="0.25">
      <c r="A11" s="18" t="s">
        <v>47</v>
      </c>
      <c r="B11" s="17">
        <v>4099</v>
      </c>
      <c r="C11" s="16">
        <v>35.130519999999997</v>
      </c>
      <c r="D11" s="16">
        <v>64.869479999999996</v>
      </c>
      <c r="E11" s="15">
        <v>27.152778000000001</v>
      </c>
      <c r="F11" s="14">
        <v>32.831892000000003</v>
      </c>
      <c r="G11" s="15">
        <v>73.402777999999998</v>
      </c>
      <c r="H11" s="14">
        <v>76.908612000000005</v>
      </c>
    </row>
    <row r="12" spans="1:8" ht="13.5" customHeight="1" x14ac:dyDescent="0.25">
      <c r="A12" s="18" t="s">
        <v>46</v>
      </c>
      <c r="B12" s="17">
        <v>5369</v>
      </c>
      <c r="C12" s="16">
        <v>19.035202000000002</v>
      </c>
      <c r="D12" s="16">
        <v>80.964798000000002</v>
      </c>
      <c r="E12" s="15">
        <v>20.645793000000001</v>
      </c>
      <c r="F12" s="14">
        <v>33.264319999999998</v>
      </c>
      <c r="G12" s="15">
        <v>77.495108000000002</v>
      </c>
      <c r="H12" s="14">
        <v>86.013343000000006</v>
      </c>
    </row>
    <row r="13" spans="1:8" ht="13.5" customHeight="1" x14ac:dyDescent="0.25">
      <c r="A13" s="18" t="s">
        <v>45</v>
      </c>
      <c r="B13" s="17">
        <v>7575</v>
      </c>
      <c r="C13" s="16">
        <v>34.719472000000003</v>
      </c>
      <c r="D13" s="16">
        <v>65.280528000000004</v>
      </c>
      <c r="E13" s="15">
        <v>27.224335</v>
      </c>
      <c r="F13" s="14">
        <v>27.017188999999998</v>
      </c>
      <c r="G13" s="15">
        <v>73.041825000000003</v>
      </c>
      <c r="H13" s="14">
        <v>71.971688999999998</v>
      </c>
    </row>
    <row r="14" spans="1:8" ht="13.5" customHeight="1" x14ac:dyDescent="0.25">
      <c r="A14" s="13" t="s">
        <v>44</v>
      </c>
      <c r="B14" s="17">
        <v>9116</v>
      </c>
      <c r="C14" s="16">
        <v>44.723562999999999</v>
      </c>
      <c r="D14" s="16">
        <v>55.276437000000001</v>
      </c>
      <c r="E14" s="15">
        <v>26.931567000000001</v>
      </c>
      <c r="F14" s="14">
        <v>33.121651</v>
      </c>
      <c r="G14" s="15">
        <v>74.589158999999995</v>
      </c>
      <c r="H14" s="14">
        <v>78.388569000000004</v>
      </c>
    </row>
    <row r="15" spans="1:8" ht="13.5" customHeight="1" x14ac:dyDescent="0.25">
      <c r="A15" s="13" t="s">
        <v>43</v>
      </c>
      <c r="B15" s="17">
        <v>1180</v>
      </c>
      <c r="C15" s="16">
        <v>8.3050847000000001</v>
      </c>
      <c r="D15" s="16">
        <v>91.694914999999995</v>
      </c>
      <c r="E15" s="15">
        <v>22.448979999999999</v>
      </c>
      <c r="F15" s="14">
        <v>22.365988999999999</v>
      </c>
      <c r="G15" s="15">
        <v>69.387754999999999</v>
      </c>
      <c r="H15" s="14">
        <v>70.055453</v>
      </c>
    </row>
    <row r="16" spans="1:8" ht="13.5" customHeight="1" x14ac:dyDescent="0.25">
      <c r="A16" s="13" t="s">
        <v>42</v>
      </c>
      <c r="B16" s="17">
        <v>10135</v>
      </c>
      <c r="C16" s="16">
        <v>48.830784000000001</v>
      </c>
      <c r="D16" s="16">
        <v>51.169215999999999</v>
      </c>
      <c r="E16" s="15">
        <v>29.521115000000002</v>
      </c>
      <c r="F16" s="14">
        <v>32.105668999999999</v>
      </c>
      <c r="G16" s="15">
        <v>74.560517000000004</v>
      </c>
      <c r="H16" s="14">
        <v>77.670652000000004</v>
      </c>
    </row>
    <row r="17" spans="1:8" ht="13.5" customHeight="1" x14ac:dyDescent="0.25">
      <c r="A17" s="18" t="s">
        <v>66</v>
      </c>
      <c r="B17" s="17">
        <v>713</v>
      </c>
      <c r="C17" s="16">
        <v>5.3295933</v>
      </c>
      <c r="D17" s="16">
        <v>94.670406999999997</v>
      </c>
      <c r="E17" s="15">
        <v>13.157895</v>
      </c>
      <c r="F17" s="14">
        <v>21.185185000000001</v>
      </c>
      <c r="G17" s="15">
        <v>68.421053000000001</v>
      </c>
      <c r="H17" s="14">
        <v>77.925926000000004</v>
      </c>
    </row>
    <row r="18" spans="1:8" ht="13.5" customHeight="1" x14ac:dyDescent="0.25">
      <c r="A18" s="18" t="s">
        <v>41</v>
      </c>
      <c r="B18" s="12">
        <v>129</v>
      </c>
      <c r="C18" s="11">
        <v>42.635658999999997</v>
      </c>
      <c r="D18" s="11">
        <v>57.364341000000003</v>
      </c>
      <c r="E18" s="10">
        <v>90.909091000000004</v>
      </c>
      <c r="F18" s="9">
        <v>71.621622000000002</v>
      </c>
      <c r="G18" s="10">
        <v>98.181818000000007</v>
      </c>
      <c r="H18" s="9">
        <v>98.648649000000006</v>
      </c>
    </row>
    <row r="19" spans="1:8" ht="13.5" customHeight="1" x14ac:dyDescent="0.25">
      <c r="A19" s="18" t="s">
        <v>40</v>
      </c>
      <c r="B19" s="17">
        <v>429</v>
      </c>
      <c r="C19" s="16">
        <v>32.167831999999997</v>
      </c>
      <c r="D19" s="16">
        <v>67.832167999999996</v>
      </c>
      <c r="E19" s="15">
        <v>23.913042999999998</v>
      </c>
      <c r="F19" s="14">
        <v>29.896906999999999</v>
      </c>
      <c r="G19" s="15">
        <v>73.188406000000001</v>
      </c>
      <c r="H19" s="14">
        <v>82.817869000000002</v>
      </c>
    </row>
    <row r="20" spans="1:8" ht="13.5" customHeight="1" x14ac:dyDescent="0.25">
      <c r="A20" s="13" t="s">
        <v>39</v>
      </c>
      <c r="B20" s="17">
        <v>4476</v>
      </c>
      <c r="C20" s="16">
        <v>85.299374</v>
      </c>
      <c r="D20" s="16">
        <v>14.700626</v>
      </c>
      <c r="E20" s="15">
        <v>18.360398</v>
      </c>
      <c r="F20" s="14">
        <v>25.075987999999999</v>
      </c>
      <c r="G20" s="15">
        <v>64.091147000000007</v>
      </c>
      <c r="H20" s="14">
        <v>68.541032999999999</v>
      </c>
    </row>
    <row r="21" spans="1:8" ht="13.5" customHeight="1" x14ac:dyDescent="0.25">
      <c r="A21" s="13" t="s">
        <v>38</v>
      </c>
      <c r="B21" s="17">
        <v>427</v>
      </c>
      <c r="C21" s="16">
        <v>3.2786884999999999</v>
      </c>
      <c r="D21" s="16">
        <v>96.721311</v>
      </c>
      <c r="E21" s="15">
        <v>28.571428999999998</v>
      </c>
      <c r="F21" s="14">
        <v>59.079903000000002</v>
      </c>
      <c r="G21" s="15">
        <v>92.857142999999994</v>
      </c>
      <c r="H21" s="14">
        <v>95.399516000000006</v>
      </c>
    </row>
    <row r="22" spans="1:8" ht="13.5" customHeight="1" x14ac:dyDescent="0.25">
      <c r="A22" s="18" t="s">
        <v>37</v>
      </c>
      <c r="B22" s="17">
        <v>3021</v>
      </c>
      <c r="C22" s="16">
        <v>70.043031999999997</v>
      </c>
      <c r="D22" s="16">
        <v>29.956968</v>
      </c>
      <c r="E22" s="15">
        <v>11.011342000000001</v>
      </c>
      <c r="F22" s="14">
        <v>21.436464000000001</v>
      </c>
      <c r="G22" s="15">
        <v>59.310018999999997</v>
      </c>
      <c r="H22" s="14">
        <v>75.690607999999997</v>
      </c>
    </row>
    <row r="23" spans="1:8" ht="13.5" customHeight="1" x14ac:dyDescent="0.25">
      <c r="A23" s="18" t="s">
        <v>36</v>
      </c>
      <c r="B23" s="17">
        <v>2881</v>
      </c>
      <c r="C23" s="16">
        <v>29.156542999999999</v>
      </c>
      <c r="D23" s="16">
        <v>70.843457000000001</v>
      </c>
      <c r="E23" s="15">
        <v>23.690476</v>
      </c>
      <c r="F23" s="14">
        <v>33.072023999999999</v>
      </c>
      <c r="G23" s="15">
        <v>72.857142999999994</v>
      </c>
      <c r="H23" s="14">
        <v>85.154336000000001</v>
      </c>
    </row>
    <row r="24" spans="1:8" ht="13.5" customHeight="1" x14ac:dyDescent="0.25">
      <c r="A24" s="18" t="s">
        <v>35</v>
      </c>
      <c r="B24" s="17">
        <v>642</v>
      </c>
      <c r="C24" s="16">
        <v>62.772585999999997</v>
      </c>
      <c r="D24" s="16">
        <v>37.227414000000003</v>
      </c>
      <c r="E24" s="15">
        <v>43.424318</v>
      </c>
      <c r="F24" s="14">
        <v>41.422593999999997</v>
      </c>
      <c r="G24" s="15">
        <v>81.637716999999995</v>
      </c>
      <c r="H24" s="14">
        <v>80.753138000000007</v>
      </c>
    </row>
    <row r="25" spans="1:8" ht="13.5" customHeight="1" x14ac:dyDescent="0.25">
      <c r="A25" s="18" t="s">
        <v>34</v>
      </c>
      <c r="B25" s="17">
        <v>1125</v>
      </c>
      <c r="C25" s="16">
        <v>92.177778000000004</v>
      </c>
      <c r="D25" s="16">
        <v>7.8222221999999997</v>
      </c>
      <c r="E25" s="15">
        <v>17.743490999999999</v>
      </c>
      <c r="F25" s="14">
        <v>20.454545</v>
      </c>
      <c r="G25" s="15">
        <v>71.359690999999998</v>
      </c>
      <c r="H25" s="14">
        <v>71.590908999999996</v>
      </c>
    </row>
    <row r="26" spans="1:8" ht="13.5" customHeight="1" x14ac:dyDescent="0.25">
      <c r="A26" s="18" t="s">
        <v>33</v>
      </c>
      <c r="B26" s="12">
        <v>35713</v>
      </c>
      <c r="C26" s="11">
        <v>42.670735999999998</v>
      </c>
      <c r="D26" s="11">
        <v>57.329264000000002</v>
      </c>
      <c r="E26" s="20">
        <v>19.870069999999998</v>
      </c>
      <c r="F26" s="19">
        <v>28.797498999999998</v>
      </c>
      <c r="G26" s="20">
        <v>72.347267000000002</v>
      </c>
      <c r="H26" s="19">
        <v>81.337305999999998</v>
      </c>
    </row>
    <row r="27" spans="1:8" ht="13.5" customHeight="1" x14ac:dyDescent="0.25">
      <c r="A27" s="18" t="s">
        <v>32</v>
      </c>
      <c r="B27" s="17">
        <v>783</v>
      </c>
      <c r="C27" s="16">
        <v>44.699871999999999</v>
      </c>
      <c r="D27" s="16">
        <v>55.300128000000001</v>
      </c>
      <c r="E27" s="15">
        <v>47.714286000000001</v>
      </c>
      <c r="F27" s="14">
        <v>47.806004999999999</v>
      </c>
      <c r="G27" s="15">
        <v>90.857142999999994</v>
      </c>
      <c r="H27" s="14">
        <v>88.914550000000006</v>
      </c>
    </row>
    <row r="28" spans="1:8" ht="13.5" customHeight="1" x14ac:dyDescent="0.25">
      <c r="A28" s="18" t="s">
        <v>31</v>
      </c>
      <c r="B28" s="17">
        <v>454</v>
      </c>
      <c r="C28" s="16">
        <v>42.511012999999998</v>
      </c>
      <c r="D28" s="16">
        <v>57.488987000000002</v>
      </c>
      <c r="E28" s="15">
        <v>12.435233</v>
      </c>
      <c r="F28" s="14">
        <v>11.494253</v>
      </c>
      <c r="G28" s="15">
        <v>54.922280000000001</v>
      </c>
      <c r="H28" s="14">
        <v>58.237547999999997</v>
      </c>
    </row>
    <row r="29" spans="1:8" ht="13.5" customHeight="1" x14ac:dyDescent="0.25">
      <c r="A29" s="18" t="s">
        <v>30</v>
      </c>
      <c r="B29" s="17">
        <v>282</v>
      </c>
      <c r="C29" s="16">
        <v>2.4822695000000001</v>
      </c>
      <c r="D29" s="16">
        <v>97.51773</v>
      </c>
      <c r="E29" s="15">
        <v>71.428571000000005</v>
      </c>
      <c r="F29" s="14">
        <v>39.272727000000003</v>
      </c>
      <c r="G29" s="15">
        <v>100</v>
      </c>
      <c r="H29" s="14">
        <v>82.545455000000004</v>
      </c>
    </row>
    <row r="30" spans="1:8" ht="13.5" customHeight="1" x14ac:dyDescent="0.25">
      <c r="A30" s="18" t="s">
        <v>29</v>
      </c>
      <c r="B30" s="17">
        <v>3918</v>
      </c>
      <c r="C30" s="16">
        <v>24.425726999999998</v>
      </c>
      <c r="D30" s="16">
        <v>75.574273000000005</v>
      </c>
      <c r="E30" s="15">
        <v>43.155695000000001</v>
      </c>
      <c r="F30" s="14">
        <v>43.431272999999997</v>
      </c>
      <c r="G30" s="15">
        <v>88.296761000000004</v>
      </c>
      <c r="H30" s="14">
        <v>86.930091000000004</v>
      </c>
    </row>
    <row r="31" spans="1:8" ht="13.5" customHeight="1" x14ac:dyDescent="0.25">
      <c r="A31" s="18" t="s">
        <v>28</v>
      </c>
      <c r="B31" s="17">
        <v>69</v>
      </c>
      <c r="C31" s="16">
        <v>21.739129999999999</v>
      </c>
      <c r="D31" s="16">
        <v>78.260869999999997</v>
      </c>
      <c r="E31" s="15">
        <v>33.333333000000003</v>
      </c>
      <c r="F31" s="14">
        <v>44.444443999999997</v>
      </c>
      <c r="G31" s="15">
        <v>86.666667000000004</v>
      </c>
      <c r="H31" s="14">
        <v>79.629630000000006</v>
      </c>
    </row>
    <row r="32" spans="1:8" ht="13.5" customHeight="1" x14ac:dyDescent="0.25">
      <c r="A32" s="18" t="s">
        <v>27</v>
      </c>
      <c r="B32" s="17">
        <v>126</v>
      </c>
      <c r="C32" s="16">
        <v>32.539682999999997</v>
      </c>
      <c r="D32" s="16">
        <v>67.460317000000003</v>
      </c>
      <c r="E32" s="15">
        <v>34.146341</v>
      </c>
      <c r="F32" s="14">
        <v>37.647058999999999</v>
      </c>
      <c r="G32" s="15">
        <v>68.292682999999997</v>
      </c>
      <c r="H32" s="14">
        <v>87.058824000000001</v>
      </c>
    </row>
    <row r="33" spans="1:8" ht="13.5" customHeight="1" x14ac:dyDescent="0.25">
      <c r="A33" s="18" t="s">
        <v>26</v>
      </c>
      <c r="B33" s="17">
        <v>7945</v>
      </c>
      <c r="C33" s="16">
        <v>47.488987000000002</v>
      </c>
      <c r="D33" s="16">
        <v>52.511012999999998</v>
      </c>
      <c r="E33" s="15">
        <v>23.323615</v>
      </c>
      <c r="F33" s="14">
        <v>32.718120999999996</v>
      </c>
      <c r="G33" s="15">
        <v>71.428571000000005</v>
      </c>
      <c r="H33" s="14">
        <v>80.393096999999997</v>
      </c>
    </row>
    <row r="34" spans="1:8" ht="13.5" customHeight="1" x14ac:dyDescent="0.25">
      <c r="A34" s="13" t="s">
        <v>25</v>
      </c>
      <c r="B34" s="17">
        <v>890</v>
      </c>
      <c r="C34" s="16">
        <v>32.022472</v>
      </c>
      <c r="D34" s="16">
        <v>67.977528000000007</v>
      </c>
      <c r="E34" s="15">
        <v>49.473683999999999</v>
      </c>
      <c r="F34" s="14">
        <v>50.413223000000002</v>
      </c>
      <c r="G34" s="15">
        <v>88.421053000000001</v>
      </c>
      <c r="H34" s="14">
        <v>91.074380000000005</v>
      </c>
    </row>
    <row r="35" spans="1:8" ht="13.5" customHeight="1" x14ac:dyDescent="0.25">
      <c r="A35" s="18" t="s">
        <v>24</v>
      </c>
      <c r="B35" s="17">
        <v>4351</v>
      </c>
      <c r="C35" s="16">
        <v>70.006895</v>
      </c>
      <c r="D35" s="16">
        <v>29.993105</v>
      </c>
      <c r="E35" s="15">
        <v>16.80893</v>
      </c>
      <c r="F35" s="14">
        <v>27.509578999999999</v>
      </c>
      <c r="G35" s="15">
        <v>76.986210999999997</v>
      </c>
      <c r="H35" s="14">
        <v>84.444444000000004</v>
      </c>
    </row>
    <row r="36" spans="1:8" ht="13.5" customHeight="1" x14ac:dyDescent="0.25">
      <c r="A36" s="13" t="s">
        <v>23</v>
      </c>
      <c r="B36" s="12">
        <v>1438</v>
      </c>
      <c r="C36" s="11">
        <v>17.663421</v>
      </c>
      <c r="D36" s="11">
        <v>82.336579</v>
      </c>
      <c r="E36" s="10">
        <v>6.6929134000000001</v>
      </c>
      <c r="F36" s="9">
        <v>11.824324000000001</v>
      </c>
      <c r="G36" s="10">
        <v>46.456693000000001</v>
      </c>
      <c r="H36" s="9">
        <v>64.949324000000004</v>
      </c>
    </row>
    <row r="37" spans="1:8" ht="13.5" customHeight="1" x14ac:dyDescent="0.25">
      <c r="A37" s="18" t="s">
        <v>22</v>
      </c>
      <c r="B37" s="17">
        <v>10759</v>
      </c>
      <c r="C37" s="16">
        <v>39.232270999999997</v>
      </c>
      <c r="D37" s="16">
        <v>60.767729000000003</v>
      </c>
      <c r="E37" s="15">
        <v>26.628761000000001</v>
      </c>
      <c r="F37" s="14">
        <v>35.301315000000002</v>
      </c>
      <c r="G37" s="15">
        <v>78.654347000000001</v>
      </c>
      <c r="H37" s="14">
        <v>85.882532999999995</v>
      </c>
    </row>
    <row r="38" spans="1:8" ht="13.5" customHeight="1" x14ac:dyDescent="0.25">
      <c r="A38" s="18" t="s">
        <v>65</v>
      </c>
      <c r="B38" s="17">
        <v>5926</v>
      </c>
      <c r="C38" s="16">
        <v>30.593993000000001</v>
      </c>
      <c r="D38" s="16">
        <v>69.406007000000002</v>
      </c>
      <c r="E38" s="15">
        <v>23.276337999999999</v>
      </c>
      <c r="F38" s="14">
        <v>23.753951000000001</v>
      </c>
      <c r="G38" s="15">
        <v>71.097628</v>
      </c>
      <c r="H38" s="14">
        <v>70.994408000000007</v>
      </c>
    </row>
    <row r="39" spans="1:8" ht="13.5" customHeight="1" x14ac:dyDescent="0.25">
      <c r="A39" s="18" t="s">
        <v>19</v>
      </c>
      <c r="B39" s="17">
        <v>264</v>
      </c>
      <c r="C39" s="16">
        <v>20.833333</v>
      </c>
      <c r="D39" s="16">
        <v>79.166667000000004</v>
      </c>
      <c r="E39" s="15">
        <v>67.272727000000003</v>
      </c>
      <c r="F39" s="14">
        <v>63.636364</v>
      </c>
      <c r="G39" s="15">
        <v>92.727272999999997</v>
      </c>
      <c r="H39" s="14">
        <v>91.387559999999993</v>
      </c>
    </row>
    <row r="40" spans="1:8" ht="13.5" customHeight="1" x14ac:dyDescent="0.25">
      <c r="A40" s="18" t="s">
        <v>18</v>
      </c>
      <c r="B40" s="17">
        <v>286</v>
      </c>
      <c r="C40" s="16">
        <v>34.965035</v>
      </c>
      <c r="D40" s="16">
        <v>65.034965</v>
      </c>
      <c r="E40" s="15">
        <v>67</v>
      </c>
      <c r="F40" s="14">
        <v>67.204301000000001</v>
      </c>
      <c r="G40" s="15">
        <v>90</v>
      </c>
      <c r="H40" s="14">
        <v>94.623655999999997</v>
      </c>
    </row>
    <row r="41" spans="1:8" ht="13.5" customHeight="1" x14ac:dyDescent="0.25">
      <c r="A41" s="18" t="s">
        <v>16</v>
      </c>
      <c r="B41" s="17">
        <v>18861</v>
      </c>
      <c r="C41" s="16">
        <v>52.637718</v>
      </c>
      <c r="D41" s="16">
        <v>47.362282</v>
      </c>
      <c r="E41" s="15">
        <v>30.620467000000001</v>
      </c>
      <c r="F41" s="14">
        <v>32.374341999999999</v>
      </c>
      <c r="G41" s="15">
        <v>72.844480000000004</v>
      </c>
      <c r="H41" s="14">
        <v>75.517742999999996</v>
      </c>
    </row>
    <row r="42" spans="1:8" ht="13.5" customHeight="1" x14ac:dyDescent="0.25">
      <c r="A42" s="18" t="s">
        <v>15</v>
      </c>
      <c r="B42" s="17">
        <v>1012</v>
      </c>
      <c r="C42" s="16">
        <v>41.996046999999997</v>
      </c>
      <c r="D42" s="16">
        <v>58.003953000000003</v>
      </c>
      <c r="E42" s="15">
        <v>10.117647</v>
      </c>
      <c r="F42" s="14">
        <v>14.310051</v>
      </c>
      <c r="G42" s="15">
        <v>54.117646999999998</v>
      </c>
      <c r="H42" s="14">
        <v>66.439522999999994</v>
      </c>
    </row>
    <row r="43" spans="1:8" ht="13.5" customHeight="1" x14ac:dyDescent="0.25">
      <c r="A43" s="18" t="s">
        <v>14</v>
      </c>
      <c r="B43" s="17">
        <v>9319</v>
      </c>
      <c r="C43" s="16">
        <v>38.416139000000001</v>
      </c>
      <c r="D43" s="16">
        <v>61.583860999999999</v>
      </c>
      <c r="E43" s="15">
        <v>27.541899000000001</v>
      </c>
      <c r="F43" s="14">
        <v>35.790207000000002</v>
      </c>
      <c r="G43" s="15">
        <v>70.027933000000004</v>
      </c>
      <c r="H43" s="14">
        <v>78.585119000000006</v>
      </c>
    </row>
    <row r="44" spans="1:8" ht="13.5" customHeight="1" x14ac:dyDescent="0.25">
      <c r="A44" s="18" t="s">
        <v>13</v>
      </c>
      <c r="B44" s="17">
        <v>5162</v>
      </c>
      <c r="C44" s="16">
        <v>39.616427999999999</v>
      </c>
      <c r="D44" s="16">
        <v>60.383572000000001</v>
      </c>
      <c r="E44" s="15">
        <v>58.924205000000001</v>
      </c>
      <c r="F44" s="14">
        <v>56.785370999999998</v>
      </c>
      <c r="G44" s="15">
        <v>95.207824000000002</v>
      </c>
      <c r="H44" s="14">
        <v>96.053898000000004</v>
      </c>
    </row>
    <row r="45" spans="1:8" ht="13.5" customHeight="1" x14ac:dyDescent="0.25">
      <c r="A45" s="13" t="s">
        <v>12</v>
      </c>
      <c r="B45" s="17">
        <v>639</v>
      </c>
      <c r="C45" s="16">
        <v>69.327073999999996</v>
      </c>
      <c r="D45" s="16">
        <v>30.672926</v>
      </c>
      <c r="E45" s="15">
        <v>39.051918999999998</v>
      </c>
      <c r="F45" s="14">
        <v>43.877550999999997</v>
      </c>
      <c r="G45" s="15">
        <v>87.810383999999999</v>
      </c>
      <c r="H45" s="14">
        <v>86.734694000000005</v>
      </c>
    </row>
    <row r="46" spans="1:8" ht="13.5" customHeight="1" x14ac:dyDescent="0.25">
      <c r="A46" s="13" t="s">
        <v>11</v>
      </c>
      <c r="B46" s="17">
        <v>759</v>
      </c>
      <c r="C46" s="16">
        <v>35.309618</v>
      </c>
      <c r="D46" s="16">
        <v>64.690382</v>
      </c>
      <c r="E46" s="15">
        <v>23.134328</v>
      </c>
      <c r="F46" s="14">
        <v>26.272912000000002</v>
      </c>
      <c r="G46" s="15">
        <v>59.328358000000001</v>
      </c>
      <c r="H46" s="14">
        <v>69.450102000000001</v>
      </c>
    </row>
    <row r="47" spans="1:8" ht="13.5" customHeight="1" x14ac:dyDescent="0.25">
      <c r="A47" s="18" t="s">
        <v>64</v>
      </c>
      <c r="B47" s="17">
        <v>2216</v>
      </c>
      <c r="C47" s="16">
        <v>29.963899000000001</v>
      </c>
      <c r="D47" s="16">
        <v>70.036101000000002</v>
      </c>
      <c r="E47" s="15">
        <v>24.397590000000001</v>
      </c>
      <c r="F47" s="14">
        <v>32.989691000000001</v>
      </c>
      <c r="G47" s="15">
        <v>80.873493999999994</v>
      </c>
      <c r="H47" s="14">
        <v>88.208763000000005</v>
      </c>
    </row>
    <row r="48" spans="1:8" ht="13.5" customHeight="1" x14ac:dyDescent="0.25">
      <c r="A48" s="18" t="s">
        <v>10</v>
      </c>
      <c r="B48" s="17">
        <v>9673</v>
      </c>
      <c r="C48" s="16">
        <v>67.631551999999999</v>
      </c>
      <c r="D48" s="16">
        <v>32.368448000000001</v>
      </c>
      <c r="E48" s="15">
        <v>18.174869999999999</v>
      </c>
      <c r="F48" s="14">
        <v>32.769083000000002</v>
      </c>
      <c r="G48" s="15">
        <v>84.347294000000005</v>
      </c>
      <c r="H48" s="14">
        <v>90.258702999999997</v>
      </c>
    </row>
    <row r="49" spans="1:8" ht="13.5" customHeight="1" x14ac:dyDescent="0.25">
      <c r="A49" s="18" t="s">
        <v>9</v>
      </c>
      <c r="B49" s="17">
        <v>8956</v>
      </c>
      <c r="C49" s="16">
        <v>74.084412999999998</v>
      </c>
      <c r="D49" s="16">
        <v>25.915586999999999</v>
      </c>
      <c r="E49" s="15">
        <v>25.817634000000002</v>
      </c>
      <c r="F49" s="14">
        <v>35.501939</v>
      </c>
      <c r="G49" s="15">
        <v>73.865863000000004</v>
      </c>
      <c r="H49" s="14">
        <v>82.076690999999997</v>
      </c>
    </row>
    <row r="50" spans="1:8" ht="13.5" customHeight="1" x14ac:dyDescent="0.25">
      <c r="A50" s="18" t="s">
        <v>63</v>
      </c>
      <c r="B50" s="17">
        <v>982</v>
      </c>
      <c r="C50" s="16">
        <v>42.668024000000003</v>
      </c>
      <c r="D50" s="16">
        <v>57.331975999999997</v>
      </c>
      <c r="E50" s="15">
        <v>30.787589000000001</v>
      </c>
      <c r="F50" s="14">
        <v>29.840142</v>
      </c>
      <c r="G50" s="15">
        <v>73.508353</v>
      </c>
      <c r="H50" s="14">
        <v>76.376553999999999</v>
      </c>
    </row>
    <row r="51" spans="1:8" ht="13.5" customHeight="1" x14ac:dyDescent="0.25">
      <c r="A51" s="18" t="s">
        <v>5</v>
      </c>
      <c r="B51" s="17">
        <v>3666</v>
      </c>
      <c r="C51" s="16">
        <v>22.585925</v>
      </c>
      <c r="D51" s="16">
        <v>77.414074999999997</v>
      </c>
      <c r="E51" s="15">
        <v>11.956522</v>
      </c>
      <c r="F51" s="14">
        <v>17.054264</v>
      </c>
      <c r="G51" s="15">
        <v>58.574879000000003</v>
      </c>
      <c r="H51" s="14">
        <v>65.010570999999999</v>
      </c>
    </row>
    <row r="52" spans="1:8" ht="13.5" customHeight="1" x14ac:dyDescent="0.25">
      <c r="A52" s="18" t="s">
        <v>4</v>
      </c>
      <c r="B52" s="17">
        <v>3782</v>
      </c>
      <c r="C52" s="16">
        <v>26.493919000000002</v>
      </c>
      <c r="D52" s="16">
        <v>73.506080999999995</v>
      </c>
      <c r="E52" s="15">
        <v>21.057884000000001</v>
      </c>
      <c r="F52" s="14">
        <v>28.273381000000001</v>
      </c>
      <c r="G52" s="15">
        <v>64.271456999999998</v>
      </c>
      <c r="H52" s="14">
        <v>73.669065000000003</v>
      </c>
    </row>
    <row r="53" spans="1:8" ht="13.5" customHeight="1" x14ac:dyDescent="0.25">
      <c r="A53" s="18" t="s">
        <v>3</v>
      </c>
      <c r="B53" s="17">
        <v>1024</v>
      </c>
      <c r="C53" s="16">
        <v>28.027343999999999</v>
      </c>
      <c r="D53" s="16">
        <v>71.972656000000001</v>
      </c>
      <c r="E53" s="15">
        <v>17.073170999999999</v>
      </c>
      <c r="F53" s="14">
        <v>20.217096000000002</v>
      </c>
      <c r="G53" s="15">
        <v>65.505225999999993</v>
      </c>
      <c r="H53" s="14">
        <v>69.199456999999995</v>
      </c>
    </row>
    <row r="54" spans="1:8" ht="13.5" customHeight="1" x14ac:dyDescent="0.25">
      <c r="A54" s="18" t="s">
        <v>2</v>
      </c>
      <c r="B54" s="17">
        <v>2809</v>
      </c>
      <c r="C54" s="16">
        <v>27.518689999999999</v>
      </c>
      <c r="D54" s="16">
        <v>72.481309999999993</v>
      </c>
      <c r="E54" s="15">
        <v>50.064683000000002</v>
      </c>
      <c r="F54" s="14">
        <v>50.294694999999997</v>
      </c>
      <c r="G54" s="15">
        <v>87.580854000000002</v>
      </c>
      <c r="H54" s="14">
        <v>89.243615000000005</v>
      </c>
    </row>
    <row r="55" spans="1:8" ht="13.5" customHeight="1" x14ac:dyDescent="0.25">
      <c r="A55" s="18" t="s">
        <v>1</v>
      </c>
      <c r="B55" s="17">
        <v>104</v>
      </c>
      <c r="C55" s="16">
        <v>30.769231000000001</v>
      </c>
      <c r="D55" s="16">
        <v>69.230768999999995</v>
      </c>
      <c r="E55" s="15">
        <v>90.625</v>
      </c>
      <c r="F55" s="14">
        <v>76.388889000000006</v>
      </c>
      <c r="G55" s="15">
        <v>100</v>
      </c>
      <c r="H55" s="14">
        <v>94.444444000000004</v>
      </c>
    </row>
    <row r="56" spans="1:8" ht="13.5" customHeight="1" x14ac:dyDescent="0.25">
      <c r="A56" s="8" t="s">
        <v>0</v>
      </c>
      <c r="B56" s="7">
        <v>194804</v>
      </c>
      <c r="C56" s="6">
        <v>44.976489000000001</v>
      </c>
      <c r="D56" s="6">
        <v>55.023510999999999</v>
      </c>
      <c r="E56" s="5">
        <v>25.212289999999999</v>
      </c>
      <c r="F56" s="4">
        <v>32.159384000000003</v>
      </c>
      <c r="G56" s="5">
        <v>74.153122999999994</v>
      </c>
      <c r="H56" s="4">
        <v>79.924059</v>
      </c>
    </row>
    <row r="59" spans="1:8" ht="13.5" customHeight="1" x14ac:dyDescent="0.25">
      <c r="C59" s="47"/>
      <c r="D59" s="47"/>
      <c r="E59" s="47"/>
      <c r="F59" s="47"/>
      <c r="G59" s="47"/>
      <c r="H59" s="47"/>
    </row>
  </sheetData>
  <mergeCells count="6">
    <mergeCell ref="C7:D7"/>
    <mergeCell ref="E7:F7"/>
    <mergeCell ref="G7:H7"/>
    <mergeCell ref="A5:H5"/>
    <mergeCell ref="A4:H4"/>
    <mergeCell ref="A3:H3"/>
  </mergeCells>
  <hyperlinks>
    <hyperlink ref="A1" location="Contents!A1" display="Return to Contents Page" xr:uid="{080AEF11-C8BC-4224-AF74-14C9506158DF}"/>
  </hyperlinks>
  <pageMargins left="0.74803149606299213" right="0.74803149606299213" top="0.98425196850393704" bottom="0.98425196850393704" header="0.51181102362204722" footer="0.51181102362204722"/>
  <pageSetup paperSize="9" scale="59" fitToHeight="0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AE615-4737-4274-A2C5-E5547333DF2A}">
  <sheetPr>
    <pageSetUpPr fitToPage="1"/>
  </sheetPr>
  <dimension ref="A1:H56"/>
  <sheetViews>
    <sheetView showGridLines="0" workbookViewId="0">
      <pane ySplit="8" topLeftCell="A9" activePane="bottomLeft" state="frozen"/>
      <selection activeCell="I33" sqref="I33"/>
      <selection pane="bottomLeft" activeCell="A3" sqref="A3:H3"/>
    </sheetView>
  </sheetViews>
  <sheetFormatPr defaultColWidth="7.88671875" defaultRowHeight="13.5" customHeight="1" x14ac:dyDescent="0.25"/>
  <cols>
    <col min="1" max="1" width="48.6640625" style="1" customWidth="1"/>
    <col min="2" max="2" width="10.6640625" style="2" customWidth="1"/>
    <col min="3" max="4" width="14.6640625" style="3" customWidth="1"/>
    <col min="5" max="8" width="14.6640625" style="2" customWidth="1"/>
    <col min="9" max="16384" width="7.88671875" style="1"/>
  </cols>
  <sheetData>
    <row r="1" spans="1:8" ht="13.5" customHeight="1" x14ac:dyDescent="0.25">
      <c r="A1" s="46" t="s">
        <v>59</v>
      </c>
      <c r="B1" s="77"/>
    </row>
    <row r="2" spans="1:8" ht="13.5" customHeight="1" x14ac:dyDescent="0.25">
      <c r="A2" s="44"/>
      <c r="B2" s="76"/>
    </row>
    <row r="3" spans="1:8" ht="13.5" customHeight="1" x14ac:dyDescent="0.25">
      <c r="A3" s="42" t="s">
        <v>67</v>
      </c>
      <c r="B3" s="42"/>
      <c r="C3" s="42"/>
      <c r="D3" s="42"/>
      <c r="E3" s="42"/>
      <c r="F3" s="42"/>
      <c r="G3" s="42"/>
      <c r="H3" s="41"/>
    </row>
    <row r="4" spans="1:8" ht="13.5" customHeight="1" thickBot="1" x14ac:dyDescent="0.3">
      <c r="A4" s="40"/>
      <c r="B4" s="40"/>
      <c r="C4" s="40"/>
      <c r="D4" s="40"/>
      <c r="E4" s="40"/>
      <c r="F4" s="40"/>
      <c r="G4" s="40"/>
      <c r="H4" s="40"/>
    </row>
    <row r="5" spans="1:8" ht="13.5" customHeight="1" thickTop="1" x14ac:dyDescent="0.25">
      <c r="A5" s="39" t="s">
        <v>57</v>
      </c>
      <c r="B5" s="38"/>
      <c r="C5" s="38"/>
      <c r="D5" s="38"/>
      <c r="E5" s="38"/>
      <c r="F5" s="38"/>
      <c r="G5" s="38"/>
      <c r="H5" s="38"/>
    </row>
    <row r="6" spans="1:8" ht="13.5" customHeight="1" x14ac:dyDescent="0.25">
      <c r="A6" s="37"/>
      <c r="B6" s="1"/>
      <c r="C6" s="36"/>
      <c r="D6" s="36"/>
      <c r="E6" s="1"/>
      <c r="F6" s="1"/>
      <c r="G6" s="1"/>
      <c r="H6" s="1"/>
    </row>
    <row r="7" spans="1:8" ht="13.5" customHeight="1" x14ac:dyDescent="0.25">
      <c r="A7" s="35"/>
      <c r="B7" s="34" t="s">
        <v>56</v>
      </c>
      <c r="C7" s="33" t="s">
        <v>55</v>
      </c>
      <c r="D7" s="75"/>
      <c r="E7" s="31" t="s">
        <v>54</v>
      </c>
      <c r="F7" s="74"/>
      <c r="G7" s="31" t="s">
        <v>53</v>
      </c>
      <c r="H7" s="74"/>
    </row>
    <row r="8" spans="1:8" ht="13.5" customHeight="1" x14ac:dyDescent="0.25">
      <c r="A8" s="29" t="s">
        <v>52</v>
      </c>
      <c r="B8" s="28" t="s">
        <v>51</v>
      </c>
      <c r="C8" s="27" t="s">
        <v>50</v>
      </c>
      <c r="D8" s="27" t="s">
        <v>49</v>
      </c>
      <c r="E8" s="26" t="s">
        <v>50</v>
      </c>
      <c r="F8" s="25" t="s">
        <v>49</v>
      </c>
      <c r="G8" s="26" t="s">
        <v>50</v>
      </c>
      <c r="H8" s="25" t="s">
        <v>49</v>
      </c>
    </row>
    <row r="9" spans="1:8" ht="13.5" customHeight="1" x14ac:dyDescent="0.25">
      <c r="A9" s="63"/>
      <c r="B9" s="62"/>
      <c r="C9" s="73"/>
      <c r="D9" s="73"/>
      <c r="E9" s="72"/>
      <c r="F9" s="71"/>
      <c r="G9" s="72"/>
      <c r="H9" s="71"/>
    </row>
    <row r="10" spans="1:8" ht="13.5" customHeight="1" x14ac:dyDescent="0.25">
      <c r="A10" s="21" t="s">
        <v>48</v>
      </c>
      <c r="B10" s="62">
        <v>1364</v>
      </c>
      <c r="C10" s="61">
        <v>53.299120000000002</v>
      </c>
      <c r="D10" s="61">
        <v>46.700879999999998</v>
      </c>
      <c r="E10" s="60">
        <v>37.001376</v>
      </c>
      <c r="F10" s="59">
        <v>38.304552999999999</v>
      </c>
      <c r="G10" s="60">
        <v>77.991747000000004</v>
      </c>
      <c r="H10" s="59">
        <v>75.824175999999994</v>
      </c>
    </row>
    <row r="11" spans="1:8" ht="13.5" customHeight="1" x14ac:dyDescent="0.25">
      <c r="A11" s="63" t="s">
        <v>47</v>
      </c>
      <c r="B11" s="62">
        <v>3963</v>
      </c>
      <c r="C11" s="61">
        <v>31.466061</v>
      </c>
      <c r="D11" s="61">
        <v>68.533939000000004</v>
      </c>
      <c r="E11" s="60">
        <v>28.468323999999999</v>
      </c>
      <c r="F11" s="59">
        <v>31.701031</v>
      </c>
      <c r="G11" s="60">
        <v>76.904571000000004</v>
      </c>
      <c r="H11" s="59">
        <v>78.755522999999997</v>
      </c>
    </row>
    <row r="12" spans="1:8" ht="13.5" customHeight="1" x14ac:dyDescent="0.25">
      <c r="A12" s="63" t="s">
        <v>46</v>
      </c>
      <c r="B12" s="62">
        <v>5500</v>
      </c>
      <c r="C12" s="61">
        <v>19.163636</v>
      </c>
      <c r="D12" s="61">
        <v>80.836364000000003</v>
      </c>
      <c r="E12" s="60">
        <v>18.975332000000002</v>
      </c>
      <c r="F12" s="59">
        <v>27.125506000000001</v>
      </c>
      <c r="G12" s="60">
        <v>74.762808000000007</v>
      </c>
      <c r="H12" s="59">
        <v>82.860999000000007</v>
      </c>
    </row>
    <row r="13" spans="1:8" ht="13.5" customHeight="1" x14ac:dyDescent="0.25">
      <c r="A13" s="63" t="s">
        <v>45</v>
      </c>
      <c r="B13" s="62">
        <v>7492</v>
      </c>
      <c r="C13" s="61">
        <v>33.889482000000001</v>
      </c>
      <c r="D13" s="61">
        <v>66.110517999999999</v>
      </c>
      <c r="E13" s="60">
        <v>23.198108999999999</v>
      </c>
      <c r="F13" s="59">
        <v>24.813244000000001</v>
      </c>
      <c r="G13" s="60">
        <v>67.703819999999993</v>
      </c>
      <c r="H13" s="59">
        <v>69.614374999999995</v>
      </c>
    </row>
    <row r="14" spans="1:8" ht="13.5" customHeight="1" x14ac:dyDescent="0.25">
      <c r="A14" s="64" t="s">
        <v>44</v>
      </c>
      <c r="B14" s="62">
        <v>9108</v>
      </c>
      <c r="C14" s="61">
        <v>42.852437000000002</v>
      </c>
      <c r="D14" s="61">
        <v>57.147562999999998</v>
      </c>
      <c r="E14" s="60">
        <v>24.980784</v>
      </c>
      <c r="F14" s="59">
        <v>30.317003</v>
      </c>
      <c r="G14" s="60">
        <v>72.764539999999997</v>
      </c>
      <c r="H14" s="59">
        <v>77.348703</v>
      </c>
    </row>
    <row r="15" spans="1:8" ht="13.5" customHeight="1" x14ac:dyDescent="0.25">
      <c r="A15" s="64" t="s">
        <v>43</v>
      </c>
      <c r="B15" s="62">
        <v>1130</v>
      </c>
      <c r="C15" s="61">
        <v>7.8761061999999997</v>
      </c>
      <c r="D15" s="61">
        <v>92.123894000000007</v>
      </c>
      <c r="E15" s="60">
        <v>11.235955000000001</v>
      </c>
      <c r="F15" s="59">
        <v>18.059557999999999</v>
      </c>
      <c r="G15" s="60">
        <v>53.932583999999999</v>
      </c>
      <c r="H15" s="59">
        <v>66.570605</v>
      </c>
    </row>
    <row r="16" spans="1:8" ht="13.5" customHeight="1" x14ac:dyDescent="0.25">
      <c r="A16" s="64" t="s">
        <v>42</v>
      </c>
      <c r="B16" s="62">
        <v>10077</v>
      </c>
      <c r="C16" s="61">
        <v>49.270615999999997</v>
      </c>
      <c r="D16" s="61">
        <v>50.729384000000003</v>
      </c>
      <c r="E16" s="60">
        <v>29.707955999999999</v>
      </c>
      <c r="F16" s="59">
        <v>30.418623</v>
      </c>
      <c r="G16" s="60">
        <v>75.810675000000003</v>
      </c>
      <c r="H16" s="59">
        <v>77.190922999999998</v>
      </c>
    </row>
    <row r="17" spans="1:8" ht="13.5" customHeight="1" x14ac:dyDescent="0.25">
      <c r="A17" s="63" t="s">
        <v>66</v>
      </c>
      <c r="B17" s="62">
        <v>524</v>
      </c>
      <c r="C17" s="61">
        <v>1.9083969000000001</v>
      </c>
      <c r="D17" s="61">
        <v>98.091603000000006</v>
      </c>
      <c r="E17" s="60">
        <v>20</v>
      </c>
      <c r="F17" s="59">
        <v>20.622568000000001</v>
      </c>
      <c r="G17" s="60">
        <v>60</v>
      </c>
      <c r="H17" s="59">
        <v>77.431906999999995</v>
      </c>
    </row>
    <row r="18" spans="1:8" ht="13.5" customHeight="1" x14ac:dyDescent="0.25">
      <c r="A18" s="63" t="s">
        <v>41</v>
      </c>
      <c r="B18" s="68">
        <v>111</v>
      </c>
      <c r="C18" s="67">
        <v>38.738739000000002</v>
      </c>
      <c r="D18" s="67">
        <v>61.261260999999998</v>
      </c>
      <c r="E18" s="66">
        <v>76.744185999999999</v>
      </c>
      <c r="F18" s="65">
        <v>83.823528999999994</v>
      </c>
      <c r="G18" s="66">
        <v>93.023256000000003</v>
      </c>
      <c r="H18" s="65">
        <v>100</v>
      </c>
    </row>
    <row r="19" spans="1:8" ht="13.5" customHeight="1" x14ac:dyDescent="0.25">
      <c r="A19" s="63" t="s">
        <v>40</v>
      </c>
      <c r="B19" s="62">
        <v>422</v>
      </c>
      <c r="C19" s="61">
        <v>31.516587999999999</v>
      </c>
      <c r="D19" s="61">
        <v>68.483412000000001</v>
      </c>
      <c r="E19" s="60">
        <v>27.819548999999999</v>
      </c>
      <c r="F19" s="59">
        <v>30.103805999999999</v>
      </c>
      <c r="G19" s="60">
        <v>81.954886999999999</v>
      </c>
      <c r="H19" s="59">
        <v>80.968857999999997</v>
      </c>
    </row>
    <row r="20" spans="1:8" ht="13.5" customHeight="1" x14ac:dyDescent="0.25">
      <c r="A20" s="64" t="s">
        <v>39</v>
      </c>
      <c r="B20" s="62">
        <v>4454</v>
      </c>
      <c r="C20" s="61">
        <v>83.318365999999997</v>
      </c>
      <c r="D20" s="61">
        <v>16.681633999999999</v>
      </c>
      <c r="E20" s="60">
        <v>19.590406999999999</v>
      </c>
      <c r="F20" s="59">
        <v>22.745626000000001</v>
      </c>
      <c r="G20" s="60">
        <v>69.684720999999996</v>
      </c>
      <c r="H20" s="59">
        <v>76.312247999999997</v>
      </c>
    </row>
    <row r="21" spans="1:8" ht="13.5" customHeight="1" x14ac:dyDescent="0.25">
      <c r="A21" s="64" t="s">
        <v>38</v>
      </c>
      <c r="B21" s="62">
        <v>427</v>
      </c>
      <c r="C21" s="61">
        <v>2.8103044000000001</v>
      </c>
      <c r="D21" s="61">
        <v>97.189695999999998</v>
      </c>
      <c r="E21" s="60">
        <v>50</v>
      </c>
      <c r="F21" s="59">
        <v>55.903613999999997</v>
      </c>
      <c r="G21" s="60">
        <v>91.666667000000004</v>
      </c>
      <c r="H21" s="59">
        <v>93.253011999999998</v>
      </c>
    </row>
    <row r="22" spans="1:8" ht="13.5" customHeight="1" x14ac:dyDescent="0.25">
      <c r="A22" s="63" t="s">
        <v>37</v>
      </c>
      <c r="B22" s="62">
        <v>3079</v>
      </c>
      <c r="C22" s="61">
        <v>71.029555000000002</v>
      </c>
      <c r="D22" s="61">
        <v>28.970445000000002</v>
      </c>
      <c r="E22" s="60">
        <v>10.242341</v>
      </c>
      <c r="F22" s="59">
        <v>23.991031</v>
      </c>
      <c r="G22" s="60">
        <v>57.796067999999998</v>
      </c>
      <c r="H22" s="59">
        <v>74.103138999999999</v>
      </c>
    </row>
    <row r="23" spans="1:8" ht="13.5" customHeight="1" x14ac:dyDescent="0.25">
      <c r="A23" s="63" t="s">
        <v>36</v>
      </c>
      <c r="B23" s="62">
        <v>3115</v>
      </c>
      <c r="C23" s="61">
        <v>28.988764</v>
      </c>
      <c r="D23" s="61">
        <v>71.011235999999997</v>
      </c>
      <c r="E23" s="60">
        <v>36.323366999999998</v>
      </c>
      <c r="F23" s="59">
        <v>49.864376</v>
      </c>
      <c r="G23" s="60">
        <v>83.720929999999996</v>
      </c>
      <c r="H23" s="59">
        <v>91.048824999999994</v>
      </c>
    </row>
    <row r="24" spans="1:8" ht="13.5" customHeight="1" x14ac:dyDescent="0.25">
      <c r="A24" s="63" t="s">
        <v>35</v>
      </c>
      <c r="B24" s="62">
        <v>558</v>
      </c>
      <c r="C24" s="61">
        <v>61.648746000000003</v>
      </c>
      <c r="D24" s="61">
        <v>38.351253999999997</v>
      </c>
      <c r="E24" s="60">
        <v>39.244185999999999</v>
      </c>
      <c r="F24" s="59">
        <v>43.925234000000003</v>
      </c>
      <c r="G24" s="60">
        <v>80.813952999999998</v>
      </c>
      <c r="H24" s="59">
        <v>82.710279999999997</v>
      </c>
    </row>
    <row r="25" spans="1:8" ht="13.5" customHeight="1" x14ac:dyDescent="0.25">
      <c r="A25" s="63" t="s">
        <v>34</v>
      </c>
      <c r="B25" s="62">
        <v>1029</v>
      </c>
      <c r="C25" s="61">
        <v>91.448008000000002</v>
      </c>
      <c r="D25" s="61">
        <v>8.5519922000000008</v>
      </c>
      <c r="E25" s="60">
        <v>21.147715000000002</v>
      </c>
      <c r="F25" s="59">
        <v>36.363636</v>
      </c>
      <c r="G25" s="60">
        <v>74.070138</v>
      </c>
      <c r="H25" s="59">
        <v>82.954544999999996</v>
      </c>
    </row>
    <row r="26" spans="1:8" ht="13.5" customHeight="1" x14ac:dyDescent="0.25">
      <c r="A26" s="63" t="s">
        <v>33</v>
      </c>
      <c r="B26" s="68">
        <v>36345</v>
      </c>
      <c r="C26" s="67">
        <v>42.102077000000001</v>
      </c>
      <c r="D26" s="67">
        <v>57.897922999999999</v>
      </c>
      <c r="E26" s="70">
        <v>20.931903999999999</v>
      </c>
      <c r="F26" s="69">
        <v>30.295110000000001</v>
      </c>
      <c r="G26" s="70">
        <v>74.532741000000001</v>
      </c>
      <c r="H26" s="69">
        <v>82.511999000000003</v>
      </c>
    </row>
    <row r="27" spans="1:8" ht="13.5" customHeight="1" x14ac:dyDescent="0.25">
      <c r="A27" s="63" t="s">
        <v>32</v>
      </c>
      <c r="B27" s="62">
        <v>689</v>
      </c>
      <c r="C27" s="61">
        <v>49.346879999999999</v>
      </c>
      <c r="D27" s="61">
        <v>50.653120000000001</v>
      </c>
      <c r="E27" s="60">
        <v>44.705882000000003</v>
      </c>
      <c r="F27" s="59">
        <v>46.704870999999997</v>
      </c>
      <c r="G27" s="60">
        <v>90.882352999999995</v>
      </c>
      <c r="H27" s="59">
        <v>87.679083000000006</v>
      </c>
    </row>
    <row r="28" spans="1:8" ht="13.5" customHeight="1" x14ac:dyDescent="0.25">
      <c r="A28" s="63" t="s">
        <v>31</v>
      </c>
      <c r="B28" s="62">
        <v>392</v>
      </c>
      <c r="C28" s="61">
        <v>54.591836999999998</v>
      </c>
      <c r="D28" s="61">
        <v>45.408163000000002</v>
      </c>
      <c r="E28" s="60">
        <v>6.0747663999999997</v>
      </c>
      <c r="F28" s="59">
        <v>10.674156999999999</v>
      </c>
      <c r="G28" s="60">
        <v>59.813084000000003</v>
      </c>
      <c r="H28" s="59">
        <v>61.797753</v>
      </c>
    </row>
    <row r="29" spans="1:8" ht="13.5" customHeight="1" x14ac:dyDescent="0.25">
      <c r="A29" s="63" t="s">
        <v>30</v>
      </c>
      <c r="B29" s="62">
        <v>305</v>
      </c>
      <c r="C29" s="61">
        <v>4.2622951000000002</v>
      </c>
      <c r="D29" s="61">
        <v>95.737705000000005</v>
      </c>
      <c r="E29" s="60">
        <v>46.153846000000001</v>
      </c>
      <c r="F29" s="59">
        <v>33.219177999999999</v>
      </c>
      <c r="G29" s="60">
        <v>92.307692000000003</v>
      </c>
      <c r="H29" s="59">
        <v>88.356164000000007</v>
      </c>
    </row>
    <row r="30" spans="1:8" ht="13.5" customHeight="1" x14ac:dyDescent="0.25">
      <c r="A30" s="63" t="s">
        <v>29</v>
      </c>
      <c r="B30" s="62">
        <v>4581</v>
      </c>
      <c r="C30" s="61">
        <v>25.671251000000002</v>
      </c>
      <c r="D30" s="61">
        <v>74.328749000000002</v>
      </c>
      <c r="E30" s="60">
        <v>45.493197000000002</v>
      </c>
      <c r="F30" s="59">
        <v>45.961821</v>
      </c>
      <c r="G30" s="60">
        <v>88.180272000000002</v>
      </c>
      <c r="H30" s="59">
        <v>89.133627000000004</v>
      </c>
    </row>
    <row r="31" spans="1:8" ht="13.5" customHeight="1" x14ac:dyDescent="0.25">
      <c r="A31" s="63" t="s">
        <v>28</v>
      </c>
      <c r="B31" s="62">
        <v>84</v>
      </c>
      <c r="C31" s="61">
        <v>29.761904999999999</v>
      </c>
      <c r="D31" s="61">
        <v>70.238095000000001</v>
      </c>
      <c r="E31" s="60">
        <v>36</v>
      </c>
      <c r="F31" s="59">
        <v>42.372881</v>
      </c>
      <c r="G31" s="60">
        <v>84</v>
      </c>
      <c r="H31" s="59">
        <v>86.440678000000005</v>
      </c>
    </row>
    <row r="32" spans="1:8" ht="13.5" customHeight="1" x14ac:dyDescent="0.25">
      <c r="A32" s="63" t="s">
        <v>27</v>
      </c>
      <c r="B32" s="62">
        <v>132</v>
      </c>
      <c r="C32" s="61">
        <v>31.818182</v>
      </c>
      <c r="D32" s="61">
        <v>68.181818000000007</v>
      </c>
      <c r="E32" s="60">
        <v>23.809524</v>
      </c>
      <c r="F32" s="59">
        <v>44.444443999999997</v>
      </c>
      <c r="G32" s="60">
        <v>66.666667000000004</v>
      </c>
      <c r="H32" s="59">
        <v>86.666667000000004</v>
      </c>
    </row>
    <row r="33" spans="1:8" ht="13.5" customHeight="1" x14ac:dyDescent="0.25">
      <c r="A33" s="63" t="s">
        <v>26</v>
      </c>
      <c r="B33" s="62">
        <v>8157</v>
      </c>
      <c r="C33" s="61">
        <v>48.069142999999997</v>
      </c>
      <c r="D33" s="61">
        <v>51.930857000000003</v>
      </c>
      <c r="E33" s="60">
        <v>21.576129000000002</v>
      </c>
      <c r="F33" s="59">
        <v>31.846081000000002</v>
      </c>
      <c r="G33" s="60">
        <v>68.604947999999993</v>
      </c>
      <c r="H33" s="59">
        <v>78.966005999999993</v>
      </c>
    </row>
    <row r="34" spans="1:8" ht="13.5" customHeight="1" x14ac:dyDescent="0.25">
      <c r="A34" s="64" t="s">
        <v>25</v>
      </c>
      <c r="B34" s="62">
        <v>1020</v>
      </c>
      <c r="C34" s="61">
        <v>31.764706</v>
      </c>
      <c r="D34" s="61">
        <v>68.235293999999996</v>
      </c>
      <c r="E34" s="60">
        <v>47.530864000000001</v>
      </c>
      <c r="F34" s="59">
        <v>50.862068999999998</v>
      </c>
      <c r="G34" s="60">
        <v>88.888889000000006</v>
      </c>
      <c r="H34" s="59">
        <v>92.959770000000006</v>
      </c>
    </row>
    <row r="35" spans="1:8" ht="13.5" customHeight="1" x14ac:dyDescent="0.25">
      <c r="A35" s="63" t="s">
        <v>24</v>
      </c>
      <c r="B35" s="62">
        <v>4611</v>
      </c>
      <c r="C35" s="61">
        <v>70.310128000000006</v>
      </c>
      <c r="D35" s="61">
        <v>29.689872000000001</v>
      </c>
      <c r="E35" s="60">
        <v>10.919186</v>
      </c>
      <c r="F35" s="59">
        <v>20.306792999999999</v>
      </c>
      <c r="G35" s="60">
        <v>66.378778999999994</v>
      </c>
      <c r="H35" s="59">
        <v>79.474069</v>
      </c>
    </row>
    <row r="36" spans="1:8" ht="13.5" customHeight="1" x14ac:dyDescent="0.25">
      <c r="A36" s="64" t="s">
        <v>23</v>
      </c>
      <c r="B36" s="68">
        <v>1448</v>
      </c>
      <c r="C36" s="67">
        <v>15.607735</v>
      </c>
      <c r="D36" s="67">
        <v>84.392264999999995</v>
      </c>
      <c r="E36" s="66">
        <v>15.044248</v>
      </c>
      <c r="F36" s="65">
        <v>21.276596000000001</v>
      </c>
      <c r="G36" s="66">
        <v>60.619469000000002</v>
      </c>
      <c r="H36" s="65">
        <v>72.258591999999993</v>
      </c>
    </row>
    <row r="37" spans="1:8" ht="13.5" customHeight="1" x14ac:dyDescent="0.25">
      <c r="A37" s="63" t="s">
        <v>22</v>
      </c>
      <c r="B37" s="62">
        <v>11165</v>
      </c>
      <c r="C37" s="61">
        <v>40.994177999999998</v>
      </c>
      <c r="D37" s="61">
        <v>59.005822000000002</v>
      </c>
      <c r="E37" s="60">
        <v>32.903649000000001</v>
      </c>
      <c r="F37" s="59">
        <v>40.877352999999999</v>
      </c>
      <c r="G37" s="60">
        <v>83.875900999999999</v>
      </c>
      <c r="H37" s="59">
        <v>89.541590999999997</v>
      </c>
    </row>
    <row r="38" spans="1:8" ht="13.5" customHeight="1" x14ac:dyDescent="0.25">
      <c r="A38" s="63" t="s">
        <v>65</v>
      </c>
      <c r="B38" s="62">
        <v>5990</v>
      </c>
      <c r="C38" s="61">
        <v>29.616026999999999</v>
      </c>
      <c r="D38" s="61">
        <v>70.383972999999997</v>
      </c>
      <c r="E38" s="60">
        <v>19.954903999999999</v>
      </c>
      <c r="F38" s="59">
        <v>20.303605000000001</v>
      </c>
      <c r="G38" s="60">
        <v>67.361894000000007</v>
      </c>
      <c r="H38" s="59">
        <v>69.425995999999998</v>
      </c>
    </row>
    <row r="39" spans="1:8" ht="13.5" customHeight="1" x14ac:dyDescent="0.25">
      <c r="A39" s="63" t="s">
        <v>19</v>
      </c>
      <c r="B39" s="62">
        <v>219</v>
      </c>
      <c r="C39" s="61">
        <v>31.506848999999999</v>
      </c>
      <c r="D39" s="61">
        <v>68.493150999999997</v>
      </c>
      <c r="E39" s="60">
        <v>76.811593999999999</v>
      </c>
      <c r="F39" s="59">
        <v>70.666667000000004</v>
      </c>
      <c r="G39" s="60">
        <v>98.550725</v>
      </c>
      <c r="H39" s="59">
        <v>94</v>
      </c>
    </row>
    <row r="40" spans="1:8" ht="13.5" customHeight="1" x14ac:dyDescent="0.25">
      <c r="A40" s="63" t="s">
        <v>18</v>
      </c>
      <c r="B40" s="62">
        <v>310</v>
      </c>
      <c r="C40" s="61">
        <v>38.709676999999999</v>
      </c>
      <c r="D40" s="61">
        <v>61.290323000000001</v>
      </c>
      <c r="E40" s="60">
        <v>66.666667000000004</v>
      </c>
      <c r="F40" s="59">
        <v>69.473684000000006</v>
      </c>
      <c r="G40" s="60">
        <v>96.666667000000004</v>
      </c>
      <c r="H40" s="59">
        <v>94.210526000000002</v>
      </c>
    </row>
    <row r="41" spans="1:8" ht="13.5" customHeight="1" x14ac:dyDescent="0.25">
      <c r="A41" s="63" t="s">
        <v>16</v>
      </c>
      <c r="B41" s="62">
        <v>18871</v>
      </c>
      <c r="C41" s="61">
        <v>52.434953</v>
      </c>
      <c r="D41" s="61">
        <v>47.565047</v>
      </c>
      <c r="E41" s="60">
        <v>31.379484999999999</v>
      </c>
      <c r="F41" s="59">
        <v>30.648396000000002</v>
      </c>
      <c r="G41" s="60">
        <v>72.662960999999996</v>
      </c>
      <c r="H41" s="59">
        <v>74.821747000000002</v>
      </c>
    </row>
    <row r="42" spans="1:8" ht="13.5" customHeight="1" x14ac:dyDescent="0.25">
      <c r="A42" s="63" t="s">
        <v>15</v>
      </c>
      <c r="B42" s="62">
        <v>1055</v>
      </c>
      <c r="C42" s="61">
        <v>41.800947999999998</v>
      </c>
      <c r="D42" s="61">
        <v>58.199052000000002</v>
      </c>
      <c r="E42" s="60">
        <v>17.687075</v>
      </c>
      <c r="F42" s="59">
        <v>24.592834</v>
      </c>
      <c r="G42" s="60">
        <v>63.265306000000002</v>
      </c>
      <c r="H42" s="59">
        <v>71.661237999999997</v>
      </c>
    </row>
    <row r="43" spans="1:8" ht="13.5" customHeight="1" x14ac:dyDescent="0.25">
      <c r="A43" s="63" t="s">
        <v>14</v>
      </c>
      <c r="B43" s="62">
        <v>9849</v>
      </c>
      <c r="C43" s="61">
        <v>36.917453999999999</v>
      </c>
      <c r="D43" s="61">
        <v>63.082546000000001</v>
      </c>
      <c r="E43" s="60">
        <v>26.155116</v>
      </c>
      <c r="F43" s="59">
        <v>35.103814999999997</v>
      </c>
      <c r="G43" s="60">
        <v>68.316832000000005</v>
      </c>
      <c r="H43" s="59">
        <v>78.126508999999999</v>
      </c>
    </row>
    <row r="44" spans="1:8" ht="13.5" customHeight="1" x14ac:dyDescent="0.25">
      <c r="A44" s="63" t="s">
        <v>13</v>
      </c>
      <c r="B44" s="62">
        <v>5181</v>
      </c>
      <c r="C44" s="61">
        <v>40.841535999999998</v>
      </c>
      <c r="D44" s="61">
        <v>59.158464000000002</v>
      </c>
      <c r="E44" s="60">
        <v>60.349716000000001</v>
      </c>
      <c r="F44" s="59">
        <v>57.618271</v>
      </c>
      <c r="G44" s="60">
        <v>94.612476000000001</v>
      </c>
      <c r="H44" s="59">
        <v>95.725937999999999</v>
      </c>
    </row>
    <row r="45" spans="1:8" ht="13.5" customHeight="1" x14ac:dyDescent="0.25">
      <c r="A45" s="64" t="s">
        <v>12</v>
      </c>
      <c r="B45" s="62">
        <v>486</v>
      </c>
      <c r="C45" s="61">
        <v>72.016461000000007</v>
      </c>
      <c r="D45" s="61">
        <v>27.983539</v>
      </c>
      <c r="E45" s="60">
        <v>52.857143000000001</v>
      </c>
      <c r="F45" s="59">
        <v>58.823529000000001</v>
      </c>
      <c r="G45" s="60">
        <v>86.857142999999994</v>
      </c>
      <c r="H45" s="59">
        <v>94.117647000000005</v>
      </c>
    </row>
    <row r="46" spans="1:8" ht="13.5" customHeight="1" x14ac:dyDescent="0.25">
      <c r="A46" s="64" t="s">
        <v>11</v>
      </c>
      <c r="B46" s="62">
        <v>1006</v>
      </c>
      <c r="C46" s="61">
        <v>39.264414000000002</v>
      </c>
      <c r="D46" s="61">
        <v>60.735585999999998</v>
      </c>
      <c r="E46" s="60">
        <v>26.075949000000001</v>
      </c>
      <c r="F46" s="59">
        <v>27.823240999999999</v>
      </c>
      <c r="G46" s="60">
        <v>67.088607999999994</v>
      </c>
      <c r="H46" s="59">
        <v>71.685760999999999</v>
      </c>
    </row>
    <row r="47" spans="1:8" ht="13.5" customHeight="1" x14ac:dyDescent="0.25">
      <c r="A47" s="63" t="s">
        <v>64</v>
      </c>
      <c r="B47" s="62">
        <v>2260</v>
      </c>
      <c r="C47" s="61">
        <v>27.035398000000001</v>
      </c>
      <c r="D47" s="61">
        <v>72.964601999999999</v>
      </c>
      <c r="E47" s="60">
        <v>21.931260000000002</v>
      </c>
      <c r="F47" s="59">
        <v>26.500910000000001</v>
      </c>
      <c r="G47" s="60">
        <v>73.977086999999997</v>
      </c>
      <c r="H47" s="59">
        <v>82.838083999999995</v>
      </c>
    </row>
    <row r="48" spans="1:8" ht="13.5" customHeight="1" x14ac:dyDescent="0.25">
      <c r="A48" s="63" t="s">
        <v>10</v>
      </c>
      <c r="B48" s="62">
        <v>9714</v>
      </c>
      <c r="C48" s="61">
        <v>68.581429</v>
      </c>
      <c r="D48" s="61">
        <v>31.418571</v>
      </c>
      <c r="E48" s="60">
        <v>22.230561000000002</v>
      </c>
      <c r="F48" s="59">
        <v>39.351244999999999</v>
      </c>
      <c r="G48" s="60">
        <v>88.847193000000004</v>
      </c>
      <c r="H48" s="59">
        <v>91.939712</v>
      </c>
    </row>
    <row r="49" spans="1:8" ht="13.5" customHeight="1" x14ac:dyDescent="0.25">
      <c r="A49" s="63" t="s">
        <v>9</v>
      </c>
      <c r="B49" s="62">
        <v>9129</v>
      </c>
      <c r="C49" s="61">
        <v>72.757148000000001</v>
      </c>
      <c r="D49" s="61">
        <v>27.242851999999999</v>
      </c>
      <c r="E49" s="60">
        <v>26.001204000000001</v>
      </c>
      <c r="F49" s="59">
        <v>33.815842000000004</v>
      </c>
      <c r="G49" s="60">
        <v>71.710328000000004</v>
      </c>
      <c r="H49" s="59">
        <v>81.423401999999996</v>
      </c>
    </row>
    <row r="50" spans="1:8" ht="13.5" customHeight="1" x14ac:dyDescent="0.25">
      <c r="A50" s="63" t="s">
        <v>63</v>
      </c>
      <c r="B50" s="62">
        <v>781</v>
      </c>
      <c r="C50" s="61">
        <v>41.101151999999999</v>
      </c>
      <c r="D50" s="61">
        <v>58.898848000000001</v>
      </c>
      <c r="E50" s="60">
        <v>37.071651000000003</v>
      </c>
      <c r="F50" s="59">
        <v>34.782609000000001</v>
      </c>
      <c r="G50" s="60">
        <v>84.423676</v>
      </c>
      <c r="H50" s="59">
        <v>77.391304000000005</v>
      </c>
    </row>
    <row r="51" spans="1:8" ht="13.5" customHeight="1" x14ac:dyDescent="0.25">
      <c r="A51" s="63" t="s">
        <v>5</v>
      </c>
      <c r="B51" s="62">
        <v>3589</v>
      </c>
      <c r="C51" s="61">
        <v>23.516300000000001</v>
      </c>
      <c r="D51" s="61">
        <v>76.483699999999999</v>
      </c>
      <c r="E51" s="60">
        <v>15.639810000000001</v>
      </c>
      <c r="F51" s="59">
        <v>21.894352999999999</v>
      </c>
      <c r="G51" s="60">
        <v>61.374408000000003</v>
      </c>
      <c r="H51" s="59">
        <v>67.577413000000007</v>
      </c>
    </row>
    <row r="52" spans="1:8" ht="13.5" customHeight="1" x14ac:dyDescent="0.25">
      <c r="A52" s="63" t="s">
        <v>4</v>
      </c>
      <c r="B52" s="62">
        <v>4383</v>
      </c>
      <c r="C52" s="61">
        <v>30.093543</v>
      </c>
      <c r="D52" s="61">
        <v>69.906457000000003</v>
      </c>
      <c r="E52" s="60">
        <v>21.152387999999998</v>
      </c>
      <c r="F52" s="59">
        <v>22.715405000000001</v>
      </c>
      <c r="G52" s="60">
        <v>60.121304000000002</v>
      </c>
      <c r="H52" s="59">
        <v>67.85248</v>
      </c>
    </row>
    <row r="53" spans="1:8" ht="13.5" customHeight="1" x14ac:dyDescent="0.25">
      <c r="A53" s="63" t="s">
        <v>3</v>
      </c>
      <c r="B53" s="62">
        <v>953</v>
      </c>
      <c r="C53" s="61">
        <v>28.856242999999999</v>
      </c>
      <c r="D53" s="61">
        <v>71.143756999999994</v>
      </c>
      <c r="E53" s="60">
        <v>12.727273</v>
      </c>
      <c r="F53" s="59">
        <v>19.469027000000001</v>
      </c>
      <c r="G53" s="60">
        <v>63.272727000000003</v>
      </c>
      <c r="H53" s="59">
        <v>63.126843999999998</v>
      </c>
    </row>
    <row r="54" spans="1:8" ht="13.5" customHeight="1" x14ac:dyDescent="0.25">
      <c r="A54" s="63" t="s">
        <v>2</v>
      </c>
      <c r="B54" s="62">
        <v>2600</v>
      </c>
      <c r="C54" s="61">
        <v>27.076923000000001</v>
      </c>
      <c r="D54" s="61">
        <v>72.923077000000006</v>
      </c>
      <c r="E54" s="60">
        <v>52.556818</v>
      </c>
      <c r="F54" s="59">
        <v>52.21519</v>
      </c>
      <c r="G54" s="60">
        <v>85.795455000000004</v>
      </c>
      <c r="H54" s="59">
        <v>89.504219000000006</v>
      </c>
    </row>
    <row r="55" spans="1:8" ht="13.5" customHeight="1" x14ac:dyDescent="0.25">
      <c r="A55" s="63" t="s">
        <v>1</v>
      </c>
      <c r="B55" s="62">
        <v>92</v>
      </c>
      <c r="C55" s="61">
        <v>40.217390999999999</v>
      </c>
      <c r="D55" s="61">
        <v>59.782609000000001</v>
      </c>
      <c r="E55" s="60">
        <v>67.567567999999994</v>
      </c>
      <c r="F55" s="59">
        <v>85.454544999999996</v>
      </c>
      <c r="G55" s="60">
        <v>89.189188999999999</v>
      </c>
      <c r="H55" s="59">
        <v>96.363636</v>
      </c>
    </row>
    <row r="56" spans="1:8" ht="13.5" customHeight="1" x14ac:dyDescent="0.25">
      <c r="A56" s="8" t="s">
        <v>0</v>
      </c>
      <c r="B56" s="58">
        <v>197750</v>
      </c>
      <c r="C56" s="57">
        <v>44.713526999999999</v>
      </c>
      <c r="D56" s="57">
        <v>55.286473000000001</v>
      </c>
      <c r="E56" s="56">
        <v>25.869420000000002</v>
      </c>
      <c r="F56" s="55">
        <v>32.444274</v>
      </c>
      <c r="G56" s="56">
        <v>74.538854000000001</v>
      </c>
      <c r="H56" s="55">
        <v>80.018109999999993</v>
      </c>
    </row>
  </sheetData>
  <mergeCells count="6">
    <mergeCell ref="C7:D7"/>
    <mergeCell ref="E7:F7"/>
    <mergeCell ref="G7:H7"/>
    <mergeCell ref="A5:H5"/>
    <mergeCell ref="A4:H4"/>
    <mergeCell ref="A3:H3"/>
  </mergeCells>
  <hyperlinks>
    <hyperlink ref="A1" location="Contents!A1" display="Return to Contents Page" xr:uid="{EF2B7283-B644-4146-ADCC-27C5D6DD14D5}"/>
  </hyperlinks>
  <pageMargins left="0.74803149606299213" right="0.74803149606299213" top="0.98425196850393704" bottom="0.98425196850393704" header="0.51181102362204722" footer="0.51181102362204722"/>
  <pageSetup paperSize="9" scale="59" fitToHeight="0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AF324-C4DC-4D09-A2C5-5E13E8523DCC}">
  <sheetPr>
    <pageSetUpPr fitToPage="1"/>
  </sheetPr>
  <dimension ref="A1:H58"/>
  <sheetViews>
    <sheetView showGridLines="0" workbookViewId="0">
      <pane ySplit="8" topLeftCell="A9" activePane="bottomLeft" state="frozen"/>
      <selection sqref="A1:I1"/>
      <selection pane="bottomLeft" activeCell="A3" sqref="A3:H3"/>
    </sheetView>
  </sheetViews>
  <sheetFormatPr defaultColWidth="7.88671875" defaultRowHeight="13.5" customHeight="1" x14ac:dyDescent="0.25"/>
  <cols>
    <col min="1" max="1" width="48.6640625" style="1" customWidth="1"/>
    <col min="2" max="2" width="10.6640625" style="2" customWidth="1"/>
    <col min="3" max="4" width="14.6640625" style="3" customWidth="1"/>
    <col min="5" max="8" width="14.6640625" style="2" customWidth="1"/>
    <col min="9" max="12" width="5.5546875" style="1" customWidth="1"/>
    <col min="13" max="16384" width="7.88671875" style="1"/>
  </cols>
  <sheetData>
    <row r="1" spans="1:8" ht="13.5" customHeight="1" x14ac:dyDescent="0.25">
      <c r="A1" s="46" t="s">
        <v>59</v>
      </c>
      <c r="B1" s="45"/>
    </row>
    <row r="2" spans="1:8" ht="13.5" customHeight="1" x14ac:dyDescent="0.25">
      <c r="A2" s="44"/>
      <c r="B2" s="43"/>
    </row>
    <row r="3" spans="1:8" ht="13.5" customHeight="1" x14ac:dyDescent="0.25">
      <c r="A3" s="42" t="s">
        <v>58</v>
      </c>
      <c r="B3" s="42"/>
      <c r="C3" s="42"/>
      <c r="D3" s="42"/>
      <c r="E3" s="42"/>
      <c r="F3" s="42"/>
      <c r="G3" s="42"/>
      <c r="H3" s="41"/>
    </row>
    <row r="4" spans="1:8" ht="13.5" customHeight="1" thickBot="1" x14ac:dyDescent="0.3">
      <c r="A4" s="40"/>
      <c r="B4" s="40"/>
      <c r="C4" s="40"/>
      <c r="D4" s="40"/>
      <c r="E4" s="40"/>
      <c r="F4" s="40"/>
      <c r="G4" s="40"/>
      <c r="H4" s="40"/>
    </row>
    <row r="5" spans="1:8" ht="13.5" customHeight="1" thickTop="1" x14ac:dyDescent="0.25">
      <c r="A5" s="39" t="s">
        <v>62</v>
      </c>
      <c r="B5" s="38"/>
      <c r="C5" s="38"/>
      <c r="D5" s="38"/>
      <c r="E5" s="38"/>
      <c r="F5" s="38"/>
      <c r="G5" s="38"/>
      <c r="H5" s="38"/>
    </row>
    <row r="6" spans="1:8" ht="13.5" customHeight="1" x14ac:dyDescent="0.25">
      <c r="A6" s="37"/>
      <c r="B6" s="1"/>
      <c r="C6" s="36"/>
      <c r="D6" s="36"/>
      <c r="E6" s="1"/>
      <c r="F6" s="1"/>
      <c r="G6" s="1"/>
      <c r="H6" s="1"/>
    </row>
    <row r="7" spans="1:8" ht="13.5" customHeight="1" x14ac:dyDescent="0.25">
      <c r="A7" s="35"/>
      <c r="B7" s="34" t="s">
        <v>56</v>
      </c>
      <c r="C7" s="33" t="s">
        <v>55</v>
      </c>
      <c r="D7" s="32"/>
      <c r="E7" s="31" t="s">
        <v>54</v>
      </c>
      <c r="F7" s="30"/>
      <c r="G7" s="31" t="s">
        <v>53</v>
      </c>
      <c r="H7" s="30"/>
    </row>
    <row r="8" spans="1:8" ht="13.5" customHeight="1" x14ac:dyDescent="0.25">
      <c r="A8" s="29" t="s">
        <v>52</v>
      </c>
      <c r="B8" s="28" t="s">
        <v>51</v>
      </c>
      <c r="C8" s="27" t="s">
        <v>50</v>
      </c>
      <c r="D8" s="27" t="s">
        <v>49</v>
      </c>
      <c r="E8" s="26" t="s">
        <v>50</v>
      </c>
      <c r="F8" s="25" t="s">
        <v>49</v>
      </c>
      <c r="G8" s="26" t="s">
        <v>50</v>
      </c>
      <c r="H8" s="25" t="s">
        <v>49</v>
      </c>
    </row>
    <row r="9" spans="1:8" ht="13.5" customHeight="1" x14ac:dyDescent="0.25">
      <c r="A9" s="18"/>
      <c r="B9" s="17"/>
      <c r="C9" s="24"/>
      <c r="D9" s="24"/>
      <c r="E9" s="23"/>
      <c r="F9" s="22"/>
      <c r="G9" s="23"/>
      <c r="H9" s="22"/>
    </row>
    <row r="10" spans="1:8" ht="13.5" customHeight="1" x14ac:dyDescent="0.25">
      <c r="A10" s="21" t="s">
        <v>48</v>
      </c>
      <c r="B10" s="17">
        <v>895</v>
      </c>
      <c r="C10" s="16">
        <v>55.977654000000001</v>
      </c>
      <c r="D10" s="16">
        <v>44.022345999999999</v>
      </c>
      <c r="E10" s="15">
        <v>46.906188</v>
      </c>
      <c r="F10" s="14">
        <v>51.015228</v>
      </c>
      <c r="G10" s="15">
        <v>79.441118000000003</v>
      </c>
      <c r="H10" s="14">
        <v>79.441624000000004</v>
      </c>
    </row>
    <row r="11" spans="1:8" ht="13.5" customHeight="1" x14ac:dyDescent="0.25">
      <c r="A11" s="18" t="s">
        <v>47</v>
      </c>
      <c r="B11" s="17">
        <v>4767</v>
      </c>
      <c r="C11" s="16">
        <v>33.270401</v>
      </c>
      <c r="D11" s="16">
        <v>66.729598999999993</v>
      </c>
      <c r="E11" s="15">
        <v>22.887768000000001</v>
      </c>
      <c r="F11" s="14">
        <v>34.171644000000001</v>
      </c>
      <c r="G11" s="15">
        <v>75.472887999999998</v>
      </c>
      <c r="H11" s="14">
        <v>82.395472999999996</v>
      </c>
    </row>
    <row r="12" spans="1:8" ht="13.5" customHeight="1" x14ac:dyDescent="0.25">
      <c r="A12" s="18" t="s">
        <v>61</v>
      </c>
      <c r="B12" s="17">
        <v>2482</v>
      </c>
      <c r="C12" s="16">
        <v>46.817082999999997</v>
      </c>
      <c r="D12" s="16">
        <v>53.182917000000003</v>
      </c>
      <c r="E12" s="15">
        <v>17.986231</v>
      </c>
      <c r="F12" s="14">
        <v>19.015152</v>
      </c>
      <c r="G12" s="15">
        <v>58.261617999999999</v>
      </c>
      <c r="H12" s="14">
        <v>57.424242</v>
      </c>
    </row>
    <row r="13" spans="1:8" ht="13.5" customHeight="1" x14ac:dyDescent="0.25">
      <c r="A13" s="18" t="s">
        <v>46</v>
      </c>
      <c r="B13" s="17">
        <v>9196</v>
      </c>
      <c r="C13" s="16">
        <v>23.249238999999999</v>
      </c>
      <c r="D13" s="16">
        <v>76.750760999999997</v>
      </c>
      <c r="E13" s="15">
        <v>29.279700999999999</v>
      </c>
      <c r="F13" s="14">
        <v>46.429583000000001</v>
      </c>
      <c r="G13" s="15">
        <v>81.618335000000002</v>
      </c>
      <c r="H13" s="14">
        <v>90.818928999999997</v>
      </c>
    </row>
    <row r="14" spans="1:8" ht="13.5" customHeight="1" x14ac:dyDescent="0.25">
      <c r="A14" s="13" t="s">
        <v>45</v>
      </c>
      <c r="B14" s="17">
        <v>20929</v>
      </c>
      <c r="C14" s="16">
        <v>33.369965000000001</v>
      </c>
      <c r="D14" s="16">
        <v>66.630035000000007</v>
      </c>
      <c r="E14" s="15">
        <v>29.195304</v>
      </c>
      <c r="F14" s="14">
        <v>32.032986999999999</v>
      </c>
      <c r="G14" s="15">
        <v>70.117411000000004</v>
      </c>
      <c r="H14" s="14">
        <v>74.313373999999996</v>
      </c>
    </row>
    <row r="15" spans="1:8" ht="13.5" customHeight="1" x14ac:dyDescent="0.25">
      <c r="A15" s="13" t="s">
        <v>44</v>
      </c>
      <c r="B15" s="17">
        <v>7412</v>
      </c>
      <c r="C15" s="16">
        <v>48.070695999999998</v>
      </c>
      <c r="D15" s="16">
        <v>51.929304000000002</v>
      </c>
      <c r="E15" s="15">
        <v>33.314622999999997</v>
      </c>
      <c r="F15" s="14">
        <v>43.673681000000002</v>
      </c>
      <c r="G15" s="15">
        <v>76.789223000000007</v>
      </c>
      <c r="H15" s="14">
        <v>81.631592999999995</v>
      </c>
    </row>
    <row r="16" spans="1:8" ht="13.5" customHeight="1" x14ac:dyDescent="0.25">
      <c r="A16" s="13" t="s">
        <v>43</v>
      </c>
      <c r="B16" s="17">
        <v>645</v>
      </c>
      <c r="C16" s="16">
        <v>8.3720929999999996</v>
      </c>
      <c r="D16" s="16">
        <v>91.627906999999993</v>
      </c>
      <c r="E16" s="15">
        <v>27.777778000000001</v>
      </c>
      <c r="F16" s="14">
        <v>33.333333000000003</v>
      </c>
      <c r="G16" s="15">
        <v>81.481481000000002</v>
      </c>
      <c r="H16" s="14">
        <v>77.664974999999998</v>
      </c>
    </row>
    <row r="17" spans="1:8" ht="13.5" customHeight="1" x14ac:dyDescent="0.25">
      <c r="A17" s="18" t="s">
        <v>42</v>
      </c>
      <c r="B17" s="17">
        <v>15928</v>
      </c>
      <c r="C17" s="16">
        <v>47.614263999999999</v>
      </c>
      <c r="D17" s="16">
        <v>52.385736000000001</v>
      </c>
      <c r="E17" s="15">
        <v>34.401370999999997</v>
      </c>
      <c r="F17" s="14">
        <v>38.219079999999998</v>
      </c>
      <c r="G17" s="15">
        <v>75.487869000000003</v>
      </c>
      <c r="H17" s="14">
        <v>78.835091000000006</v>
      </c>
    </row>
    <row r="18" spans="1:8" ht="13.5" customHeight="1" x14ac:dyDescent="0.25">
      <c r="A18" s="18" t="s">
        <v>41</v>
      </c>
      <c r="B18" s="12">
        <v>186</v>
      </c>
      <c r="C18" s="11">
        <v>43.548386999999998</v>
      </c>
      <c r="D18" s="11">
        <v>56.451613000000002</v>
      </c>
      <c r="E18" s="10">
        <v>59.259259</v>
      </c>
      <c r="F18" s="9">
        <v>68.571428999999995</v>
      </c>
      <c r="G18" s="10">
        <v>87.654320999999996</v>
      </c>
      <c r="H18" s="9">
        <v>89.523809999999997</v>
      </c>
    </row>
    <row r="19" spans="1:8" ht="13.5" customHeight="1" x14ac:dyDescent="0.25">
      <c r="A19" s="18" t="s">
        <v>40</v>
      </c>
      <c r="B19" s="17">
        <v>78</v>
      </c>
      <c r="C19" s="16">
        <v>38.461537999999997</v>
      </c>
      <c r="D19" s="16">
        <v>61.538462000000003</v>
      </c>
      <c r="E19" s="15">
        <v>53.333333000000003</v>
      </c>
      <c r="F19" s="14">
        <v>39.583333000000003</v>
      </c>
      <c r="G19" s="15">
        <v>80</v>
      </c>
      <c r="H19" s="14">
        <v>87.5</v>
      </c>
    </row>
    <row r="20" spans="1:8" ht="13.5" customHeight="1" x14ac:dyDescent="0.25">
      <c r="A20" s="13" t="s">
        <v>39</v>
      </c>
      <c r="B20" s="17">
        <v>6441</v>
      </c>
      <c r="C20" s="16">
        <v>80.391244</v>
      </c>
      <c r="D20" s="16">
        <v>19.608756</v>
      </c>
      <c r="E20" s="15">
        <v>27.230591</v>
      </c>
      <c r="F20" s="14">
        <v>38.242280000000001</v>
      </c>
      <c r="G20" s="15">
        <v>73.290846000000002</v>
      </c>
      <c r="H20" s="14">
        <v>81.472684000000001</v>
      </c>
    </row>
    <row r="21" spans="1:8" ht="13.5" customHeight="1" x14ac:dyDescent="0.25">
      <c r="A21" s="13" t="s">
        <v>38</v>
      </c>
      <c r="B21" s="17">
        <v>558</v>
      </c>
      <c r="C21" s="16">
        <v>3.2258065</v>
      </c>
      <c r="D21" s="16">
        <v>96.774193999999994</v>
      </c>
      <c r="E21" s="15">
        <v>55.555556000000003</v>
      </c>
      <c r="F21" s="14">
        <v>50.740741</v>
      </c>
      <c r="G21" s="15">
        <v>88.888889000000006</v>
      </c>
      <c r="H21" s="14">
        <v>92.222222000000002</v>
      </c>
    </row>
    <row r="22" spans="1:8" ht="13.5" customHeight="1" x14ac:dyDescent="0.25">
      <c r="A22" s="18" t="s">
        <v>37</v>
      </c>
      <c r="B22" s="17">
        <v>4600</v>
      </c>
      <c r="C22" s="16">
        <v>74.195651999999995</v>
      </c>
      <c r="D22" s="16">
        <v>25.804348000000001</v>
      </c>
      <c r="E22" s="15">
        <v>9.6689129999999999</v>
      </c>
      <c r="F22" s="14">
        <v>20.808762000000002</v>
      </c>
      <c r="G22" s="15">
        <v>52.768825</v>
      </c>
      <c r="H22" s="14">
        <v>69.250210999999993</v>
      </c>
    </row>
    <row r="23" spans="1:8" ht="13.5" customHeight="1" x14ac:dyDescent="0.25">
      <c r="A23" s="18" t="s">
        <v>36</v>
      </c>
      <c r="B23" s="17">
        <v>4509</v>
      </c>
      <c r="C23" s="16">
        <v>32.934131999999998</v>
      </c>
      <c r="D23" s="16">
        <v>67.065867999999995</v>
      </c>
      <c r="E23" s="15">
        <v>45.319865</v>
      </c>
      <c r="F23" s="14">
        <v>60.879629999999999</v>
      </c>
      <c r="G23" s="15">
        <v>90.303030000000007</v>
      </c>
      <c r="H23" s="14">
        <v>93.650794000000005</v>
      </c>
    </row>
    <row r="24" spans="1:8" ht="13.5" customHeight="1" x14ac:dyDescent="0.25">
      <c r="A24" s="18" t="s">
        <v>35</v>
      </c>
      <c r="B24" s="17">
        <v>277</v>
      </c>
      <c r="C24" s="16">
        <v>70.036101000000002</v>
      </c>
      <c r="D24" s="16">
        <v>29.963899000000001</v>
      </c>
      <c r="E24" s="15">
        <v>69.072164999999998</v>
      </c>
      <c r="F24" s="14">
        <v>79.518072000000004</v>
      </c>
      <c r="G24" s="15">
        <v>94.329897000000003</v>
      </c>
      <c r="H24" s="14">
        <v>95.180723</v>
      </c>
    </row>
    <row r="25" spans="1:8" ht="13.5" customHeight="1" x14ac:dyDescent="0.25">
      <c r="A25" s="18" t="s">
        <v>34</v>
      </c>
      <c r="B25" s="17">
        <v>1804</v>
      </c>
      <c r="C25" s="16">
        <v>90.909091000000004</v>
      </c>
      <c r="D25" s="16">
        <v>9.0909090999999993</v>
      </c>
      <c r="E25" s="15">
        <v>39.817073000000001</v>
      </c>
      <c r="F25" s="14">
        <v>48.780487999999998</v>
      </c>
      <c r="G25" s="15">
        <v>77.5</v>
      </c>
      <c r="H25" s="14">
        <v>84.146341000000007</v>
      </c>
    </row>
    <row r="26" spans="1:8" ht="13.5" customHeight="1" x14ac:dyDescent="0.25">
      <c r="A26" s="18" t="s">
        <v>33</v>
      </c>
      <c r="B26" s="12">
        <v>44439</v>
      </c>
      <c r="C26" s="11">
        <v>48.207655000000003</v>
      </c>
      <c r="D26" s="11">
        <v>51.792344999999997</v>
      </c>
      <c r="E26" s="20">
        <v>27.773887999999999</v>
      </c>
      <c r="F26" s="19">
        <v>43.608794000000003</v>
      </c>
      <c r="G26" s="20">
        <v>79.853429000000006</v>
      </c>
      <c r="H26" s="19">
        <v>89.663712000000004</v>
      </c>
    </row>
    <row r="27" spans="1:8" ht="13.5" customHeight="1" x14ac:dyDescent="0.25">
      <c r="A27" s="18" t="s">
        <v>32</v>
      </c>
      <c r="B27" s="17">
        <v>1035</v>
      </c>
      <c r="C27" s="16">
        <v>41.159419999999997</v>
      </c>
      <c r="D27" s="16">
        <v>58.840580000000003</v>
      </c>
      <c r="E27" s="15">
        <v>30.046948</v>
      </c>
      <c r="F27" s="14">
        <v>32.348112</v>
      </c>
      <c r="G27" s="15">
        <v>78.403756000000001</v>
      </c>
      <c r="H27" s="14">
        <v>81.116585000000001</v>
      </c>
    </row>
    <row r="28" spans="1:8" ht="13.5" customHeight="1" x14ac:dyDescent="0.25">
      <c r="A28" s="18" t="s">
        <v>31</v>
      </c>
      <c r="B28" s="17">
        <v>272</v>
      </c>
      <c r="C28" s="16">
        <v>45.220587999999999</v>
      </c>
      <c r="D28" s="16">
        <v>54.779412000000001</v>
      </c>
      <c r="E28" s="15">
        <v>4.8780488000000002</v>
      </c>
      <c r="F28" s="14">
        <v>11.409395999999999</v>
      </c>
      <c r="G28" s="15">
        <v>43.902439000000001</v>
      </c>
      <c r="H28" s="14">
        <v>59.060403000000001</v>
      </c>
    </row>
    <row r="29" spans="1:8" ht="13.5" customHeight="1" x14ac:dyDescent="0.25">
      <c r="A29" s="18" t="s">
        <v>30</v>
      </c>
      <c r="B29" s="17">
        <v>444</v>
      </c>
      <c r="C29" s="16">
        <v>2.2522522999999999</v>
      </c>
      <c r="D29" s="16">
        <v>97.747748000000001</v>
      </c>
      <c r="E29" s="15">
        <v>0</v>
      </c>
      <c r="F29" s="14">
        <v>13.824885</v>
      </c>
      <c r="G29" s="15">
        <v>40</v>
      </c>
      <c r="H29" s="14">
        <v>64.516129000000006</v>
      </c>
    </row>
    <row r="30" spans="1:8" ht="13.5" customHeight="1" x14ac:dyDescent="0.25">
      <c r="A30" s="18" t="s">
        <v>29</v>
      </c>
      <c r="B30" s="17">
        <v>8145</v>
      </c>
      <c r="C30" s="16">
        <v>33.542050000000003</v>
      </c>
      <c r="D30" s="16">
        <v>66.457949999999997</v>
      </c>
      <c r="E30" s="15">
        <v>50.805270999999998</v>
      </c>
      <c r="F30" s="14">
        <v>60.040643000000003</v>
      </c>
      <c r="G30" s="15">
        <v>83.089312000000007</v>
      </c>
      <c r="H30" s="14">
        <v>89.543690999999995</v>
      </c>
    </row>
    <row r="31" spans="1:8" ht="13.5" customHeight="1" x14ac:dyDescent="0.25">
      <c r="A31" s="18" t="s">
        <v>28</v>
      </c>
      <c r="B31" s="17">
        <v>107</v>
      </c>
      <c r="C31" s="16">
        <v>21.495327</v>
      </c>
      <c r="D31" s="16">
        <v>78.504672999999997</v>
      </c>
      <c r="E31" s="15">
        <v>34.782609000000001</v>
      </c>
      <c r="F31" s="14">
        <v>53.571429000000002</v>
      </c>
      <c r="G31" s="15">
        <v>78.260869999999997</v>
      </c>
      <c r="H31" s="14">
        <v>86.904762000000005</v>
      </c>
    </row>
    <row r="32" spans="1:8" ht="13.5" customHeight="1" x14ac:dyDescent="0.25">
      <c r="A32" s="18" t="s">
        <v>27</v>
      </c>
      <c r="B32" s="17">
        <v>183</v>
      </c>
      <c r="C32" s="16">
        <v>41.530054999999997</v>
      </c>
      <c r="D32" s="16">
        <v>58.469945000000003</v>
      </c>
      <c r="E32" s="15">
        <v>48.684210999999998</v>
      </c>
      <c r="F32" s="14">
        <v>72.897195999999994</v>
      </c>
      <c r="G32" s="15">
        <v>90.789473999999998</v>
      </c>
      <c r="H32" s="14">
        <v>94.392522999999997</v>
      </c>
    </row>
    <row r="33" spans="1:8" ht="13.5" customHeight="1" x14ac:dyDescent="0.25">
      <c r="A33" s="18" t="s">
        <v>26</v>
      </c>
      <c r="B33" s="17">
        <v>9794</v>
      </c>
      <c r="C33" s="16">
        <v>52.624056000000003</v>
      </c>
      <c r="D33" s="16">
        <v>47.375943999999997</v>
      </c>
      <c r="E33" s="15">
        <v>25.766394999999999</v>
      </c>
      <c r="F33" s="14">
        <v>33.987068999999998</v>
      </c>
      <c r="G33" s="15">
        <v>67.98603</v>
      </c>
      <c r="H33" s="14">
        <v>74.806033999999997</v>
      </c>
    </row>
    <row r="34" spans="1:8" ht="13.5" customHeight="1" x14ac:dyDescent="0.25">
      <c r="A34" s="13" t="s">
        <v>25</v>
      </c>
      <c r="B34" s="17">
        <v>1859</v>
      </c>
      <c r="C34" s="16">
        <v>43.948359000000004</v>
      </c>
      <c r="D34" s="16">
        <v>56.051640999999996</v>
      </c>
      <c r="E34" s="15">
        <v>46.022032000000003</v>
      </c>
      <c r="F34" s="14">
        <v>58.061419999999998</v>
      </c>
      <c r="G34" s="15">
        <v>85.067318999999998</v>
      </c>
      <c r="H34" s="14">
        <v>89.059500999999997</v>
      </c>
    </row>
    <row r="35" spans="1:8" ht="13.5" customHeight="1" x14ac:dyDescent="0.25">
      <c r="A35" s="18" t="s">
        <v>24</v>
      </c>
      <c r="B35" s="17">
        <v>5433</v>
      </c>
      <c r="C35" s="16">
        <v>70.826430999999999</v>
      </c>
      <c r="D35" s="16">
        <v>29.173569000000001</v>
      </c>
      <c r="E35" s="15">
        <v>16.761953999999999</v>
      </c>
      <c r="F35" s="14">
        <v>29.842271</v>
      </c>
      <c r="G35" s="15">
        <v>68.866944000000004</v>
      </c>
      <c r="H35" s="14">
        <v>81.261830000000003</v>
      </c>
    </row>
    <row r="36" spans="1:8" ht="13.5" customHeight="1" x14ac:dyDescent="0.25">
      <c r="A36" s="13" t="s">
        <v>23</v>
      </c>
      <c r="B36" s="12">
        <v>1472</v>
      </c>
      <c r="C36" s="11">
        <v>21.059782999999999</v>
      </c>
      <c r="D36" s="11">
        <v>78.940217000000004</v>
      </c>
      <c r="E36" s="10">
        <v>7.7419355000000003</v>
      </c>
      <c r="F36" s="9">
        <v>18.158348</v>
      </c>
      <c r="G36" s="10">
        <v>54.516128999999999</v>
      </c>
      <c r="H36" s="9">
        <v>70.051635000000005</v>
      </c>
    </row>
    <row r="37" spans="1:8" ht="13.5" customHeight="1" x14ac:dyDescent="0.25">
      <c r="A37" s="18" t="s">
        <v>22</v>
      </c>
      <c r="B37" s="17">
        <v>14475</v>
      </c>
      <c r="C37" s="16">
        <v>43.219344</v>
      </c>
      <c r="D37" s="16">
        <v>56.780656</v>
      </c>
      <c r="E37" s="15">
        <v>26.390664999999998</v>
      </c>
      <c r="F37" s="14">
        <v>36.038446999999998</v>
      </c>
      <c r="G37" s="15">
        <v>73.705242999999996</v>
      </c>
      <c r="H37" s="14">
        <v>81.396764000000005</v>
      </c>
    </row>
    <row r="38" spans="1:8" ht="13.5" customHeight="1" x14ac:dyDescent="0.25">
      <c r="A38" s="18" t="s">
        <v>21</v>
      </c>
      <c r="B38" s="17">
        <v>1394</v>
      </c>
      <c r="C38" s="16">
        <v>20.444762999999998</v>
      </c>
      <c r="D38" s="16">
        <v>79.555237000000005</v>
      </c>
      <c r="E38" s="15">
        <v>5.6140350999999997</v>
      </c>
      <c r="F38" s="14">
        <v>14.247069</v>
      </c>
      <c r="G38" s="15">
        <v>43.859648999999997</v>
      </c>
      <c r="H38" s="14">
        <v>66.907123999999996</v>
      </c>
    </row>
    <row r="39" spans="1:8" ht="13.5" customHeight="1" x14ac:dyDescent="0.25">
      <c r="A39" s="18" t="s">
        <v>20</v>
      </c>
      <c r="B39" s="17">
        <v>5036</v>
      </c>
      <c r="C39" s="16">
        <v>30.976966000000001</v>
      </c>
      <c r="D39" s="16">
        <v>69.023033999999996</v>
      </c>
      <c r="E39" s="15">
        <v>2.5641026</v>
      </c>
      <c r="F39" s="14">
        <v>8.4579977</v>
      </c>
      <c r="G39" s="15">
        <v>54.743589999999998</v>
      </c>
      <c r="H39" s="14">
        <v>70.598388999999997</v>
      </c>
    </row>
    <row r="40" spans="1:8" ht="13.5" customHeight="1" x14ac:dyDescent="0.25">
      <c r="A40" s="18" t="s">
        <v>19</v>
      </c>
      <c r="B40" s="17">
        <v>286</v>
      </c>
      <c r="C40" s="16">
        <v>34.965035</v>
      </c>
      <c r="D40" s="16">
        <v>65.034965</v>
      </c>
      <c r="E40" s="15">
        <v>45</v>
      </c>
      <c r="F40" s="14">
        <v>52.150537999999997</v>
      </c>
      <c r="G40" s="15">
        <v>87</v>
      </c>
      <c r="H40" s="14">
        <v>86.559139999999999</v>
      </c>
    </row>
    <row r="41" spans="1:8" ht="13.5" customHeight="1" x14ac:dyDescent="0.25">
      <c r="A41" s="18" t="s">
        <v>18</v>
      </c>
      <c r="B41" s="17">
        <v>390</v>
      </c>
      <c r="C41" s="16">
        <v>42.820512999999998</v>
      </c>
      <c r="D41" s="16">
        <v>57.179487000000002</v>
      </c>
      <c r="E41" s="15">
        <v>92.215569000000002</v>
      </c>
      <c r="F41" s="14">
        <v>93.273543000000004</v>
      </c>
      <c r="G41" s="15">
        <v>97.604789999999994</v>
      </c>
      <c r="H41" s="14">
        <v>100</v>
      </c>
    </row>
    <row r="42" spans="1:8" ht="13.5" customHeight="1" x14ac:dyDescent="0.25">
      <c r="A42" s="18" t="s">
        <v>16</v>
      </c>
      <c r="B42" s="17">
        <v>41587</v>
      </c>
      <c r="C42" s="16">
        <v>47.510038999999999</v>
      </c>
      <c r="D42" s="16">
        <v>52.489961000000001</v>
      </c>
      <c r="E42" s="15">
        <v>31.739042000000001</v>
      </c>
      <c r="F42" s="14">
        <v>31.169544999999999</v>
      </c>
      <c r="G42" s="15">
        <v>64.292945000000003</v>
      </c>
      <c r="H42" s="14">
        <v>65.041916999999998</v>
      </c>
    </row>
    <row r="43" spans="1:8" ht="13.5" customHeight="1" x14ac:dyDescent="0.25">
      <c r="A43" s="18" t="s">
        <v>15</v>
      </c>
      <c r="B43" s="17">
        <v>1007</v>
      </c>
      <c r="C43" s="16">
        <v>47.96425</v>
      </c>
      <c r="D43" s="16">
        <v>52.03575</v>
      </c>
      <c r="E43" s="15">
        <v>15.113872000000001</v>
      </c>
      <c r="F43" s="14">
        <v>33.587786000000001</v>
      </c>
      <c r="G43" s="15">
        <v>59.834369000000002</v>
      </c>
      <c r="H43" s="14">
        <v>75.190839999999994</v>
      </c>
    </row>
    <row r="44" spans="1:8" ht="13.5" customHeight="1" x14ac:dyDescent="0.25">
      <c r="A44" s="18" t="s">
        <v>14</v>
      </c>
      <c r="B44" s="17">
        <v>11867</v>
      </c>
      <c r="C44" s="16">
        <v>41.821859000000003</v>
      </c>
      <c r="D44" s="16">
        <v>58.178140999999997</v>
      </c>
      <c r="E44" s="15">
        <v>24.360265999999999</v>
      </c>
      <c r="F44" s="14">
        <v>33.183661999999998</v>
      </c>
      <c r="G44" s="15">
        <v>64.154745000000005</v>
      </c>
      <c r="H44" s="14">
        <v>74.608922000000007</v>
      </c>
    </row>
    <row r="45" spans="1:8" ht="13.5" customHeight="1" x14ac:dyDescent="0.25">
      <c r="A45" s="13" t="s">
        <v>13</v>
      </c>
      <c r="B45" s="17">
        <v>7098</v>
      </c>
      <c r="C45" s="16">
        <v>40.729782999999998</v>
      </c>
      <c r="D45" s="16">
        <v>59.270217000000002</v>
      </c>
      <c r="E45" s="15">
        <v>55.171221000000003</v>
      </c>
      <c r="F45" s="14">
        <v>60.518183999999998</v>
      </c>
      <c r="G45" s="15">
        <v>94.292631999999998</v>
      </c>
      <c r="H45" s="14">
        <v>95.293558000000004</v>
      </c>
    </row>
    <row r="46" spans="1:8" ht="13.5" customHeight="1" x14ac:dyDescent="0.25">
      <c r="A46" s="13" t="s">
        <v>12</v>
      </c>
      <c r="B46" s="17">
        <v>883</v>
      </c>
      <c r="C46" s="16">
        <v>71.234427999999994</v>
      </c>
      <c r="D46" s="16">
        <v>28.765571999999999</v>
      </c>
      <c r="E46" s="15">
        <v>40.699522999999999</v>
      </c>
      <c r="F46" s="14">
        <v>51.968504000000003</v>
      </c>
      <c r="G46" s="15">
        <v>84.419713999999999</v>
      </c>
      <c r="H46" s="14">
        <v>87.401574999999994</v>
      </c>
    </row>
    <row r="47" spans="1:8" ht="13.5" customHeight="1" x14ac:dyDescent="0.25">
      <c r="A47" s="18" t="s">
        <v>11</v>
      </c>
      <c r="B47" s="17">
        <v>269</v>
      </c>
      <c r="C47" s="16">
        <v>34.572490999999999</v>
      </c>
      <c r="D47" s="16">
        <v>65.427509000000001</v>
      </c>
      <c r="E47" s="15">
        <v>26.881720000000001</v>
      </c>
      <c r="F47" s="14">
        <v>40.909090999999997</v>
      </c>
      <c r="G47" s="15">
        <v>67.741934999999998</v>
      </c>
      <c r="H47" s="14">
        <v>71.022727000000003</v>
      </c>
    </row>
    <row r="48" spans="1:8" ht="13.5" customHeight="1" x14ac:dyDescent="0.25">
      <c r="A48" s="18" t="s">
        <v>10</v>
      </c>
      <c r="B48" s="17">
        <v>15396</v>
      </c>
      <c r="C48" s="16">
        <v>66.913483999999997</v>
      </c>
      <c r="D48" s="16">
        <v>33.086516000000003</v>
      </c>
      <c r="E48" s="15">
        <v>41.972433000000002</v>
      </c>
      <c r="F48" s="14">
        <v>53.199843000000001</v>
      </c>
      <c r="G48" s="15">
        <v>93.942924000000005</v>
      </c>
      <c r="H48" s="14">
        <v>95.347468000000006</v>
      </c>
    </row>
    <row r="49" spans="1:8" ht="13.5" customHeight="1" x14ac:dyDescent="0.25">
      <c r="A49" s="18" t="s">
        <v>9</v>
      </c>
      <c r="B49" s="17">
        <v>13698</v>
      </c>
      <c r="C49" s="16">
        <v>71.696597999999994</v>
      </c>
      <c r="D49" s="16">
        <v>28.303401999999998</v>
      </c>
      <c r="E49" s="15">
        <v>27.665206999999999</v>
      </c>
      <c r="F49" s="14">
        <v>40.417848999999997</v>
      </c>
      <c r="G49" s="15">
        <v>71.693309999999997</v>
      </c>
      <c r="H49" s="14">
        <v>83.672943000000004</v>
      </c>
    </row>
    <row r="50" spans="1:8" ht="13.5" customHeight="1" x14ac:dyDescent="0.25">
      <c r="A50" s="18" t="s">
        <v>8</v>
      </c>
      <c r="B50" s="17">
        <v>179</v>
      </c>
      <c r="C50" s="16">
        <v>96.648044999999996</v>
      </c>
      <c r="D50" s="16">
        <v>3.3519553000000002</v>
      </c>
      <c r="E50" s="15">
        <v>32.369942000000002</v>
      </c>
      <c r="F50" s="14">
        <v>66.666667000000004</v>
      </c>
      <c r="G50" s="15">
        <v>69.364161999999993</v>
      </c>
      <c r="H50" s="14">
        <v>100</v>
      </c>
    </row>
    <row r="51" spans="1:8" ht="13.5" customHeight="1" x14ac:dyDescent="0.25">
      <c r="A51" s="18" t="s">
        <v>7</v>
      </c>
      <c r="B51" s="17">
        <v>1259</v>
      </c>
      <c r="C51" s="16">
        <v>91.660048000000003</v>
      </c>
      <c r="D51" s="16">
        <v>8.3399523000000002</v>
      </c>
      <c r="E51" s="15">
        <v>38.388215000000002</v>
      </c>
      <c r="F51" s="14">
        <v>43.809524000000003</v>
      </c>
      <c r="G51" s="15">
        <v>81.369151000000002</v>
      </c>
      <c r="H51" s="14">
        <v>80</v>
      </c>
    </row>
    <row r="52" spans="1:8" ht="13.5" customHeight="1" x14ac:dyDescent="0.25">
      <c r="A52" s="18" t="s">
        <v>6</v>
      </c>
      <c r="B52" s="17">
        <v>4748</v>
      </c>
      <c r="C52" s="16">
        <v>87.110361999999995</v>
      </c>
      <c r="D52" s="16">
        <v>12.889638</v>
      </c>
      <c r="E52" s="15">
        <v>37.838490999999998</v>
      </c>
      <c r="F52" s="14">
        <v>47.549019999999999</v>
      </c>
      <c r="G52" s="15">
        <v>85.082205000000002</v>
      </c>
      <c r="H52" s="14">
        <v>88.235293999999996</v>
      </c>
    </row>
    <row r="53" spans="1:8" ht="13.5" customHeight="1" x14ac:dyDescent="0.25">
      <c r="A53" s="18" t="s">
        <v>5</v>
      </c>
      <c r="B53" s="17">
        <v>775</v>
      </c>
      <c r="C53" s="16">
        <v>27.096774</v>
      </c>
      <c r="D53" s="16">
        <v>72.903226000000004</v>
      </c>
      <c r="E53" s="15">
        <v>25.238095000000001</v>
      </c>
      <c r="F53" s="14">
        <v>33.805309999999999</v>
      </c>
      <c r="G53" s="15">
        <v>59.047618999999997</v>
      </c>
      <c r="H53" s="14">
        <v>66.725663999999995</v>
      </c>
    </row>
    <row r="54" spans="1:8" ht="13.5" customHeight="1" x14ac:dyDescent="0.25">
      <c r="A54" s="18" t="s">
        <v>4</v>
      </c>
      <c r="B54" s="17">
        <v>2309</v>
      </c>
      <c r="C54" s="16">
        <v>30.056301000000001</v>
      </c>
      <c r="D54" s="16">
        <v>69.943698999999995</v>
      </c>
      <c r="E54" s="15">
        <v>28.097982999999999</v>
      </c>
      <c r="F54" s="14">
        <v>37.027864000000001</v>
      </c>
      <c r="G54" s="15">
        <v>63.544668999999999</v>
      </c>
      <c r="H54" s="14">
        <v>72.941175999999999</v>
      </c>
    </row>
    <row r="55" spans="1:8" ht="13.5" customHeight="1" x14ac:dyDescent="0.25">
      <c r="A55" s="18" t="s">
        <v>3</v>
      </c>
      <c r="B55" s="17">
        <v>206</v>
      </c>
      <c r="C55" s="16">
        <v>27.184466</v>
      </c>
      <c r="D55" s="16">
        <v>72.815534</v>
      </c>
      <c r="E55" s="15">
        <v>28.571428999999998</v>
      </c>
      <c r="F55" s="14">
        <v>26</v>
      </c>
      <c r="G55" s="15">
        <v>73.214286000000001</v>
      </c>
      <c r="H55" s="14">
        <v>64</v>
      </c>
    </row>
    <row r="56" spans="1:8" ht="13.5" customHeight="1" x14ac:dyDescent="0.25">
      <c r="A56" s="18" t="s">
        <v>2</v>
      </c>
      <c r="B56" s="17">
        <v>4938</v>
      </c>
      <c r="C56" s="16">
        <v>34.710408999999999</v>
      </c>
      <c r="D56" s="16">
        <v>65.289591000000001</v>
      </c>
      <c r="E56" s="15">
        <v>54.084014000000003</v>
      </c>
      <c r="F56" s="14">
        <v>60.235731999999999</v>
      </c>
      <c r="G56" s="15">
        <v>87.864643999999998</v>
      </c>
      <c r="H56" s="14">
        <v>91.098015000000004</v>
      </c>
    </row>
    <row r="57" spans="1:8" ht="13.5" customHeight="1" x14ac:dyDescent="0.25">
      <c r="A57" s="13" t="s">
        <v>1</v>
      </c>
      <c r="B57" s="12">
        <v>45</v>
      </c>
      <c r="C57" s="11">
        <v>46.666666999999997</v>
      </c>
      <c r="D57" s="11">
        <v>53.333333000000003</v>
      </c>
      <c r="E57" s="10">
        <v>76.190476000000004</v>
      </c>
      <c r="F57" s="9">
        <v>79.166667000000004</v>
      </c>
      <c r="G57" s="10">
        <v>100</v>
      </c>
      <c r="H57" s="9">
        <v>100</v>
      </c>
    </row>
    <row r="58" spans="1:8" ht="13.5" customHeight="1" x14ac:dyDescent="0.25">
      <c r="A58" s="8" t="s">
        <v>0</v>
      </c>
      <c r="B58" s="7">
        <v>281735</v>
      </c>
      <c r="C58" s="6">
        <v>48.279057000000002</v>
      </c>
      <c r="D58" s="6">
        <v>51.720942999999998</v>
      </c>
      <c r="E58" s="5">
        <v>30.947147000000001</v>
      </c>
      <c r="F58" s="4">
        <v>39.205714999999998</v>
      </c>
      <c r="G58" s="5">
        <v>74.666774000000004</v>
      </c>
      <c r="H58" s="4">
        <v>80.232095000000001</v>
      </c>
    </row>
  </sheetData>
  <mergeCells count="6">
    <mergeCell ref="C7:D7"/>
    <mergeCell ref="E7:F7"/>
    <mergeCell ref="G7:H7"/>
    <mergeCell ref="A5:H5"/>
    <mergeCell ref="A4:H4"/>
    <mergeCell ref="A3:H3"/>
  </mergeCells>
  <hyperlinks>
    <hyperlink ref="A1" location="Contents!A1" display="Return to Contents Page" xr:uid="{CC423EFE-AD5F-46D6-890D-9156CE9B3935}"/>
  </hyperlinks>
  <pageMargins left="0.74803149606299213" right="0.74803149606299213" top="0.98425196850393704" bottom="0.98425196850393704" header="0.51181102362204722" footer="0.51181102362204722"/>
  <pageSetup paperSize="9" scale="59" fitToHeight="0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59DAF-9346-49BF-A483-F4E2B079766D}">
  <sheetPr>
    <pageSetUpPr fitToPage="1"/>
  </sheetPr>
  <dimension ref="A1:H58"/>
  <sheetViews>
    <sheetView showGridLines="0" workbookViewId="0">
      <pane ySplit="8" topLeftCell="A9" activePane="bottomLeft" state="frozen"/>
      <selection sqref="A1:I1"/>
      <selection pane="bottomLeft"/>
    </sheetView>
  </sheetViews>
  <sheetFormatPr defaultColWidth="7.88671875" defaultRowHeight="13.5" customHeight="1" x14ac:dyDescent="0.25"/>
  <cols>
    <col min="1" max="1" width="48.6640625" style="1" customWidth="1"/>
    <col min="2" max="2" width="10.6640625" style="2" customWidth="1"/>
    <col min="3" max="4" width="14.6640625" style="3" customWidth="1"/>
    <col min="5" max="8" width="14.6640625" style="2" customWidth="1"/>
    <col min="9" max="12" width="5.5546875" style="1" customWidth="1"/>
    <col min="13" max="16384" width="7.88671875" style="1"/>
  </cols>
  <sheetData>
    <row r="1" spans="1:8" ht="13.5" customHeight="1" x14ac:dyDescent="0.25">
      <c r="A1" s="46" t="s">
        <v>59</v>
      </c>
      <c r="B1" s="45"/>
    </row>
    <row r="2" spans="1:8" ht="13.5" customHeight="1" x14ac:dyDescent="0.25">
      <c r="A2" s="44"/>
      <c r="B2" s="43"/>
    </row>
    <row r="3" spans="1:8" ht="13.5" customHeight="1" x14ac:dyDescent="0.25">
      <c r="A3" s="42" t="s">
        <v>58</v>
      </c>
      <c r="B3" s="42"/>
      <c r="C3" s="42"/>
      <c r="D3" s="42"/>
      <c r="E3" s="42"/>
      <c r="F3" s="42"/>
      <c r="G3" s="42"/>
      <c r="H3" s="41"/>
    </row>
    <row r="4" spans="1:8" ht="13.5" customHeight="1" thickBot="1" x14ac:dyDescent="0.3">
      <c r="A4" s="40"/>
      <c r="B4" s="40"/>
      <c r="C4" s="40"/>
      <c r="D4" s="40"/>
      <c r="E4" s="40"/>
      <c r="F4" s="40"/>
      <c r="G4" s="40"/>
      <c r="H4" s="40"/>
    </row>
    <row r="5" spans="1:8" ht="13.5" customHeight="1" thickTop="1" x14ac:dyDescent="0.25">
      <c r="A5" s="39" t="s">
        <v>60</v>
      </c>
      <c r="B5" s="38"/>
      <c r="C5" s="38"/>
      <c r="D5" s="38"/>
      <c r="E5" s="38"/>
      <c r="F5" s="38"/>
      <c r="G5" s="38"/>
      <c r="H5" s="38"/>
    </row>
    <row r="6" spans="1:8" ht="13.5" customHeight="1" x14ac:dyDescent="0.25">
      <c r="A6" s="37"/>
      <c r="B6" s="1"/>
      <c r="C6" s="36"/>
      <c r="D6" s="36"/>
      <c r="E6" s="1"/>
      <c r="F6" s="1"/>
      <c r="G6" s="1"/>
      <c r="H6" s="1"/>
    </row>
    <row r="7" spans="1:8" ht="13.5" customHeight="1" x14ac:dyDescent="0.25">
      <c r="A7" s="35"/>
      <c r="B7" s="34" t="s">
        <v>56</v>
      </c>
      <c r="C7" s="33" t="s">
        <v>55</v>
      </c>
      <c r="D7" s="32"/>
      <c r="E7" s="31" t="s">
        <v>54</v>
      </c>
      <c r="F7" s="30"/>
      <c r="G7" s="31" t="s">
        <v>53</v>
      </c>
      <c r="H7" s="30"/>
    </row>
    <row r="8" spans="1:8" ht="13.5" customHeight="1" x14ac:dyDescent="0.25">
      <c r="A8" s="29" t="s">
        <v>52</v>
      </c>
      <c r="B8" s="28" t="s">
        <v>51</v>
      </c>
      <c r="C8" s="27" t="s">
        <v>50</v>
      </c>
      <c r="D8" s="27" t="s">
        <v>49</v>
      </c>
      <c r="E8" s="26" t="s">
        <v>50</v>
      </c>
      <c r="F8" s="25" t="s">
        <v>49</v>
      </c>
      <c r="G8" s="26" t="s">
        <v>50</v>
      </c>
      <c r="H8" s="25" t="s">
        <v>49</v>
      </c>
    </row>
    <row r="9" spans="1:8" ht="13.5" customHeight="1" x14ac:dyDescent="0.25">
      <c r="A9" s="18"/>
      <c r="B9" s="17"/>
      <c r="C9" s="24"/>
      <c r="D9" s="24"/>
      <c r="E9" s="23"/>
      <c r="F9" s="22"/>
      <c r="G9" s="23"/>
      <c r="H9" s="22"/>
    </row>
    <row r="10" spans="1:8" ht="13.5" customHeight="1" x14ac:dyDescent="0.25">
      <c r="A10" s="21" t="s">
        <v>48</v>
      </c>
      <c r="B10" s="17">
        <v>846</v>
      </c>
      <c r="C10" s="16">
        <v>53.309693000000003</v>
      </c>
      <c r="D10" s="16">
        <v>46.690306999999997</v>
      </c>
      <c r="E10" s="15">
        <v>47.228380999999999</v>
      </c>
      <c r="F10" s="14">
        <v>51.392404999999997</v>
      </c>
      <c r="G10" s="15">
        <v>84.478936000000004</v>
      </c>
      <c r="H10" s="14">
        <v>86.329114000000004</v>
      </c>
    </row>
    <row r="11" spans="1:8" ht="13.5" customHeight="1" x14ac:dyDescent="0.25">
      <c r="A11" s="18" t="s">
        <v>47</v>
      </c>
      <c r="B11" s="17">
        <v>5474</v>
      </c>
      <c r="C11" s="16">
        <v>33.065399999999997</v>
      </c>
      <c r="D11" s="16">
        <v>66.934600000000003</v>
      </c>
      <c r="E11" s="15">
        <v>22.209945000000001</v>
      </c>
      <c r="F11" s="14">
        <v>32.723799</v>
      </c>
      <c r="G11" s="15">
        <v>75.303866999999997</v>
      </c>
      <c r="H11" s="14">
        <v>81.359170000000006</v>
      </c>
    </row>
    <row r="12" spans="1:8" ht="13.5" customHeight="1" x14ac:dyDescent="0.25">
      <c r="A12" s="18" t="s">
        <v>46</v>
      </c>
      <c r="B12" s="17">
        <v>9369</v>
      </c>
      <c r="C12" s="16">
        <v>22.232896</v>
      </c>
      <c r="D12" s="16">
        <v>77.767104000000003</v>
      </c>
      <c r="E12" s="15">
        <v>37.253960999999997</v>
      </c>
      <c r="F12" s="14">
        <v>51.811694000000003</v>
      </c>
      <c r="G12" s="15">
        <v>86.365819000000002</v>
      </c>
      <c r="H12" s="14">
        <v>93.041449</v>
      </c>
    </row>
    <row r="13" spans="1:8" ht="13.5" customHeight="1" x14ac:dyDescent="0.25">
      <c r="A13" s="18" t="s">
        <v>45</v>
      </c>
      <c r="B13" s="17">
        <v>21412</v>
      </c>
      <c r="C13" s="16">
        <v>33.051560000000002</v>
      </c>
      <c r="D13" s="16">
        <v>66.948440000000005</v>
      </c>
      <c r="E13" s="15">
        <v>25.816023999999999</v>
      </c>
      <c r="F13" s="14">
        <v>28.329263999999998</v>
      </c>
      <c r="G13" s="15">
        <v>69.605765000000005</v>
      </c>
      <c r="H13" s="14">
        <v>72.291594000000003</v>
      </c>
    </row>
    <row r="14" spans="1:8" ht="13.5" customHeight="1" x14ac:dyDescent="0.25">
      <c r="A14" s="13" t="s">
        <v>44</v>
      </c>
      <c r="B14" s="17">
        <v>8013</v>
      </c>
      <c r="C14" s="16">
        <v>48.134281999999999</v>
      </c>
      <c r="D14" s="16">
        <v>51.865718000000001</v>
      </c>
      <c r="E14" s="15">
        <v>27.482499000000001</v>
      </c>
      <c r="F14" s="14">
        <v>38.931665000000002</v>
      </c>
      <c r="G14" s="15">
        <v>73.943478999999996</v>
      </c>
      <c r="H14" s="14">
        <v>81.809432000000001</v>
      </c>
    </row>
    <row r="15" spans="1:8" ht="13.5" customHeight="1" x14ac:dyDescent="0.25">
      <c r="A15" s="13" t="s">
        <v>43</v>
      </c>
      <c r="B15" s="17">
        <v>829</v>
      </c>
      <c r="C15" s="16">
        <v>8.8057900999999994</v>
      </c>
      <c r="D15" s="16">
        <v>91.194209999999998</v>
      </c>
      <c r="E15" s="15">
        <v>31.506848999999999</v>
      </c>
      <c r="F15" s="14">
        <v>35.846561000000001</v>
      </c>
      <c r="G15" s="15">
        <v>75.342466000000002</v>
      </c>
      <c r="H15" s="14">
        <v>82.804232999999996</v>
      </c>
    </row>
    <row r="16" spans="1:8" ht="13.5" customHeight="1" x14ac:dyDescent="0.25">
      <c r="A16" s="13" t="s">
        <v>42</v>
      </c>
      <c r="B16" s="17">
        <v>16398</v>
      </c>
      <c r="C16" s="16">
        <v>48.121721999999998</v>
      </c>
      <c r="D16" s="16">
        <v>51.878278000000002</v>
      </c>
      <c r="E16" s="15">
        <v>33.975414999999998</v>
      </c>
      <c r="F16" s="14">
        <v>36.393557999999999</v>
      </c>
      <c r="G16" s="15">
        <v>75.934608999999995</v>
      </c>
      <c r="H16" s="14">
        <v>76.983660999999998</v>
      </c>
    </row>
    <row r="17" spans="1:8" ht="13.5" customHeight="1" x14ac:dyDescent="0.25">
      <c r="A17" s="18" t="s">
        <v>41</v>
      </c>
      <c r="B17" s="17">
        <v>144</v>
      </c>
      <c r="C17" s="16">
        <v>45.138888999999999</v>
      </c>
      <c r="D17" s="16">
        <v>54.861111000000001</v>
      </c>
      <c r="E17" s="15">
        <v>63.076923000000001</v>
      </c>
      <c r="F17" s="14">
        <v>73.417721999999998</v>
      </c>
      <c r="G17" s="15">
        <v>90.769231000000005</v>
      </c>
      <c r="H17" s="14">
        <v>92.405062999999998</v>
      </c>
    </row>
    <row r="18" spans="1:8" ht="13.5" customHeight="1" x14ac:dyDescent="0.25">
      <c r="A18" s="18" t="s">
        <v>40</v>
      </c>
      <c r="B18" s="12">
        <v>73</v>
      </c>
      <c r="C18" s="11">
        <v>56.164383999999998</v>
      </c>
      <c r="D18" s="11">
        <v>43.835616000000002</v>
      </c>
      <c r="E18" s="10">
        <v>41.463414999999998</v>
      </c>
      <c r="F18" s="9">
        <v>65.625</v>
      </c>
      <c r="G18" s="10">
        <v>68.292682999999997</v>
      </c>
      <c r="H18" s="9">
        <v>96.875</v>
      </c>
    </row>
    <row r="19" spans="1:8" ht="13.5" customHeight="1" x14ac:dyDescent="0.25">
      <c r="A19" s="18" t="s">
        <v>39</v>
      </c>
      <c r="B19" s="17">
        <v>7441</v>
      </c>
      <c r="C19" s="16">
        <v>80.513372000000004</v>
      </c>
      <c r="D19" s="16">
        <v>19.486628</v>
      </c>
      <c r="E19" s="15">
        <v>27.925221000000001</v>
      </c>
      <c r="F19" s="14">
        <v>35.448276</v>
      </c>
      <c r="G19" s="15">
        <v>81.088299000000006</v>
      </c>
      <c r="H19" s="14">
        <v>86.206896999999998</v>
      </c>
    </row>
    <row r="20" spans="1:8" ht="13.5" customHeight="1" x14ac:dyDescent="0.25">
      <c r="A20" s="13" t="s">
        <v>38</v>
      </c>
      <c r="B20" s="17">
        <v>499</v>
      </c>
      <c r="C20" s="16">
        <v>2.0040079999999998</v>
      </c>
      <c r="D20" s="16">
        <v>97.995992000000001</v>
      </c>
      <c r="E20" s="15">
        <v>60</v>
      </c>
      <c r="F20" s="14">
        <v>52.760736000000001</v>
      </c>
      <c r="G20" s="15">
        <v>100</v>
      </c>
      <c r="H20" s="14">
        <v>92.842535999999996</v>
      </c>
    </row>
    <row r="21" spans="1:8" ht="13.5" customHeight="1" x14ac:dyDescent="0.25">
      <c r="A21" s="13" t="s">
        <v>37</v>
      </c>
      <c r="B21" s="17">
        <v>4980</v>
      </c>
      <c r="C21" s="16">
        <v>74.738956000000002</v>
      </c>
      <c r="D21" s="16">
        <v>25.261043999999998</v>
      </c>
      <c r="E21" s="15">
        <v>31.166039999999999</v>
      </c>
      <c r="F21" s="14">
        <v>47.376789000000002</v>
      </c>
      <c r="G21" s="15">
        <v>82.455669</v>
      </c>
      <c r="H21" s="14">
        <v>88.473768000000007</v>
      </c>
    </row>
    <row r="22" spans="1:8" ht="13.5" customHeight="1" x14ac:dyDescent="0.25">
      <c r="A22" s="18" t="s">
        <v>36</v>
      </c>
      <c r="B22" s="17">
        <v>4474</v>
      </c>
      <c r="C22" s="16">
        <v>31.940097999999999</v>
      </c>
      <c r="D22" s="16">
        <v>68.059901999999994</v>
      </c>
      <c r="E22" s="15">
        <v>44.016795000000002</v>
      </c>
      <c r="F22" s="14">
        <v>57.832512000000001</v>
      </c>
      <c r="G22" s="15">
        <v>89.713086000000004</v>
      </c>
      <c r="H22" s="14">
        <v>93.793103000000002</v>
      </c>
    </row>
    <row r="23" spans="1:8" ht="13.5" customHeight="1" x14ac:dyDescent="0.25">
      <c r="A23" s="18" t="s">
        <v>35</v>
      </c>
      <c r="B23" s="17">
        <v>292</v>
      </c>
      <c r="C23" s="16">
        <v>73.630137000000005</v>
      </c>
      <c r="D23" s="16">
        <v>26.369862999999999</v>
      </c>
      <c r="E23" s="15">
        <v>53.023256000000003</v>
      </c>
      <c r="F23" s="14">
        <v>71.428571000000005</v>
      </c>
      <c r="G23" s="15">
        <v>89.302325999999994</v>
      </c>
      <c r="H23" s="14">
        <v>92.207791999999998</v>
      </c>
    </row>
    <row r="24" spans="1:8" ht="13.5" customHeight="1" x14ac:dyDescent="0.25">
      <c r="A24" s="18" t="s">
        <v>34</v>
      </c>
      <c r="B24" s="17">
        <v>1744</v>
      </c>
      <c r="C24" s="16">
        <v>91.227063999999999</v>
      </c>
      <c r="D24" s="16">
        <v>8.7729358000000008</v>
      </c>
      <c r="E24" s="15">
        <v>44.186047000000002</v>
      </c>
      <c r="F24" s="14">
        <v>62.091503000000003</v>
      </c>
      <c r="G24" s="15">
        <v>78.818353000000002</v>
      </c>
      <c r="H24" s="14">
        <v>84.967320000000001</v>
      </c>
    </row>
    <row r="25" spans="1:8" ht="13.5" customHeight="1" x14ac:dyDescent="0.25">
      <c r="A25" s="18" t="s">
        <v>33</v>
      </c>
      <c r="B25" s="17">
        <v>46241</v>
      </c>
      <c r="C25" s="16">
        <v>48.755432999999996</v>
      </c>
      <c r="D25" s="16">
        <v>51.244567000000004</v>
      </c>
      <c r="E25" s="15">
        <v>29.039698000000001</v>
      </c>
      <c r="F25" s="14">
        <v>44.412559000000002</v>
      </c>
      <c r="G25" s="15">
        <v>83.779107999999994</v>
      </c>
      <c r="H25" s="14">
        <v>90.876097000000001</v>
      </c>
    </row>
    <row r="26" spans="1:8" ht="13.5" customHeight="1" x14ac:dyDescent="0.25">
      <c r="A26" s="18" t="s">
        <v>32</v>
      </c>
      <c r="B26" s="12">
        <v>867</v>
      </c>
      <c r="C26" s="11">
        <v>39.792388000000003</v>
      </c>
      <c r="D26" s="11">
        <v>60.207611999999997</v>
      </c>
      <c r="E26" s="20">
        <v>33.623187999999999</v>
      </c>
      <c r="F26" s="19">
        <v>44.444443999999997</v>
      </c>
      <c r="G26" s="20">
        <v>83.188406000000001</v>
      </c>
      <c r="H26" s="19">
        <v>87.739463999999998</v>
      </c>
    </row>
    <row r="27" spans="1:8" ht="13.5" customHeight="1" x14ac:dyDescent="0.25">
      <c r="A27" s="18" t="s">
        <v>31</v>
      </c>
      <c r="B27" s="17">
        <v>290</v>
      </c>
      <c r="C27" s="16">
        <v>52.068966000000003</v>
      </c>
      <c r="D27" s="16">
        <v>47.931033999999997</v>
      </c>
      <c r="E27" s="15">
        <v>13.907285</v>
      </c>
      <c r="F27" s="14">
        <v>19.42446</v>
      </c>
      <c r="G27" s="15">
        <v>54.304636000000002</v>
      </c>
      <c r="H27" s="14">
        <v>61.151079000000003</v>
      </c>
    </row>
    <row r="28" spans="1:8" ht="13.5" customHeight="1" x14ac:dyDescent="0.25">
      <c r="A28" s="18" t="s">
        <v>30</v>
      </c>
      <c r="B28" s="17">
        <v>549</v>
      </c>
      <c r="C28" s="16">
        <v>2.5500910999999999</v>
      </c>
      <c r="D28" s="16">
        <v>97.449909000000005</v>
      </c>
      <c r="E28" s="15">
        <v>50</v>
      </c>
      <c r="F28" s="14">
        <v>65.233644999999996</v>
      </c>
      <c r="G28" s="15">
        <v>92.857142999999994</v>
      </c>
      <c r="H28" s="14">
        <v>92.523364000000001</v>
      </c>
    </row>
    <row r="29" spans="1:8" ht="13.5" customHeight="1" x14ac:dyDescent="0.25">
      <c r="A29" s="18" t="s">
        <v>29</v>
      </c>
      <c r="B29" s="17">
        <v>9078</v>
      </c>
      <c r="C29" s="16">
        <v>33.818021999999999</v>
      </c>
      <c r="D29" s="16">
        <v>66.181978000000001</v>
      </c>
      <c r="E29" s="15">
        <v>53.127035999999997</v>
      </c>
      <c r="F29" s="14">
        <v>63.149133999999997</v>
      </c>
      <c r="G29" s="15">
        <v>86.482084999999998</v>
      </c>
      <c r="H29" s="14">
        <v>90.762316999999996</v>
      </c>
    </row>
    <row r="30" spans="1:8" ht="13.5" customHeight="1" x14ac:dyDescent="0.25">
      <c r="A30" s="18" t="s">
        <v>28</v>
      </c>
      <c r="B30" s="17">
        <v>115</v>
      </c>
      <c r="C30" s="16">
        <v>20</v>
      </c>
      <c r="D30" s="16">
        <v>80</v>
      </c>
      <c r="E30" s="15">
        <v>47.826087000000001</v>
      </c>
      <c r="F30" s="14">
        <v>53.260869999999997</v>
      </c>
      <c r="G30" s="15">
        <v>78.260869999999997</v>
      </c>
      <c r="H30" s="14">
        <v>83.695651999999995</v>
      </c>
    </row>
    <row r="31" spans="1:8" ht="13.5" customHeight="1" x14ac:dyDescent="0.25">
      <c r="A31" s="18" t="s">
        <v>27</v>
      </c>
      <c r="B31" s="17">
        <v>151</v>
      </c>
      <c r="C31" s="16">
        <v>37.748344000000003</v>
      </c>
      <c r="D31" s="16">
        <v>62.251655999999997</v>
      </c>
      <c r="E31" s="15">
        <v>52.631579000000002</v>
      </c>
      <c r="F31" s="14">
        <v>63.829787000000003</v>
      </c>
      <c r="G31" s="15">
        <v>96.491228000000007</v>
      </c>
      <c r="H31" s="14">
        <v>96.808510999999996</v>
      </c>
    </row>
    <row r="32" spans="1:8" ht="13.5" customHeight="1" x14ac:dyDescent="0.25">
      <c r="A32" s="18" t="s">
        <v>26</v>
      </c>
      <c r="B32" s="17">
        <v>10756</v>
      </c>
      <c r="C32" s="16">
        <v>52.835627000000002</v>
      </c>
      <c r="D32" s="16">
        <v>47.164372999999998</v>
      </c>
      <c r="E32" s="15">
        <v>30.001760000000001</v>
      </c>
      <c r="F32" s="14">
        <v>40.646560000000001</v>
      </c>
      <c r="G32" s="15">
        <v>71.054021000000006</v>
      </c>
      <c r="H32" s="14">
        <v>79.302188000000001</v>
      </c>
    </row>
    <row r="33" spans="1:8" ht="13.5" customHeight="1" x14ac:dyDescent="0.25">
      <c r="A33" s="18" t="s">
        <v>25</v>
      </c>
      <c r="B33" s="17">
        <v>1899</v>
      </c>
      <c r="C33" s="16">
        <v>42.074776</v>
      </c>
      <c r="D33" s="16">
        <v>57.925224</v>
      </c>
      <c r="E33" s="15">
        <v>48.936169999999997</v>
      </c>
      <c r="F33" s="14">
        <v>62.181818</v>
      </c>
      <c r="G33" s="15">
        <v>85.607009000000005</v>
      </c>
      <c r="H33" s="14">
        <v>91.545455000000004</v>
      </c>
    </row>
    <row r="34" spans="1:8" ht="13.5" customHeight="1" x14ac:dyDescent="0.25">
      <c r="A34" s="13" t="s">
        <v>24</v>
      </c>
      <c r="B34" s="17">
        <v>6302</v>
      </c>
      <c r="C34" s="16">
        <v>70.422088000000002</v>
      </c>
      <c r="D34" s="16">
        <v>29.577912000000001</v>
      </c>
      <c r="E34" s="15">
        <v>29.855791</v>
      </c>
      <c r="F34" s="14">
        <v>50.321888000000001</v>
      </c>
      <c r="G34" s="15">
        <v>82.289320000000004</v>
      </c>
      <c r="H34" s="14">
        <v>91.577252999999999</v>
      </c>
    </row>
    <row r="35" spans="1:8" ht="13.5" customHeight="1" x14ac:dyDescent="0.25">
      <c r="A35" s="18" t="s">
        <v>23</v>
      </c>
      <c r="B35" s="17">
        <v>1786</v>
      </c>
      <c r="C35" s="16">
        <v>23.460246000000001</v>
      </c>
      <c r="D35" s="16">
        <v>76.539754000000002</v>
      </c>
      <c r="E35" s="15">
        <v>5.0119331999999996</v>
      </c>
      <c r="F35" s="14">
        <v>15.727871</v>
      </c>
      <c r="G35" s="15">
        <v>59.904535000000003</v>
      </c>
      <c r="H35" s="14">
        <v>76.737380999999999</v>
      </c>
    </row>
    <row r="36" spans="1:8" ht="13.5" customHeight="1" x14ac:dyDescent="0.25">
      <c r="A36" s="13" t="s">
        <v>22</v>
      </c>
      <c r="B36" s="12">
        <v>15073</v>
      </c>
      <c r="C36" s="11">
        <v>45.465401999999997</v>
      </c>
      <c r="D36" s="11">
        <v>54.534598000000003</v>
      </c>
      <c r="E36" s="10">
        <v>27.520793999999999</v>
      </c>
      <c r="F36" s="9">
        <v>36.107056</v>
      </c>
      <c r="G36" s="10">
        <v>73.062892000000005</v>
      </c>
      <c r="H36" s="9">
        <v>79.416058000000007</v>
      </c>
    </row>
    <row r="37" spans="1:8" ht="13.5" customHeight="1" x14ac:dyDescent="0.25">
      <c r="A37" s="18" t="s">
        <v>21</v>
      </c>
      <c r="B37" s="17">
        <v>1731</v>
      </c>
      <c r="C37" s="16">
        <v>20.681687</v>
      </c>
      <c r="D37" s="16">
        <v>79.318313000000003</v>
      </c>
      <c r="E37" s="15">
        <v>15.921787999999999</v>
      </c>
      <c r="F37" s="14">
        <v>39.402768000000002</v>
      </c>
      <c r="G37" s="15">
        <v>81.564245999999997</v>
      </c>
      <c r="H37" s="14">
        <v>93.226511000000002</v>
      </c>
    </row>
    <row r="38" spans="1:8" ht="13.5" customHeight="1" x14ac:dyDescent="0.25">
      <c r="A38" s="18" t="s">
        <v>20</v>
      </c>
      <c r="B38" s="17">
        <v>5649</v>
      </c>
      <c r="C38" s="16">
        <v>30.412462000000001</v>
      </c>
      <c r="D38" s="16">
        <v>69.587537999999995</v>
      </c>
      <c r="E38" s="15">
        <v>24.563445999999999</v>
      </c>
      <c r="F38" s="14">
        <v>40.880183000000002</v>
      </c>
      <c r="G38" s="15">
        <v>84.167636999999999</v>
      </c>
      <c r="H38" s="14">
        <v>91.020097000000007</v>
      </c>
    </row>
    <row r="39" spans="1:8" ht="13.5" customHeight="1" x14ac:dyDescent="0.25">
      <c r="A39" s="18" t="s">
        <v>19</v>
      </c>
      <c r="B39" s="17">
        <v>241</v>
      </c>
      <c r="C39" s="16">
        <v>26.141079000000001</v>
      </c>
      <c r="D39" s="16">
        <v>73.858920999999995</v>
      </c>
      <c r="E39" s="15">
        <v>76.190476000000004</v>
      </c>
      <c r="F39" s="14">
        <v>68.539326000000003</v>
      </c>
      <c r="G39" s="15">
        <v>96.825396999999995</v>
      </c>
      <c r="H39" s="14">
        <v>93.258426999999998</v>
      </c>
    </row>
    <row r="40" spans="1:8" ht="13.5" customHeight="1" x14ac:dyDescent="0.25">
      <c r="A40" s="18" t="s">
        <v>18</v>
      </c>
      <c r="B40" s="17">
        <v>363</v>
      </c>
      <c r="C40" s="16">
        <v>40.771349999999998</v>
      </c>
      <c r="D40" s="16">
        <v>59.228650000000002</v>
      </c>
      <c r="E40" s="15">
        <v>94.594594999999998</v>
      </c>
      <c r="F40" s="14">
        <v>97.209301999999994</v>
      </c>
      <c r="G40" s="15">
        <v>100</v>
      </c>
      <c r="H40" s="14">
        <v>99.534884000000005</v>
      </c>
    </row>
    <row r="41" spans="1:8" ht="13.5" customHeight="1" x14ac:dyDescent="0.25">
      <c r="A41" s="18" t="s">
        <v>17</v>
      </c>
      <c r="B41" s="17">
        <v>2604</v>
      </c>
      <c r="C41" s="16">
        <v>47.119816</v>
      </c>
      <c r="D41" s="16">
        <v>52.880184</v>
      </c>
      <c r="E41" s="15">
        <v>10.268948999999999</v>
      </c>
      <c r="F41" s="14">
        <v>14.524328000000001</v>
      </c>
      <c r="G41" s="15">
        <v>43.520781999999997</v>
      </c>
      <c r="H41" s="14">
        <v>49.310093999999999</v>
      </c>
    </row>
    <row r="42" spans="1:8" ht="13.5" customHeight="1" x14ac:dyDescent="0.25">
      <c r="A42" s="18" t="s">
        <v>16</v>
      </c>
      <c r="B42" s="17">
        <v>42188</v>
      </c>
      <c r="C42" s="16">
        <v>47.821655</v>
      </c>
      <c r="D42" s="16">
        <v>52.178345</v>
      </c>
      <c r="E42" s="15">
        <v>30.597273999999999</v>
      </c>
      <c r="F42" s="14">
        <v>31.531368000000001</v>
      </c>
      <c r="G42" s="15">
        <v>63.796778000000003</v>
      </c>
      <c r="H42" s="14">
        <v>63.971290000000003</v>
      </c>
    </row>
    <row r="43" spans="1:8" ht="13.5" customHeight="1" x14ac:dyDescent="0.25">
      <c r="A43" s="18" t="s">
        <v>15</v>
      </c>
      <c r="B43" s="17">
        <v>1002</v>
      </c>
      <c r="C43" s="16">
        <v>50.998004000000002</v>
      </c>
      <c r="D43" s="16">
        <v>49.001995999999998</v>
      </c>
      <c r="E43" s="15">
        <v>17.221135</v>
      </c>
      <c r="F43" s="14">
        <v>29.735233999999998</v>
      </c>
      <c r="G43" s="15">
        <v>61.252445999999999</v>
      </c>
      <c r="H43" s="14">
        <v>74.338086000000004</v>
      </c>
    </row>
    <row r="44" spans="1:8" ht="13.5" customHeight="1" x14ac:dyDescent="0.25">
      <c r="A44" s="18" t="s">
        <v>14</v>
      </c>
      <c r="B44" s="17">
        <v>12383</v>
      </c>
      <c r="C44" s="16">
        <v>41.912298999999997</v>
      </c>
      <c r="D44" s="16">
        <v>58.087701000000003</v>
      </c>
      <c r="E44" s="15">
        <v>26.936416000000001</v>
      </c>
      <c r="F44" s="14">
        <v>36.035034000000003</v>
      </c>
      <c r="G44" s="15">
        <v>71.136802000000003</v>
      </c>
      <c r="H44" s="14">
        <v>79.744196000000002</v>
      </c>
    </row>
    <row r="45" spans="1:8" ht="13.5" customHeight="1" x14ac:dyDescent="0.25">
      <c r="A45" s="13" t="s">
        <v>13</v>
      </c>
      <c r="B45" s="17">
        <v>7343</v>
      </c>
      <c r="C45" s="16">
        <v>42.339643000000002</v>
      </c>
      <c r="D45" s="16">
        <v>57.660356999999998</v>
      </c>
      <c r="E45" s="15">
        <v>59.729816999999997</v>
      </c>
      <c r="F45" s="14">
        <v>64.123760000000004</v>
      </c>
      <c r="G45" s="15">
        <v>93.084592999999998</v>
      </c>
      <c r="H45" s="14">
        <v>95.276334000000006</v>
      </c>
    </row>
    <row r="46" spans="1:8" ht="13.5" customHeight="1" x14ac:dyDescent="0.25">
      <c r="A46" s="13" t="s">
        <v>12</v>
      </c>
      <c r="B46" s="17">
        <v>852</v>
      </c>
      <c r="C46" s="16">
        <v>69.718310000000002</v>
      </c>
      <c r="D46" s="16">
        <v>30.281690000000001</v>
      </c>
      <c r="E46" s="15">
        <v>50.168349999999997</v>
      </c>
      <c r="F46" s="14">
        <v>49.224806000000001</v>
      </c>
      <c r="G46" s="15">
        <v>86.700337000000005</v>
      </c>
      <c r="H46" s="14">
        <v>91.085271000000006</v>
      </c>
    </row>
    <row r="47" spans="1:8" ht="13.5" customHeight="1" x14ac:dyDescent="0.25">
      <c r="A47" s="18" t="s">
        <v>11</v>
      </c>
      <c r="B47" s="17">
        <v>276</v>
      </c>
      <c r="C47" s="16">
        <v>38.405797</v>
      </c>
      <c r="D47" s="16">
        <v>61.594203</v>
      </c>
      <c r="E47" s="15">
        <v>22.641508999999999</v>
      </c>
      <c r="F47" s="14">
        <v>37.058824000000001</v>
      </c>
      <c r="G47" s="15">
        <v>70.754716999999999</v>
      </c>
      <c r="H47" s="14">
        <v>70.588234999999997</v>
      </c>
    </row>
    <row r="48" spans="1:8" ht="13.5" customHeight="1" x14ac:dyDescent="0.25">
      <c r="A48" s="18" t="s">
        <v>10</v>
      </c>
      <c r="B48" s="17">
        <v>15211</v>
      </c>
      <c r="C48" s="16">
        <v>66.7346</v>
      </c>
      <c r="D48" s="16">
        <v>33.2654</v>
      </c>
      <c r="E48" s="15">
        <v>44.517780999999999</v>
      </c>
      <c r="F48" s="14">
        <v>56.699604999999998</v>
      </c>
      <c r="G48" s="15">
        <v>93.980889000000005</v>
      </c>
      <c r="H48" s="14">
        <v>95.849801999999997</v>
      </c>
    </row>
    <row r="49" spans="1:8" ht="13.5" customHeight="1" x14ac:dyDescent="0.25">
      <c r="A49" s="18" t="s">
        <v>9</v>
      </c>
      <c r="B49" s="17">
        <v>14164</v>
      </c>
      <c r="C49" s="16">
        <v>71.978255000000004</v>
      </c>
      <c r="D49" s="16">
        <v>28.021744999999999</v>
      </c>
      <c r="E49" s="15">
        <v>28.621873000000001</v>
      </c>
      <c r="F49" s="14">
        <v>39.682540000000003</v>
      </c>
      <c r="G49" s="15">
        <v>70.299166</v>
      </c>
      <c r="H49" s="14">
        <v>80.574451999999994</v>
      </c>
    </row>
    <row r="50" spans="1:8" ht="13.5" customHeight="1" x14ac:dyDescent="0.25">
      <c r="A50" s="18" t="s">
        <v>8</v>
      </c>
      <c r="B50" s="17">
        <v>210</v>
      </c>
      <c r="C50" s="16">
        <v>95.238095000000001</v>
      </c>
      <c r="D50" s="16">
        <v>4.7619047999999999</v>
      </c>
      <c r="E50" s="15">
        <v>37</v>
      </c>
      <c r="F50" s="14">
        <v>40</v>
      </c>
      <c r="G50" s="15">
        <v>77.5</v>
      </c>
      <c r="H50" s="14">
        <v>80</v>
      </c>
    </row>
    <row r="51" spans="1:8" ht="13.5" customHeight="1" x14ac:dyDescent="0.25">
      <c r="A51" s="18" t="s">
        <v>7</v>
      </c>
      <c r="B51" s="17">
        <v>1244</v>
      </c>
      <c r="C51" s="16">
        <v>92.443730000000002</v>
      </c>
      <c r="D51" s="16">
        <v>7.5562700999999999</v>
      </c>
      <c r="E51" s="15">
        <v>45.565216999999997</v>
      </c>
      <c r="F51" s="14">
        <v>60.638297999999999</v>
      </c>
      <c r="G51" s="15">
        <v>92.521738999999997</v>
      </c>
      <c r="H51" s="14">
        <v>90.425532000000004</v>
      </c>
    </row>
    <row r="52" spans="1:8" ht="13.5" customHeight="1" x14ac:dyDescent="0.25">
      <c r="A52" s="18" t="s">
        <v>6</v>
      </c>
      <c r="B52" s="17">
        <v>4563</v>
      </c>
      <c r="C52" s="16">
        <v>85.711155000000005</v>
      </c>
      <c r="D52" s="16">
        <v>14.288845</v>
      </c>
      <c r="E52" s="15">
        <v>48.785477</v>
      </c>
      <c r="F52" s="14">
        <v>49.386502999999998</v>
      </c>
      <c r="G52" s="15">
        <v>92.789568000000003</v>
      </c>
      <c r="H52" s="14">
        <v>92.024540000000002</v>
      </c>
    </row>
    <row r="53" spans="1:8" ht="13.5" customHeight="1" x14ac:dyDescent="0.25">
      <c r="A53" s="18" t="s">
        <v>5</v>
      </c>
      <c r="B53" s="17">
        <v>622</v>
      </c>
      <c r="C53" s="16">
        <v>27.170418000000002</v>
      </c>
      <c r="D53" s="16">
        <v>72.829582000000002</v>
      </c>
      <c r="E53" s="15">
        <v>33.727811000000003</v>
      </c>
      <c r="F53" s="14">
        <v>37.306843000000001</v>
      </c>
      <c r="G53" s="15">
        <v>63.905324999999998</v>
      </c>
      <c r="H53" s="14">
        <v>72.847682000000006</v>
      </c>
    </row>
    <row r="54" spans="1:8" ht="13.5" customHeight="1" x14ac:dyDescent="0.25">
      <c r="A54" s="18" t="s">
        <v>4</v>
      </c>
      <c r="B54" s="17">
        <v>2623</v>
      </c>
      <c r="C54" s="16">
        <v>31.833777999999999</v>
      </c>
      <c r="D54" s="16">
        <v>68.166222000000005</v>
      </c>
      <c r="E54" s="15">
        <v>27.904191999999998</v>
      </c>
      <c r="F54" s="14">
        <v>32.774048999999998</v>
      </c>
      <c r="G54" s="15">
        <v>62.275449000000002</v>
      </c>
      <c r="H54" s="14">
        <v>71.085010999999994</v>
      </c>
    </row>
    <row r="55" spans="1:8" ht="13.5" customHeight="1" x14ac:dyDescent="0.25">
      <c r="A55" s="18" t="s">
        <v>3</v>
      </c>
      <c r="B55" s="17">
        <v>241</v>
      </c>
      <c r="C55" s="16">
        <v>29.045642999999998</v>
      </c>
      <c r="D55" s="16">
        <v>70.954357000000002</v>
      </c>
      <c r="E55" s="15">
        <v>44.285713999999999</v>
      </c>
      <c r="F55" s="14">
        <v>38.596491</v>
      </c>
      <c r="G55" s="15">
        <v>78.571428999999995</v>
      </c>
      <c r="H55" s="14">
        <v>76.608187000000001</v>
      </c>
    </row>
    <row r="56" spans="1:8" ht="13.5" customHeight="1" x14ac:dyDescent="0.25">
      <c r="A56" s="18" t="s">
        <v>2</v>
      </c>
      <c r="B56" s="17">
        <v>4488</v>
      </c>
      <c r="C56" s="16">
        <v>34.068626999999999</v>
      </c>
      <c r="D56" s="16">
        <v>65.931372999999994</v>
      </c>
      <c r="E56" s="15">
        <v>51.144539000000002</v>
      </c>
      <c r="F56" s="14">
        <v>62.859074</v>
      </c>
      <c r="G56" s="15">
        <v>86.396337000000003</v>
      </c>
      <c r="H56" s="14">
        <v>91.517404999999997</v>
      </c>
    </row>
    <row r="57" spans="1:8" ht="13.5" customHeight="1" x14ac:dyDescent="0.25">
      <c r="A57" s="13" t="s">
        <v>1</v>
      </c>
      <c r="B57" s="12">
        <v>74</v>
      </c>
      <c r="C57" s="11">
        <v>44.594594999999998</v>
      </c>
      <c r="D57" s="11">
        <v>55.405405000000002</v>
      </c>
      <c r="E57" s="10">
        <v>63.636364</v>
      </c>
      <c r="F57" s="9">
        <v>70.731707</v>
      </c>
      <c r="G57" s="10">
        <v>87.878788</v>
      </c>
      <c r="H57" s="9">
        <v>95.121950999999996</v>
      </c>
    </row>
    <row r="58" spans="1:8" ht="13.5" customHeight="1" x14ac:dyDescent="0.25">
      <c r="A58" s="8" t="s">
        <v>0</v>
      </c>
      <c r="B58" s="7">
        <v>293167</v>
      </c>
      <c r="C58" s="6">
        <v>48.486016999999997</v>
      </c>
      <c r="D58" s="6">
        <v>51.513983000000003</v>
      </c>
      <c r="E58" s="5">
        <v>32.863624999999999</v>
      </c>
      <c r="F58" s="4">
        <v>41.241011</v>
      </c>
      <c r="G58" s="5">
        <v>77.511696000000001</v>
      </c>
      <c r="H58" s="4">
        <v>81.599369999999993</v>
      </c>
    </row>
  </sheetData>
  <mergeCells count="6">
    <mergeCell ref="C7:D7"/>
    <mergeCell ref="E7:F7"/>
    <mergeCell ref="G7:H7"/>
    <mergeCell ref="A5:H5"/>
    <mergeCell ref="A4:H4"/>
    <mergeCell ref="A3:H3"/>
  </mergeCells>
  <hyperlinks>
    <hyperlink ref="A1" location="Contents!A1" display="Return to Contents Page" xr:uid="{FD7B3A9C-7E81-4D4A-9A30-A42B84A8DD56}"/>
  </hyperlinks>
  <pageMargins left="0.74803149606299213" right="0.74803149606299213" top="0.98425196850393704" bottom="0.98425196850393704" header="0.51181102362204722" footer="0.51181102362204722"/>
  <pageSetup paperSize="9" scale="59" fitToHeight="0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A3FFB1-E0A2-454B-86B0-9AAEC1C02E84}">
  <sheetPr>
    <pageSetUpPr fitToPage="1"/>
  </sheetPr>
  <dimension ref="A1:H58"/>
  <sheetViews>
    <sheetView showGridLines="0" workbookViewId="0">
      <pane ySplit="8" topLeftCell="A9" activePane="bottomLeft" state="frozen"/>
      <selection activeCell="B14" sqref="B14:F14"/>
      <selection pane="bottomLeft" activeCell="B19" sqref="B19"/>
    </sheetView>
  </sheetViews>
  <sheetFormatPr defaultColWidth="7.88671875" defaultRowHeight="13.5" customHeight="1" x14ac:dyDescent="0.25"/>
  <cols>
    <col min="1" max="1" width="48.6640625" style="1" customWidth="1"/>
    <col min="2" max="2" width="10.6640625" style="2" customWidth="1"/>
    <col min="3" max="4" width="14.6640625" style="3" customWidth="1"/>
    <col min="5" max="8" width="14.6640625" style="2" customWidth="1"/>
    <col min="9" max="16384" width="7.88671875" style="1"/>
  </cols>
  <sheetData>
    <row r="1" spans="1:8" ht="13.5" customHeight="1" x14ac:dyDescent="0.25">
      <c r="A1" s="46" t="s">
        <v>59</v>
      </c>
      <c r="B1" s="45"/>
    </row>
    <row r="2" spans="1:8" ht="13.5" customHeight="1" x14ac:dyDescent="0.25">
      <c r="A2" s="44"/>
      <c r="B2" s="43"/>
    </row>
    <row r="3" spans="1:8" ht="13.5" customHeight="1" x14ac:dyDescent="0.25">
      <c r="A3" s="42" t="s">
        <v>58</v>
      </c>
      <c r="B3" s="42"/>
      <c r="C3" s="42"/>
      <c r="D3" s="42"/>
      <c r="E3" s="42"/>
      <c r="F3" s="42"/>
      <c r="G3" s="42"/>
      <c r="H3" s="41"/>
    </row>
    <row r="4" spans="1:8" ht="13.5" customHeight="1" thickBot="1" x14ac:dyDescent="0.3">
      <c r="A4" s="40"/>
      <c r="B4" s="40"/>
      <c r="C4" s="40"/>
      <c r="D4" s="40"/>
      <c r="E4" s="40"/>
      <c r="F4" s="40"/>
      <c r="G4" s="40"/>
      <c r="H4" s="40"/>
    </row>
    <row r="5" spans="1:8" ht="13.5" customHeight="1" thickTop="1" x14ac:dyDescent="0.25">
      <c r="A5" s="39" t="s">
        <v>57</v>
      </c>
      <c r="B5" s="38"/>
      <c r="C5" s="38"/>
      <c r="D5" s="38"/>
      <c r="E5" s="38"/>
      <c r="F5" s="38"/>
      <c r="G5" s="38"/>
      <c r="H5" s="38"/>
    </row>
    <row r="6" spans="1:8" ht="13.5" customHeight="1" x14ac:dyDescent="0.25">
      <c r="A6" s="37"/>
      <c r="B6" s="1"/>
      <c r="C6" s="36"/>
      <c r="D6" s="36"/>
      <c r="E6" s="1"/>
      <c r="F6" s="1"/>
      <c r="G6" s="1"/>
      <c r="H6" s="1"/>
    </row>
    <row r="7" spans="1:8" ht="13.5" customHeight="1" x14ac:dyDescent="0.25">
      <c r="A7" s="35"/>
      <c r="B7" s="34" t="s">
        <v>56</v>
      </c>
      <c r="C7" s="33" t="s">
        <v>55</v>
      </c>
      <c r="D7" s="32"/>
      <c r="E7" s="31" t="s">
        <v>54</v>
      </c>
      <c r="F7" s="30"/>
      <c r="G7" s="31" t="s">
        <v>53</v>
      </c>
      <c r="H7" s="30"/>
    </row>
    <row r="8" spans="1:8" ht="13.5" customHeight="1" x14ac:dyDescent="0.25">
      <c r="A8" s="29" t="s">
        <v>52</v>
      </c>
      <c r="B8" s="28" t="s">
        <v>51</v>
      </c>
      <c r="C8" s="27" t="s">
        <v>50</v>
      </c>
      <c r="D8" s="27" t="s">
        <v>49</v>
      </c>
      <c r="E8" s="26" t="s">
        <v>50</v>
      </c>
      <c r="F8" s="25" t="s">
        <v>49</v>
      </c>
      <c r="G8" s="26" t="s">
        <v>50</v>
      </c>
      <c r="H8" s="25" t="s">
        <v>49</v>
      </c>
    </row>
    <row r="9" spans="1:8" ht="13.5" customHeight="1" x14ac:dyDescent="0.25">
      <c r="A9" s="18"/>
      <c r="B9" s="17"/>
      <c r="C9" s="24"/>
      <c r="D9" s="24"/>
      <c r="E9" s="23"/>
      <c r="F9" s="22"/>
      <c r="G9" s="23"/>
      <c r="H9" s="22"/>
    </row>
    <row r="10" spans="1:8" ht="13.5" customHeight="1" x14ac:dyDescent="0.25">
      <c r="A10" s="21" t="s">
        <v>48</v>
      </c>
      <c r="B10" s="17">
        <v>895</v>
      </c>
      <c r="C10" s="16">
        <v>49.273743000000003</v>
      </c>
      <c r="D10" s="16">
        <v>50.726256999999997</v>
      </c>
      <c r="E10" s="15">
        <v>47.619047999999999</v>
      </c>
      <c r="F10" s="14">
        <v>49.339207000000002</v>
      </c>
      <c r="G10" s="15">
        <v>84.126983999999993</v>
      </c>
      <c r="H10" s="14">
        <v>82.378855000000001</v>
      </c>
    </row>
    <row r="11" spans="1:8" ht="13.5" customHeight="1" x14ac:dyDescent="0.25">
      <c r="A11" s="18" t="s">
        <v>47</v>
      </c>
      <c r="B11" s="17">
        <v>5443</v>
      </c>
      <c r="C11" s="16">
        <v>31.43487</v>
      </c>
      <c r="D11" s="16">
        <v>68.565129999999996</v>
      </c>
      <c r="E11" s="15">
        <v>25.073056999999999</v>
      </c>
      <c r="F11" s="14">
        <v>33.226151999999999</v>
      </c>
      <c r="G11" s="15">
        <v>75.336061000000001</v>
      </c>
      <c r="H11" s="14">
        <v>80.921757999999997</v>
      </c>
    </row>
    <row r="12" spans="1:8" ht="13.5" customHeight="1" x14ac:dyDescent="0.25">
      <c r="A12" s="18" t="s">
        <v>46</v>
      </c>
      <c r="B12" s="17">
        <v>9650</v>
      </c>
      <c r="C12" s="16">
        <v>23.284973999999998</v>
      </c>
      <c r="D12" s="16">
        <v>76.715025999999995</v>
      </c>
      <c r="E12" s="15">
        <v>29.194482000000001</v>
      </c>
      <c r="F12" s="14">
        <v>46.143455000000003</v>
      </c>
      <c r="G12" s="15">
        <v>82.821539999999999</v>
      </c>
      <c r="H12" s="14">
        <v>91.516953000000001</v>
      </c>
    </row>
    <row r="13" spans="1:8" ht="13.5" customHeight="1" x14ac:dyDescent="0.25">
      <c r="A13" s="18" t="s">
        <v>45</v>
      </c>
      <c r="B13" s="17">
        <v>21208</v>
      </c>
      <c r="C13" s="16">
        <v>33.807997</v>
      </c>
      <c r="D13" s="16">
        <v>66.192003</v>
      </c>
      <c r="E13" s="15">
        <v>28.716875999999999</v>
      </c>
      <c r="F13" s="14">
        <v>29.598233</v>
      </c>
      <c r="G13" s="15">
        <v>73.514644000000004</v>
      </c>
      <c r="H13" s="14">
        <v>73.315286999999998</v>
      </c>
    </row>
    <row r="14" spans="1:8" ht="13.5" customHeight="1" x14ac:dyDescent="0.25">
      <c r="A14" s="13" t="s">
        <v>44</v>
      </c>
      <c r="B14" s="17">
        <v>7988</v>
      </c>
      <c r="C14" s="16">
        <v>46.407111</v>
      </c>
      <c r="D14" s="16">
        <v>53.592889</v>
      </c>
      <c r="E14" s="15">
        <v>33.531157</v>
      </c>
      <c r="F14" s="14">
        <v>41.906097000000003</v>
      </c>
      <c r="G14" s="15">
        <v>81.737253999999993</v>
      </c>
      <c r="H14" s="14">
        <v>85.283811999999998</v>
      </c>
    </row>
    <row r="15" spans="1:8" ht="13.5" customHeight="1" x14ac:dyDescent="0.25">
      <c r="A15" s="13" t="s">
        <v>43</v>
      </c>
      <c r="B15" s="17">
        <v>809</v>
      </c>
      <c r="C15" s="16">
        <v>8.0346106000000006</v>
      </c>
      <c r="D15" s="16">
        <v>91.965389000000002</v>
      </c>
      <c r="E15" s="15">
        <v>29.230768999999999</v>
      </c>
      <c r="F15" s="14">
        <v>35.080644999999997</v>
      </c>
      <c r="G15" s="15">
        <v>81.538461999999996</v>
      </c>
      <c r="H15" s="14">
        <v>80.913978</v>
      </c>
    </row>
    <row r="16" spans="1:8" ht="13.5" customHeight="1" x14ac:dyDescent="0.25">
      <c r="A16" s="13" t="s">
        <v>42</v>
      </c>
      <c r="B16" s="17">
        <v>17043</v>
      </c>
      <c r="C16" s="16">
        <v>49.369242999999997</v>
      </c>
      <c r="D16" s="16">
        <v>50.630757000000003</v>
      </c>
      <c r="E16" s="15">
        <v>33.693843999999999</v>
      </c>
      <c r="F16" s="14">
        <v>34.569474999999997</v>
      </c>
      <c r="G16" s="15">
        <v>75.374375999999998</v>
      </c>
      <c r="H16" s="14">
        <v>76.949820000000003</v>
      </c>
    </row>
    <row r="17" spans="1:8" ht="13.5" customHeight="1" x14ac:dyDescent="0.25">
      <c r="A17" s="18" t="s">
        <v>41</v>
      </c>
      <c r="B17" s="17">
        <v>98</v>
      </c>
      <c r="C17" s="16">
        <v>39.795918</v>
      </c>
      <c r="D17" s="16">
        <v>60.204082</v>
      </c>
      <c r="E17" s="15">
        <v>69.230768999999995</v>
      </c>
      <c r="F17" s="14">
        <v>77.966102000000006</v>
      </c>
      <c r="G17" s="15">
        <v>84.615385000000003</v>
      </c>
      <c r="H17" s="14">
        <v>93.220338999999996</v>
      </c>
    </row>
    <row r="18" spans="1:8" ht="13.5" customHeight="1" x14ac:dyDescent="0.25">
      <c r="A18" s="18" t="s">
        <v>40</v>
      </c>
      <c r="B18" s="12">
        <v>109</v>
      </c>
      <c r="C18" s="11">
        <v>37.614679000000002</v>
      </c>
      <c r="D18" s="11">
        <v>62.385320999999998</v>
      </c>
      <c r="E18" s="10">
        <v>39.024389999999997</v>
      </c>
      <c r="F18" s="9">
        <v>55.882353000000002</v>
      </c>
      <c r="G18" s="10">
        <v>75.609756000000004</v>
      </c>
      <c r="H18" s="9">
        <v>92.647058999999999</v>
      </c>
    </row>
    <row r="19" spans="1:8" ht="13.5" customHeight="1" x14ac:dyDescent="0.25">
      <c r="A19" s="18" t="s">
        <v>39</v>
      </c>
      <c r="B19" s="17">
        <v>7926</v>
      </c>
      <c r="C19" s="16">
        <v>81.869795999999994</v>
      </c>
      <c r="D19" s="16">
        <v>18.130203999999999</v>
      </c>
      <c r="E19" s="15">
        <v>31.453229</v>
      </c>
      <c r="F19" s="14">
        <v>39.039665999999997</v>
      </c>
      <c r="G19" s="15">
        <v>81.661272999999994</v>
      </c>
      <c r="H19" s="14">
        <v>86.360472999999999</v>
      </c>
    </row>
    <row r="20" spans="1:8" ht="13.5" customHeight="1" x14ac:dyDescent="0.25">
      <c r="A20" s="13" t="s">
        <v>38</v>
      </c>
      <c r="B20" s="17">
        <v>521</v>
      </c>
      <c r="C20" s="16">
        <v>2.4952014999999999</v>
      </c>
      <c r="D20" s="16">
        <v>97.504797999999994</v>
      </c>
      <c r="E20" s="15">
        <v>53.846153999999999</v>
      </c>
      <c r="F20" s="14">
        <v>49.409449000000002</v>
      </c>
      <c r="G20" s="15">
        <v>84.615385000000003</v>
      </c>
      <c r="H20" s="14">
        <v>89.370079000000004</v>
      </c>
    </row>
    <row r="21" spans="1:8" ht="13.5" customHeight="1" x14ac:dyDescent="0.25">
      <c r="A21" s="13" t="s">
        <v>37</v>
      </c>
      <c r="B21" s="17">
        <v>4901</v>
      </c>
      <c r="C21" s="16">
        <v>73.311569000000006</v>
      </c>
      <c r="D21" s="16">
        <v>26.688431000000001</v>
      </c>
      <c r="E21" s="15">
        <v>30.670749000000001</v>
      </c>
      <c r="F21" s="14">
        <v>46.865442999999999</v>
      </c>
      <c r="G21" s="15">
        <v>81.630949000000001</v>
      </c>
      <c r="H21" s="14">
        <v>89.220183000000006</v>
      </c>
    </row>
    <row r="22" spans="1:8" ht="13.5" customHeight="1" x14ac:dyDescent="0.25">
      <c r="A22" s="18" t="s">
        <v>36</v>
      </c>
      <c r="B22" s="17">
        <v>4589</v>
      </c>
      <c r="C22" s="16">
        <v>32.163870000000003</v>
      </c>
      <c r="D22" s="16">
        <v>67.836129999999997</v>
      </c>
      <c r="E22" s="15">
        <v>42.750678000000001</v>
      </c>
      <c r="F22" s="14">
        <v>57.436556000000003</v>
      </c>
      <c r="G22" s="15">
        <v>89.566395999999997</v>
      </c>
      <c r="H22" s="14">
        <v>93.093479000000002</v>
      </c>
    </row>
    <row r="23" spans="1:8" ht="13.5" customHeight="1" x14ac:dyDescent="0.25">
      <c r="A23" s="18" t="s">
        <v>35</v>
      </c>
      <c r="B23" s="17">
        <v>289</v>
      </c>
      <c r="C23" s="16">
        <v>70.934256000000005</v>
      </c>
      <c r="D23" s="16">
        <v>29.065743999999999</v>
      </c>
      <c r="E23" s="15">
        <v>60</v>
      </c>
      <c r="F23" s="14">
        <v>78.571428999999995</v>
      </c>
      <c r="G23" s="15">
        <v>95.609756000000004</v>
      </c>
      <c r="H23" s="14">
        <v>100</v>
      </c>
    </row>
    <row r="24" spans="1:8" ht="13.5" customHeight="1" x14ac:dyDescent="0.25">
      <c r="A24" s="18" t="s">
        <v>34</v>
      </c>
      <c r="B24" s="17">
        <v>1831</v>
      </c>
      <c r="C24" s="16">
        <v>92.408519999999996</v>
      </c>
      <c r="D24" s="16">
        <v>7.5914801000000001</v>
      </c>
      <c r="E24" s="15">
        <v>44.326241000000003</v>
      </c>
      <c r="F24" s="14">
        <v>46.762590000000003</v>
      </c>
      <c r="G24" s="15">
        <v>80.910165000000006</v>
      </c>
      <c r="H24" s="14">
        <v>80.575540000000004</v>
      </c>
    </row>
    <row r="25" spans="1:8" ht="13.5" customHeight="1" x14ac:dyDescent="0.25">
      <c r="A25" s="18" t="s">
        <v>33</v>
      </c>
      <c r="B25" s="17">
        <v>45813</v>
      </c>
      <c r="C25" s="16">
        <v>48.66086</v>
      </c>
      <c r="D25" s="16">
        <v>51.33914</v>
      </c>
      <c r="E25" s="15">
        <v>28.515678000000001</v>
      </c>
      <c r="F25" s="14">
        <v>43.533163000000002</v>
      </c>
      <c r="G25" s="15">
        <v>83.492576</v>
      </c>
      <c r="H25" s="14">
        <v>90.467686999999998</v>
      </c>
    </row>
    <row r="26" spans="1:8" ht="13.5" customHeight="1" x14ac:dyDescent="0.25">
      <c r="A26" s="18" t="s">
        <v>32</v>
      </c>
      <c r="B26" s="12">
        <v>868</v>
      </c>
      <c r="C26" s="11">
        <v>35.829492999999999</v>
      </c>
      <c r="D26" s="11">
        <v>64.170507000000001</v>
      </c>
      <c r="E26" s="20">
        <v>35.691318000000003</v>
      </c>
      <c r="F26" s="19">
        <v>35.906643000000003</v>
      </c>
      <c r="G26" s="20">
        <v>88.102894000000006</v>
      </c>
      <c r="H26" s="19">
        <v>86.714541999999994</v>
      </c>
    </row>
    <row r="27" spans="1:8" ht="13.5" customHeight="1" x14ac:dyDescent="0.25">
      <c r="A27" s="18" t="s">
        <v>31</v>
      </c>
      <c r="B27" s="17">
        <v>194</v>
      </c>
      <c r="C27" s="16">
        <v>48.969071999999997</v>
      </c>
      <c r="D27" s="16">
        <v>51.030928000000003</v>
      </c>
      <c r="E27" s="15">
        <v>6.3157895000000002</v>
      </c>
      <c r="F27" s="14">
        <v>12.121212</v>
      </c>
      <c r="G27" s="15">
        <v>46.315789000000002</v>
      </c>
      <c r="H27" s="14">
        <v>45.454545000000003</v>
      </c>
    </row>
    <row r="28" spans="1:8" ht="13.5" customHeight="1" x14ac:dyDescent="0.25">
      <c r="A28" s="18" t="s">
        <v>30</v>
      </c>
      <c r="B28" s="17">
        <v>572</v>
      </c>
      <c r="C28" s="16">
        <v>1.9230769000000001</v>
      </c>
      <c r="D28" s="16">
        <v>98.076922999999994</v>
      </c>
      <c r="E28" s="15">
        <v>9.0909090999999993</v>
      </c>
      <c r="F28" s="14">
        <v>62.032086</v>
      </c>
      <c r="G28" s="15">
        <v>90.909091000000004</v>
      </c>
      <c r="H28" s="14">
        <v>92.513368999999997</v>
      </c>
    </row>
    <row r="29" spans="1:8" ht="13.5" customHeight="1" x14ac:dyDescent="0.25">
      <c r="A29" s="18" t="s">
        <v>29</v>
      </c>
      <c r="B29" s="17">
        <v>9292</v>
      </c>
      <c r="C29" s="16">
        <v>34.997847999999998</v>
      </c>
      <c r="D29" s="16">
        <v>65.002151999999995</v>
      </c>
      <c r="E29" s="15">
        <v>48.339483000000001</v>
      </c>
      <c r="F29" s="14">
        <v>57.052979999999998</v>
      </c>
      <c r="G29" s="15">
        <v>81.549814999999995</v>
      </c>
      <c r="H29" s="14">
        <v>88.493376999999995</v>
      </c>
    </row>
    <row r="30" spans="1:8" ht="13.5" customHeight="1" x14ac:dyDescent="0.25">
      <c r="A30" s="18" t="s">
        <v>28</v>
      </c>
      <c r="B30" s="17">
        <v>145</v>
      </c>
      <c r="C30" s="16">
        <v>35.172414000000003</v>
      </c>
      <c r="D30" s="16">
        <v>64.827585999999997</v>
      </c>
      <c r="E30" s="15">
        <v>33.333333000000003</v>
      </c>
      <c r="F30" s="14">
        <v>46.808511000000003</v>
      </c>
      <c r="G30" s="15">
        <v>72.549019999999999</v>
      </c>
      <c r="H30" s="14">
        <v>81.914894000000004</v>
      </c>
    </row>
    <row r="31" spans="1:8" ht="13.5" customHeight="1" x14ac:dyDescent="0.25">
      <c r="A31" s="18" t="s">
        <v>27</v>
      </c>
      <c r="B31" s="17">
        <v>158</v>
      </c>
      <c r="C31" s="16">
        <v>39.873418000000001</v>
      </c>
      <c r="D31" s="16">
        <v>60.126581999999999</v>
      </c>
      <c r="E31" s="15">
        <v>61.904761999999998</v>
      </c>
      <c r="F31" s="14">
        <v>71.578946999999999</v>
      </c>
      <c r="G31" s="15">
        <v>95.238095000000001</v>
      </c>
      <c r="H31" s="14">
        <v>96.842105000000004</v>
      </c>
    </row>
    <row r="32" spans="1:8" ht="13.5" customHeight="1" x14ac:dyDescent="0.25">
      <c r="A32" s="18" t="s">
        <v>26</v>
      </c>
      <c r="B32" s="17">
        <v>11017</v>
      </c>
      <c r="C32" s="16">
        <v>53.698829000000003</v>
      </c>
      <c r="D32" s="16">
        <v>46.301170999999997</v>
      </c>
      <c r="E32" s="15">
        <v>31.812035000000002</v>
      </c>
      <c r="F32" s="14">
        <v>41.717309999999998</v>
      </c>
      <c r="G32" s="15">
        <v>78.532792000000001</v>
      </c>
      <c r="H32" s="14">
        <v>82.924916999999994</v>
      </c>
    </row>
    <row r="33" spans="1:8" ht="13.5" customHeight="1" x14ac:dyDescent="0.25">
      <c r="A33" s="18" t="s">
        <v>25</v>
      </c>
      <c r="B33" s="17">
        <v>2025</v>
      </c>
      <c r="C33" s="16">
        <v>41.629629999999999</v>
      </c>
      <c r="D33" s="16">
        <v>58.370370000000001</v>
      </c>
      <c r="E33" s="15">
        <v>45.907473000000003</v>
      </c>
      <c r="F33" s="14">
        <v>58.375635000000003</v>
      </c>
      <c r="G33" s="15">
        <v>82.680902000000003</v>
      </c>
      <c r="H33" s="14">
        <v>88.409475</v>
      </c>
    </row>
    <row r="34" spans="1:8" ht="13.5" customHeight="1" x14ac:dyDescent="0.25">
      <c r="A34" s="13" t="s">
        <v>24</v>
      </c>
      <c r="B34" s="17">
        <v>6505</v>
      </c>
      <c r="C34" s="16">
        <v>71.083781999999999</v>
      </c>
      <c r="D34" s="16">
        <v>28.916218000000001</v>
      </c>
      <c r="E34" s="15">
        <v>17.798442999999999</v>
      </c>
      <c r="F34" s="14">
        <v>29.027113</v>
      </c>
      <c r="G34" s="15">
        <v>71.604670999999996</v>
      </c>
      <c r="H34" s="14">
        <v>86.018074999999996</v>
      </c>
    </row>
    <row r="35" spans="1:8" ht="13.5" customHeight="1" x14ac:dyDescent="0.25">
      <c r="A35" s="18" t="s">
        <v>23</v>
      </c>
      <c r="B35" s="17">
        <v>1904</v>
      </c>
      <c r="C35" s="16">
        <v>22.058824000000001</v>
      </c>
      <c r="D35" s="16">
        <v>77.941175999999999</v>
      </c>
      <c r="E35" s="15">
        <v>17.142856999999999</v>
      </c>
      <c r="F35" s="14">
        <v>34.433962000000001</v>
      </c>
      <c r="G35" s="15">
        <v>71.666667000000004</v>
      </c>
      <c r="H35" s="14">
        <v>85.714286000000001</v>
      </c>
    </row>
    <row r="36" spans="1:8" ht="13.5" customHeight="1" x14ac:dyDescent="0.25">
      <c r="A36" s="13" t="s">
        <v>22</v>
      </c>
      <c r="B36" s="12">
        <v>15942</v>
      </c>
      <c r="C36" s="11">
        <v>45.477355000000003</v>
      </c>
      <c r="D36" s="11">
        <v>54.522644999999997</v>
      </c>
      <c r="E36" s="10">
        <v>30.441379000000001</v>
      </c>
      <c r="F36" s="9">
        <v>40.876668000000002</v>
      </c>
      <c r="G36" s="10">
        <v>74.165516999999994</v>
      </c>
      <c r="H36" s="9">
        <v>80.844454999999996</v>
      </c>
    </row>
    <row r="37" spans="1:8" ht="13.5" customHeight="1" x14ac:dyDescent="0.25">
      <c r="A37" s="18" t="s">
        <v>21</v>
      </c>
      <c r="B37" s="17">
        <v>1785</v>
      </c>
      <c r="C37" s="16">
        <v>21.232493000000002</v>
      </c>
      <c r="D37" s="16">
        <v>78.767506999999995</v>
      </c>
      <c r="E37" s="15">
        <v>13.984169</v>
      </c>
      <c r="F37" s="14">
        <v>35.135134999999998</v>
      </c>
      <c r="G37" s="15">
        <v>72.559366999999995</v>
      </c>
      <c r="H37" s="14">
        <v>91.109531000000004</v>
      </c>
    </row>
    <row r="38" spans="1:8" ht="13.5" customHeight="1" x14ac:dyDescent="0.25">
      <c r="A38" s="18" t="s">
        <v>20</v>
      </c>
      <c r="B38" s="17">
        <v>6257</v>
      </c>
      <c r="C38" s="16">
        <v>31.037237999999999</v>
      </c>
      <c r="D38" s="16">
        <v>68.962761999999998</v>
      </c>
      <c r="E38" s="15">
        <v>14.160659000000001</v>
      </c>
      <c r="F38" s="14">
        <v>27.78679</v>
      </c>
      <c r="G38" s="15">
        <v>77.651904999999999</v>
      </c>
      <c r="H38" s="14">
        <v>88.34299</v>
      </c>
    </row>
    <row r="39" spans="1:8" ht="13.5" customHeight="1" x14ac:dyDescent="0.25">
      <c r="A39" s="18" t="s">
        <v>19</v>
      </c>
      <c r="B39" s="17">
        <v>332</v>
      </c>
      <c r="C39" s="16">
        <v>25</v>
      </c>
      <c r="D39" s="16">
        <v>75</v>
      </c>
      <c r="E39" s="15">
        <v>53.012048</v>
      </c>
      <c r="F39" s="14">
        <v>67.469880000000003</v>
      </c>
      <c r="G39" s="15">
        <v>90.361446000000001</v>
      </c>
      <c r="H39" s="14">
        <v>95.582329000000001</v>
      </c>
    </row>
    <row r="40" spans="1:8" ht="13.5" customHeight="1" x14ac:dyDescent="0.25">
      <c r="A40" s="18" t="s">
        <v>18</v>
      </c>
      <c r="B40" s="17">
        <v>445</v>
      </c>
      <c r="C40" s="16">
        <v>44.044944000000001</v>
      </c>
      <c r="D40" s="16">
        <v>55.955055999999999</v>
      </c>
      <c r="E40" s="15">
        <v>94.897959</v>
      </c>
      <c r="F40" s="14">
        <v>92.771084000000002</v>
      </c>
      <c r="G40" s="15">
        <v>100</v>
      </c>
      <c r="H40" s="14">
        <v>97.991968</v>
      </c>
    </row>
    <row r="41" spans="1:8" ht="13.5" customHeight="1" x14ac:dyDescent="0.25">
      <c r="A41" s="18" t="s">
        <v>17</v>
      </c>
      <c r="B41" s="17">
        <v>2796</v>
      </c>
      <c r="C41" s="16">
        <v>50.071531</v>
      </c>
      <c r="D41" s="16">
        <v>49.928469</v>
      </c>
      <c r="E41" s="15">
        <v>6.2857143000000004</v>
      </c>
      <c r="F41" s="14">
        <v>7.9512894000000003</v>
      </c>
      <c r="G41" s="15">
        <v>34.785713999999999</v>
      </c>
      <c r="H41" s="14">
        <v>38.037249000000003</v>
      </c>
    </row>
    <row r="42" spans="1:8" ht="13.5" customHeight="1" x14ac:dyDescent="0.25">
      <c r="A42" s="18" t="s">
        <v>16</v>
      </c>
      <c r="B42" s="17">
        <v>41778</v>
      </c>
      <c r="C42" s="16">
        <v>48.369954999999997</v>
      </c>
      <c r="D42" s="16">
        <v>51.630045000000003</v>
      </c>
      <c r="E42" s="15">
        <v>28.656967999999999</v>
      </c>
      <c r="F42" s="14">
        <v>29.508576999999999</v>
      </c>
      <c r="G42" s="15">
        <v>62.371338000000002</v>
      </c>
      <c r="H42" s="14">
        <v>64.408901</v>
      </c>
    </row>
    <row r="43" spans="1:8" ht="13.5" customHeight="1" x14ac:dyDescent="0.25">
      <c r="A43" s="18" t="s">
        <v>15</v>
      </c>
      <c r="B43" s="17">
        <v>889</v>
      </c>
      <c r="C43" s="16">
        <v>49.606299</v>
      </c>
      <c r="D43" s="16">
        <v>50.393701</v>
      </c>
      <c r="E43" s="15">
        <v>20.408162999999998</v>
      </c>
      <c r="F43" s="14">
        <v>34.821429000000002</v>
      </c>
      <c r="G43" s="15">
        <v>60.317459999999997</v>
      </c>
      <c r="H43" s="14">
        <v>75</v>
      </c>
    </row>
    <row r="44" spans="1:8" ht="13.5" customHeight="1" x14ac:dyDescent="0.25">
      <c r="A44" s="18" t="s">
        <v>14</v>
      </c>
      <c r="B44" s="17">
        <v>11595</v>
      </c>
      <c r="C44" s="16">
        <v>42.716687999999998</v>
      </c>
      <c r="D44" s="16">
        <v>57.283312000000002</v>
      </c>
      <c r="E44" s="15">
        <v>30.224107</v>
      </c>
      <c r="F44" s="14">
        <v>36.239085000000003</v>
      </c>
      <c r="G44" s="15">
        <v>72.400565</v>
      </c>
      <c r="H44" s="14">
        <v>76.061426999999995</v>
      </c>
    </row>
    <row r="45" spans="1:8" ht="13.5" customHeight="1" x14ac:dyDescent="0.25">
      <c r="A45" s="13" t="s">
        <v>13</v>
      </c>
      <c r="B45" s="17">
        <v>7542</v>
      </c>
      <c r="C45" s="16">
        <v>39.856802000000002</v>
      </c>
      <c r="D45" s="16">
        <v>60.143197999999998</v>
      </c>
      <c r="E45" s="15">
        <v>59.14837</v>
      </c>
      <c r="F45" s="14">
        <v>63.117283999999998</v>
      </c>
      <c r="G45" s="15">
        <v>93.413173999999998</v>
      </c>
      <c r="H45" s="14">
        <v>95.105819999999994</v>
      </c>
    </row>
    <row r="46" spans="1:8" ht="13.5" customHeight="1" x14ac:dyDescent="0.25">
      <c r="A46" s="13" t="s">
        <v>12</v>
      </c>
      <c r="B46" s="17">
        <v>745</v>
      </c>
      <c r="C46" s="16">
        <v>65.771811999999997</v>
      </c>
      <c r="D46" s="16">
        <v>34.228188000000003</v>
      </c>
      <c r="E46" s="15">
        <v>49.183672999999999</v>
      </c>
      <c r="F46" s="14">
        <v>52.156863000000001</v>
      </c>
      <c r="G46" s="15">
        <v>87.551019999999994</v>
      </c>
      <c r="H46" s="14">
        <v>91.764706000000004</v>
      </c>
    </row>
    <row r="47" spans="1:8" ht="13.5" customHeight="1" x14ac:dyDescent="0.25">
      <c r="A47" s="18" t="s">
        <v>11</v>
      </c>
      <c r="B47" s="17">
        <v>299</v>
      </c>
      <c r="C47" s="16">
        <v>32.775919999999999</v>
      </c>
      <c r="D47" s="16">
        <v>67.224080000000001</v>
      </c>
      <c r="E47" s="15">
        <v>31.632653000000001</v>
      </c>
      <c r="F47" s="14">
        <v>27.860696999999998</v>
      </c>
      <c r="G47" s="15">
        <v>63.265306000000002</v>
      </c>
      <c r="H47" s="14">
        <v>68.656716000000003</v>
      </c>
    </row>
    <row r="48" spans="1:8" ht="13.5" customHeight="1" x14ac:dyDescent="0.25">
      <c r="A48" s="18" t="s">
        <v>10</v>
      </c>
      <c r="B48" s="17">
        <v>14405</v>
      </c>
      <c r="C48" s="16">
        <v>67.629294999999999</v>
      </c>
      <c r="D48" s="16">
        <v>32.370705000000001</v>
      </c>
      <c r="E48" s="15">
        <v>47.813591000000002</v>
      </c>
      <c r="F48" s="14">
        <v>59.725498999999999</v>
      </c>
      <c r="G48" s="15">
        <v>94.231164000000007</v>
      </c>
      <c r="H48" s="14">
        <v>96.761741000000001</v>
      </c>
    </row>
    <row r="49" spans="1:8" ht="13.5" customHeight="1" x14ac:dyDescent="0.25">
      <c r="A49" s="18" t="s">
        <v>9</v>
      </c>
      <c r="B49" s="17">
        <v>14886</v>
      </c>
      <c r="C49" s="16">
        <v>73.035066999999998</v>
      </c>
      <c r="D49" s="16">
        <v>26.964932999999998</v>
      </c>
      <c r="E49" s="15">
        <v>27.575423000000001</v>
      </c>
      <c r="F49" s="14">
        <v>42.027901999999997</v>
      </c>
      <c r="G49" s="15">
        <v>70.713759999999994</v>
      </c>
      <c r="H49" s="14">
        <v>83.183857000000003</v>
      </c>
    </row>
    <row r="50" spans="1:8" ht="13.5" customHeight="1" x14ac:dyDescent="0.25">
      <c r="A50" s="18" t="s">
        <v>8</v>
      </c>
      <c r="B50" s="17">
        <v>119</v>
      </c>
      <c r="C50" s="16">
        <v>94.117647000000005</v>
      </c>
      <c r="D50" s="16">
        <v>5.8823528999999999</v>
      </c>
      <c r="E50" s="15">
        <v>23.214286000000001</v>
      </c>
      <c r="F50" s="14">
        <v>42.857143000000001</v>
      </c>
      <c r="G50" s="15">
        <v>75</v>
      </c>
      <c r="H50" s="14">
        <v>100</v>
      </c>
    </row>
    <row r="51" spans="1:8" ht="13.5" customHeight="1" x14ac:dyDescent="0.25">
      <c r="A51" s="18" t="s">
        <v>7</v>
      </c>
      <c r="B51" s="17">
        <v>1149</v>
      </c>
      <c r="C51" s="16">
        <v>92.428197999999995</v>
      </c>
      <c r="D51" s="16">
        <v>7.5718015999999997</v>
      </c>
      <c r="E51" s="15">
        <v>53.201506999999999</v>
      </c>
      <c r="F51" s="14">
        <v>52.873562999999997</v>
      </c>
      <c r="G51" s="15">
        <v>94.915254000000004</v>
      </c>
      <c r="H51" s="14">
        <v>95.402298999999999</v>
      </c>
    </row>
    <row r="52" spans="1:8" ht="13.5" customHeight="1" x14ac:dyDescent="0.25">
      <c r="A52" s="18" t="s">
        <v>6</v>
      </c>
      <c r="B52" s="17">
        <v>4366</v>
      </c>
      <c r="C52" s="16">
        <v>86.761337999999995</v>
      </c>
      <c r="D52" s="16">
        <v>13.238662</v>
      </c>
      <c r="E52" s="15">
        <v>52.111932000000003</v>
      </c>
      <c r="F52" s="14">
        <v>56.055363</v>
      </c>
      <c r="G52" s="15">
        <v>94.192186000000007</v>
      </c>
      <c r="H52" s="14">
        <v>95.847751000000002</v>
      </c>
    </row>
    <row r="53" spans="1:8" ht="13.5" customHeight="1" x14ac:dyDescent="0.25">
      <c r="A53" s="18" t="s">
        <v>5</v>
      </c>
      <c r="B53" s="17">
        <v>631</v>
      </c>
      <c r="C53" s="16">
        <v>25.198098000000002</v>
      </c>
      <c r="D53" s="16">
        <v>74.801901999999998</v>
      </c>
      <c r="E53" s="15">
        <v>23.270440000000001</v>
      </c>
      <c r="F53" s="14">
        <v>35.805084999999998</v>
      </c>
      <c r="G53" s="15">
        <v>62.264150999999998</v>
      </c>
      <c r="H53" s="14">
        <v>70.974575999999999</v>
      </c>
    </row>
    <row r="54" spans="1:8" ht="13.5" customHeight="1" x14ac:dyDescent="0.25">
      <c r="A54" s="18" t="s">
        <v>4</v>
      </c>
      <c r="B54" s="17">
        <v>2521</v>
      </c>
      <c r="C54" s="16">
        <v>29.789766</v>
      </c>
      <c r="D54" s="16">
        <v>70.210234</v>
      </c>
      <c r="E54" s="15">
        <v>26.897469999999998</v>
      </c>
      <c r="F54" s="14">
        <v>36.214689</v>
      </c>
      <c r="G54" s="15">
        <v>64.314248000000006</v>
      </c>
      <c r="H54" s="14">
        <v>72.090395000000001</v>
      </c>
    </row>
    <row r="55" spans="1:8" ht="13.5" customHeight="1" x14ac:dyDescent="0.25">
      <c r="A55" s="18" t="s">
        <v>3</v>
      </c>
      <c r="B55" s="17">
        <v>259</v>
      </c>
      <c r="C55" s="16">
        <v>28.957529000000001</v>
      </c>
      <c r="D55" s="16">
        <v>71.042471000000006</v>
      </c>
      <c r="E55" s="15">
        <v>13.333333</v>
      </c>
      <c r="F55" s="14">
        <v>10.869565</v>
      </c>
      <c r="G55" s="15">
        <v>54.666666999999997</v>
      </c>
      <c r="H55" s="14">
        <v>53.804347999999997</v>
      </c>
    </row>
    <row r="56" spans="1:8" ht="13.5" customHeight="1" x14ac:dyDescent="0.25">
      <c r="A56" s="18" t="s">
        <v>2</v>
      </c>
      <c r="B56" s="17">
        <v>4417</v>
      </c>
      <c r="C56" s="16">
        <v>34.09554</v>
      </c>
      <c r="D56" s="16">
        <v>65.90446</v>
      </c>
      <c r="E56" s="15">
        <v>52.191234999999999</v>
      </c>
      <c r="F56" s="14">
        <v>63.139814000000001</v>
      </c>
      <c r="G56" s="15">
        <v>87.317397</v>
      </c>
      <c r="H56" s="14">
        <v>91.927172999999996</v>
      </c>
    </row>
    <row r="57" spans="1:8" ht="13.5" customHeight="1" x14ac:dyDescent="0.25">
      <c r="A57" s="13" t="s">
        <v>1</v>
      </c>
      <c r="B57" s="12">
        <v>62</v>
      </c>
      <c r="C57" s="11">
        <v>41.935484000000002</v>
      </c>
      <c r="D57" s="11">
        <v>58.064515999999998</v>
      </c>
      <c r="E57" s="10">
        <v>76.923077000000006</v>
      </c>
      <c r="F57" s="9">
        <v>69.444444000000004</v>
      </c>
      <c r="G57" s="10">
        <v>92.307692000000003</v>
      </c>
      <c r="H57" s="9">
        <v>91.666667000000004</v>
      </c>
    </row>
    <row r="58" spans="1:8" ht="13.5" customHeight="1" x14ac:dyDescent="0.25">
      <c r="A58" s="8" t="s">
        <v>0</v>
      </c>
      <c r="B58" s="7">
        <v>295013</v>
      </c>
      <c r="C58" s="6">
        <v>48.716836000000001</v>
      </c>
      <c r="D58" s="6">
        <v>51.283163999999999</v>
      </c>
      <c r="E58" s="5">
        <v>32.682766999999998</v>
      </c>
      <c r="F58" s="4">
        <v>40.324008999999997</v>
      </c>
      <c r="G58" s="5">
        <v>77.385351</v>
      </c>
      <c r="H58" s="4">
        <v>81.594532000000001</v>
      </c>
    </row>
  </sheetData>
  <mergeCells count="6">
    <mergeCell ref="C7:D7"/>
    <mergeCell ref="E7:F7"/>
    <mergeCell ref="G7:H7"/>
    <mergeCell ref="A5:H5"/>
    <mergeCell ref="A4:H4"/>
    <mergeCell ref="A3:H3"/>
  </mergeCells>
  <hyperlinks>
    <hyperlink ref="A1" location="Contents!A1" display="Return to Contents Page" xr:uid="{0261DBCA-DD99-45E6-8407-5579BD622EDE}"/>
  </hyperlinks>
  <pageMargins left="0.74803149606299213" right="0.74803149606299213" top="0.98425196850393704" bottom="0.98425196850393704" header="0.51181102362204722" footer="0.51181102362204722"/>
  <pageSetup paperSize="9" scale="59" fitToHeight="0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F3657D-0A74-46D8-8B6E-8945EAC14435}">
  <sheetPr>
    <pageSetUpPr fitToPage="1"/>
  </sheetPr>
  <dimension ref="A1:H58"/>
  <sheetViews>
    <sheetView showGridLines="0" workbookViewId="0">
      <pane ySplit="8" topLeftCell="A9" activePane="bottomLeft" state="frozen"/>
      <selection activeCell="B14" sqref="B14:F14"/>
      <selection pane="bottomLeft"/>
    </sheetView>
  </sheetViews>
  <sheetFormatPr defaultColWidth="7.88671875" defaultRowHeight="13.5" customHeight="1" x14ac:dyDescent="0.25"/>
  <cols>
    <col min="1" max="1" width="48.6640625" style="1" customWidth="1"/>
    <col min="2" max="2" width="10.6640625" style="2" customWidth="1"/>
    <col min="3" max="4" width="14.6640625" style="3" customWidth="1"/>
    <col min="5" max="8" width="14.6640625" style="2" customWidth="1"/>
    <col min="9" max="16384" width="7.88671875" style="1"/>
  </cols>
  <sheetData>
    <row r="1" spans="1:8" ht="13.5" customHeight="1" x14ac:dyDescent="0.25">
      <c r="A1" s="46" t="s">
        <v>59</v>
      </c>
      <c r="B1" s="77"/>
    </row>
    <row r="2" spans="1:8" ht="13.5" customHeight="1" x14ac:dyDescent="0.25">
      <c r="A2" s="44"/>
      <c r="B2" s="76"/>
    </row>
    <row r="3" spans="1:8" ht="13.5" customHeight="1" x14ac:dyDescent="0.25">
      <c r="A3" s="42" t="s">
        <v>58</v>
      </c>
      <c r="B3" s="42"/>
      <c r="C3" s="42"/>
      <c r="D3" s="42"/>
      <c r="E3" s="42"/>
      <c r="F3" s="42"/>
      <c r="G3" s="42"/>
      <c r="H3" s="41"/>
    </row>
    <row r="4" spans="1:8" ht="13.5" customHeight="1" thickBot="1" x14ac:dyDescent="0.3">
      <c r="A4" s="40"/>
      <c r="B4" s="40"/>
      <c r="C4" s="40"/>
      <c r="D4" s="40"/>
      <c r="E4" s="40"/>
      <c r="F4" s="40"/>
      <c r="G4" s="40"/>
      <c r="H4" s="40"/>
    </row>
    <row r="5" spans="1:8" ht="13.5" customHeight="1" thickTop="1" x14ac:dyDescent="0.25">
      <c r="A5" s="39" t="s">
        <v>106</v>
      </c>
      <c r="B5" s="38"/>
      <c r="C5" s="38"/>
      <c r="D5" s="38"/>
      <c r="E5" s="38"/>
      <c r="F5" s="38"/>
      <c r="G5" s="38"/>
      <c r="H5" s="38"/>
    </row>
    <row r="6" spans="1:8" ht="13.5" customHeight="1" x14ac:dyDescent="0.25">
      <c r="A6" s="37"/>
      <c r="B6" s="1"/>
      <c r="C6" s="36"/>
      <c r="D6" s="36"/>
      <c r="E6" s="1"/>
      <c r="F6" s="1"/>
      <c r="G6" s="1"/>
      <c r="H6" s="1"/>
    </row>
    <row r="7" spans="1:8" ht="13.5" customHeight="1" x14ac:dyDescent="0.25">
      <c r="A7" s="35"/>
      <c r="B7" s="34" t="s">
        <v>56</v>
      </c>
      <c r="C7" s="33" t="s">
        <v>55</v>
      </c>
      <c r="D7" s="75"/>
      <c r="E7" s="31" t="s">
        <v>54</v>
      </c>
      <c r="F7" s="74"/>
      <c r="G7" s="31" t="s">
        <v>53</v>
      </c>
      <c r="H7" s="74"/>
    </row>
    <row r="8" spans="1:8" ht="13.5" customHeight="1" x14ac:dyDescent="0.25">
      <c r="A8" s="29" t="s">
        <v>52</v>
      </c>
      <c r="B8" s="28" t="s">
        <v>51</v>
      </c>
      <c r="C8" s="27" t="s">
        <v>50</v>
      </c>
      <c r="D8" s="27" t="s">
        <v>49</v>
      </c>
      <c r="E8" s="26" t="s">
        <v>50</v>
      </c>
      <c r="F8" s="25" t="s">
        <v>49</v>
      </c>
      <c r="G8" s="26" t="s">
        <v>50</v>
      </c>
      <c r="H8" s="25" t="s">
        <v>49</v>
      </c>
    </row>
    <row r="9" spans="1:8" ht="13.5" customHeight="1" x14ac:dyDescent="0.25">
      <c r="A9" s="63"/>
      <c r="B9" s="62"/>
      <c r="C9" s="73"/>
      <c r="D9" s="73"/>
      <c r="E9" s="72"/>
      <c r="F9" s="71"/>
      <c r="G9" s="72"/>
      <c r="H9" s="71"/>
    </row>
    <row r="10" spans="1:8" ht="13.5" customHeight="1" x14ac:dyDescent="0.25">
      <c r="A10" s="21" t="s">
        <v>48</v>
      </c>
      <c r="B10" s="62">
        <v>938</v>
      </c>
      <c r="C10" s="61">
        <v>49.040512</v>
      </c>
      <c r="D10" s="61">
        <v>50.959488</v>
      </c>
      <c r="E10" s="60">
        <v>49.130434999999999</v>
      </c>
      <c r="F10" s="59">
        <v>42.468618999999997</v>
      </c>
      <c r="G10" s="60">
        <v>84.130435000000006</v>
      </c>
      <c r="H10" s="59">
        <v>84.937237999999994</v>
      </c>
    </row>
    <row r="11" spans="1:8" ht="13.5" customHeight="1" x14ac:dyDescent="0.25">
      <c r="A11" s="63" t="s">
        <v>47</v>
      </c>
      <c r="B11" s="62">
        <v>5619</v>
      </c>
      <c r="C11" s="61">
        <v>30.841787</v>
      </c>
      <c r="D11" s="61">
        <v>69.158213000000003</v>
      </c>
      <c r="E11" s="60">
        <v>18.176572</v>
      </c>
      <c r="F11" s="59">
        <v>30.005147000000001</v>
      </c>
      <c r="G11" s="60">
        <v>70.628967000000003</v>
      </c>
      <c r="H11" s="59">
        <v>82.063818999999995</v>
      </c>
    </row>
    <row r="12" spans="1:8" ht="13.5" customHeight="1" x14ac:dyDescent="0.25">
      <c r="A12" s="63" t="s">
        <v>46</v>
      </c>
      <c r="B12" s="62">
        <v>10150</v>
      </c>
      <c r="C12" s="61">
        <v>23.103448</v>
      </c>
      <c r="D12" s="61">
        <v>76.896552</v>
      </c>
      <c r="E12" s="60">
        <v>24.392323999999999</v>
      </c>
      <c r="F12" s="59">
        <v>39.910314</v>
      </c>
      <c r="G12" s="60">
        <v>77.313433000000003</v>
      </c>
      <c r="H12" s="59">
        <v>87.559257000000002</v>
      </c>
    </row>
    <row r="13" spans="1:8" ht="13.5" customHeight="1" x14ac:dyDescent="0.25">
      <c r="A13" s="63" t="s">
        <v>45</v>
      </c>
      <c r="B13" s="62">
        <v>21638</v>
      </c>
      <c r="C13" s="61">
        <v>33.422682000000002</v>
      </c>
      <c r="D13" s="61">
        <v>66.577318000000005</v>
      </c>
      <c r="E13" s="60">
        <v>21.335730000000002</v>
      </c>
      <c r="F13" s="59">
        <v>25.378315000000001</v>
      </c>
      <c r="G13" s="60">
        <v>67.975663999999995</v>
      </c>
      <c r="H13" s="59">
        <v>72.164376000000004</v>
      </c>
    </row>
    <row r="14" spans="1:8" ht="13.5" customHeight="1" x14ac:dyDescent="0.25">
      <c r="A14" s="64" t="s">
        <v>44</v>
      </c>
      <c r="B14" s="62">
        <v>7603</v>
      </c>
      <c r="C14" s="61">
        <v>44.258845000000001</v>
      </c>
      <c r="D14" s="61">
        <v>55.741154999999999</v>
      </c>
      <c r="E14" s="60">
        <v>32.808320999999999</v>
      </c>
      <c r="F14" s="59">
        <v>44.950448000000002</v>
      </c>
      <c r="G14" s="60">
        <v>81.723625999999996</v>
      </c>
      <c r="H14" s="59">
        <v>88.390749999999997</v>
      </c>
    </row>
    <row r="15" spans="1:8" ht="13.5" customHeight="1" x14ac:dyDescent="0.25">
      <c r="A15" s="64" t="s">
        <v>43</v>
      </c>
      <c r="B15" s="62">
        <v>561</v>
      </c>
      <c r="C15" s="61">
        <v>8.1996435000000005</v>
      </c>
      <c r="D15" s="61">
        <v>91.800357000000005</v>
      </c>
      <c r="E15" s="60">
        <v>41.304347999999997</v>
      </c>
      <c r="F15" s="59">
        <v>43.883495000000003</v>
      </c>
      <c r="G15" s="60">
        <v>80.434782999999996</v>
      </c>
      <c r="H15" s="59">
        <v>84.854369000000005</v>
      </c>
    </row>
    <row r="16" spans="1:8" ht="13.5" customHeight="1" x14ac:dyDescent="0.25">
      <c r="A16" s="64" t="s">
        <v>42</v>
      </c>
      <c r="B16" s="62">
        <v>16659</v>
      </c>
      <c r="C16" s="61">
        <v>49.168618000000002</v>
      </c>
      <c r="D16" s="61">
        <v>50.831381999999998</v>
      </c>
      <c r="E16" s="60">
        <v>31.119520999999999</v>
      </c>
      <c r="F16" s="59">
        <v>33.573453000000001</v>
      </c>
      <c r="G16" s="60">
        <v>71.920400000000001</v>
      </c>
      <c r="H16" s="59">
        <v>73.205006999999995</v>
      </c>
    </row>
    <row r="17" spans="1:8" ht="13.5" customHeight="1" x14ac:dyDescent="0.25">
      <c r="A17" s="63" t="s">
        <v>41</v>
      </c>
      <c r="B17" s="62">
        <v>84</v>
      </c>
      <c r="C17" s="61">
        <v>52.380952000000001</v>
      </c>
      <c r="D17" s="61">
        <v>47.619047999999999</v>
      </c>
      <c r="E17" s="60">
        <v>65.909091000000004</v>
      </c>
      <c r="F17" s="59">
        <v>72.5</v>
      </c>
      <c r="G17" s="60">
        <v>84.090908999999996</v>
      </c>
      <c r="H17" s="59">
        <v>95</v>
      </c>
    </row>
    <row r="18" spans="1:8" ht="13.5" customHeight="1" x14ac:dyDescent="0.25">
      <c r="A18" s="63" t="s">
        <v>40</v>
      </c>
      <c r="B18" s="68">
        <v>69</v>
      </c>
      <c r="C18" s="67">
        <v>40.579709999999999</v>
      </c>
      <c r="D18" s="67">
        <v>59.420290000000001</v>
      </c>
      <c r="E18" s="66">
        <v>39.285713999999999</v>
      </c>
      <c r="F18" s="65">
        <v>60.975610000000003</v>
      </c>
      <c r="G18" s="66">
        <v>89.285713999999999</v>
      </c>
      <c r="H18" s="65">
        <v>85.365853999999999</v>
      </c>
    </row>
    <row r="19" spans="1:8" ht="13.5" customHeight="1" x14ac:dyDescent="0.25">
      <c r="A19" s="63" t="s">
        <v>39</v>
      </c>
      <c r="B19" s="62">
        <v>7664</v>
      </c>
      <c r="C19" s="61">
        <v>79.827765999999997</v>
      </c>
      <c r="D19" s="61">
        <v>20.172234</v>
      </c>
      <c r="E19" s="60">
        <v>32.347172</v>
      </c>
      <c r="F19" s="59">
        <v>40.620956999999997</v>
      </c>
      <c r="G19" s="60">
        <v>82.984635999999995</v>
      </c>
      <c r="H19" s="59">
        <v>85.963776999999993</v>
      </c>
    </row>
    <row r="20" spans="1:8" ht="13.5" customHeight="1" x14ac:dyDescent="0.25">
      <c r="A20" s="64" t="s">
        <v>38</v>
      </c>
      <c r="B20" s="62">
        <v>437</v>
      </c>
      <c r="C20" s="61">
        <v>2.0594966000000001</v>
      </c>
      <c r="D20" s="61">
        <v>97.940503000000007</v>
      </c>
      <c r="E20" s="60">
        <v>77.777777999999998</v>
      </c>
      <c r="F20" s="59">
        <v>53.971963000000002</v>
      </c>
      <c r="G20" s="60">
        <v>100</v>
      </c>
      <c r="H20" s="59">
        <v>94.626168000000007</v>
      </c>
    </row>
    <row r="21" spans="1:8" ht="13.5" customHeight="1" x14ac:dyDescent="0.25">
      <c r="A21" s="64" t="s">
        <v>37</v>
      </c>
      <c r="B21" s="62">
        <v>5169</v>
      </c>
      <c r="C21" s="61">
        <v>74.037531000000001</v>
      </c>
      <c r="D21" s="61">
        <v>25.962468999999999</v>
      </c>
      <c r="E21" s="60">
        <v>29.840606000000001</v>
      </c>
      <c r="F21" s="59">
        <v>44.634872999999999</v>
      </c>
      <c r="G21" s="60">
        <v>84.348052999999993</v>
      </c>
      <c r="H21" s="59">
        <v>89.791355999999993</v>
      </c>
    </row>
    <row r="22" spans="1:8" ht="13.5" customHeight="1" x14ac:dyDescent="0.25">
      <c r="A22" s="63" t="s">
        <v>36</v>
      </c>
      <c r="B22" s="62">
        <v>4716</v>
      </c>
      <c r="C22" s="61">
        <v>30.428329000000002</v>
      </c>
      <c r="D22" s="61">
        <v>69.571670999999995</v>
      </c>
      <c r="E22" s="60">
        <v>49.337978999999997</v>
      </c>
      <c r="F22" s="59">
        <v>58.457787000000003</v>
      </c>
      <c r="G22" s="60">
        <v>91.010452999999998</v>
      </c>
      <c r="H22" s="59">
        <v>94.544346000000004</v>
      </c>
    </row>
    <row r="23" spans="1:8" ht="13.5" customHeight="1" x14ac:dyDescent="0.25">
      <c r="A23" s="63" t="s">
        <v>35</v>
      </c>
      <c r="B23" s="62">
        <v>150</v>
      </c>
      <c r="C23" s="61">
        <v>75.333332999999996</v>
      </c>
      <c r="D23" s="61">
        <v>24.666667</v>
      </c>
      <c r="E23" s="60">
        <v>46.902655000000003</v>
      </c>
      <c r="F23" s="59">
        <v>54.054054000000001</v>
      </c>
      <c r="G23" s="60">
        <v>92.920354000000003</v>
      </c>
      <c r="H23" s="59">
        <v>97.297297</v>
      </c>
    </row>
    <row r="24" spans="1:8" ht="13.5" customHeight="1" x14ac:dyDescent="0.25">
      <c r="A24" s="63" t="s">
        <v>34</v>
      </c>
      <c r="B24" s="62">
        <v>1808</v>
      </c>
      <c r="C24" s="61">
        <v>92.422566000000003</v>
      </c>
      <c r="D24" s="61">
        <v>7.5774336</v>
      </c>
      <c r="E24" s="60">
        <v>46.319569000000001</v>
      </c>
      <c r="F24" s="59">
        <v>60.583942</v>
      </c>
      <c r="G24" s="60">
        <v>85.876721000000003</v>
      </c>
      <c r="H24" s="59">
        <v>89.051095000000004</v>
      </c>
    </row>
    <row r="25" spans="1:8" ht="13.5" customHeight="1" x14ac:dyDescent="0.25">
      <c r="A25" s="63" t="s">
        <v>33</v>
      </c>
      <c r="B25" s="62">
        <v>44794</v>
      </c>
      <c r="C25" s="61">
        <v>48.189489999999999</v>
      </c>
      <c r="D25" s="61">
        <v>51.810510000000001</v>
      </c>
      <c r="E25" s="60">
        <v>31.863244999999999</v>
      </c>
      <c r="F25" s="59">
        <v>46.453809</v>
      </c>
      <c r="G25" s="60">
        <v>83.711664999999996</v>
      </c>
      <c r="H25" s="59">
        <v>90.348156000000003</v>
      </c>
    </row>
    <row r="26" spans="1:8" ht="13.5" customHeight="1" x14ac:dyDescent="0.25">
      <c r="A26" s="63" t="s">
        <v>32</v>
      </c>
      <c r="B26" s="68">
        <v>683</v>
      </c>
      <c r="C26" s="67">
        <v>39.385066000000002</v>
      </c>
      <c r="D26" s="67">
        <v>60.614933999999998</v>
      </c>
      <c r="E26" s="70">
        <v>42.007435000000001</v>
      </c>
      <c r="F26" s="69">
        <v>51.449275</v>
      </c>
      <c r="G26" s="70">
        <v>89.962824999999995</v>
      </c>
      <c r="H26" s="69">
        <v>89.371981000000005</v>
      </c>
    </row>
    <row r="27" spans="1:8" ht="13.5" customHeight="1" x14ac:dyDescent="0.25">
      <c r="A27" s="63" t="s">
        <v>31</v>
      </c>
      <c r="B27" s="62">
        <v>122</v>
      </c>
      <c r="C27" s="61">
        <v>51.639344000000001</v>
      </c>
      <c r="D27" s="61">
        <v>48.360655999999999</v>
      </c>
      <c r="E27" s="60">
        <v>6.3492062999999996</v>
      </c>
      <c r="F27" s="59">
        <v>10.169492</v>
      </c>
      <c r="G27" s="60">
        <v>55.555556000000003</v>
      </c>
      <c r="H27" s="59">
        <v>45.762712000000001</v>
      </c>
    </row>
    <row r="28" spans="1:8" ht="13.5" customHeight="1" x14ac:dyDescent="0.25">
      <c r="A28" s="63" t="s">
        <v>30</v>
      </c>
      <c r="B28" s="62">
        <v>475</v>
      </c>
      <c r="C28" s="61">
        <v>1.8947368</v>
      </c>
      <c r="D28" s="61">
        <v>98.105262999999994</v>
      </c>
      <c r="E28" s="60">
        <v>44.444443999999997</v>
      </c>
      <c r="F28" s="59">
        <v>72.532189000000002</v>
      </c>
      <c r="G28" s="60">
        <v>100</v>
      </c>
      <c r="H28" s="59">
        <v>98.283261999999993</v>
      </c>
    </row>
    <row r="29" spans="1:8" ht="13.5" customHeight="1" x14ac:dyDescent="0.25">
      <c r="A29" s="63" t="s">
        <v>29</v>
      </c>
      <c r="B29" s="62">
        <v>10551</v>
      </c>
      <c r="C29" s="61">
        <v>35.390009999999997</v>
      </c>
      <c r="D29" s="61">
        <v>64.609989999999996</v>
      </c>
      <c r="E29" s="60">
        <v>49.758972</v>
      </c>
      <c r="F29" s="59">
        <v>60.114420000000003</v>
      </c>
      <c r="G29" s="60">
        <v>86.154257999999999</v>
      </c>
      <c r="H29" s="59">
        <v>91.638551000000007</v>
      </c>
    </row>
    <row r="30" spans="1:8" ht="13.5" customHeight="1" x14ac:dyDescent="0.25">
      <c r="A30" s="63" t="s">
        <v>28</v>
      </c>
      <c r="B30" s="62">
        <v>109</v>
      </c>
      <c r="C30" s="61">
        <v>35.779817000000001</v>
      </c>
      <c r="D30" s="61">
        <v>64.220183000000006</v>
      </c>
      <c r="E30" s="60">
        <v>41.025641</v>
      </c>
      <c r="F30" s="59">
        <v>48.571429000000002</v>
      </c>
      <c r="G30" s="60">
        <v>87.179486999999995</v>
      </c>
      <c r="H30" s="59">
        <v>90</v>
      </c>
    </row>
    <row r="31" spans="1:8" ht="13.5" customHeight="1" x14ac:dyDescent="0.25">
      <c r="A31" s="63" t="s">
        <v>27</v>
      </c>
      <c r="B31" s="62">
        <v>167</v>
      </c>
      <c r="C31" s="61">
        <v>37.724550999999998</v>
      </c>
      <c r="D31" s="61">
        <v>62.275449000000002</v>
      </c>
      <c r="E31" s="60">
        <v>42.857143000000001</v>
      </c>
      <c r="F31" s="59">
        <v>72.115385000000003</v>
      </c>
      <c r="G31" s="60">
        <v>93.650794000000005</v>
      </c>
      <c r="H31" s="59">
        <v>97.115385000000003</v>
      </c>
    </row>
    <row r="32" spans="1:8" ht="13.5" customHeight="1" x14ac:dyDescent="0.25">
      <c r="A32" s="63" t="s">
        <v>26</v>
      </c>
      <c r="B32" s="62">
        <v>11574</v>
      </c>
      <c r="C32" s="61">
        <v>53.680664</v>
      </c>
      <c r="D32" s="61">
        <v>46.319336</v>
      </c>
      <c r="E32" s="60">
        <v>31.514565999999999</v>
      </c>
      <c r="F32" s="59">
        <v>43.928372000000003</v>
      </c>
      <c r="G32" s="60">
        <v>76.742315000000005</v>
      </c>
      <c r="H32" s="59">
        <v>84.032830000000004</v>
      </c>
    </row>
    <row r="33" spans="1:8" ht="13.5" customHeight="1" x14ac:dyDescent="0.25">
      <c r="A33" s="63" t="s">
        <v>25</v>
      </c>
      <c r="B33" s="62">
        <v>2188</v>
      </c>
      <c r="C33" s="61">
        <v>41.819012999999998</v>
      </c>
      <c r="D33" s="61">
        <v>58.180987000000002</v>
      </c>
      <c r="E33" s="60">
        <v>43.497267999999998</v>
      </c>
      <c r="F33" s="59">
        <v>56.166536000000001</v>
      </c>
      <c r="G33" s="60">
        <v>85.573769999999996</v>
      </c>
      <c r="H33" s="59">
        <v>90.494894000000002</v>
      </c>
    </row>
    <row r="34" spans="1:8" ht="13.5" customHeight="1" x14ac:dyDescent="0.25">
      <c r="A34" s="64" t="s">
        <v>24</v>
      </c>
      <c r="B34" s="62">
        <v>6708</v>
      </c>
      <c r="C34" s="61">
        <v>70.095408000000006</v>
      </c>
      <c r="D34" s="61">
        <v>29.904592000000001</v>
      </c>
      <c r="E34" s="60">
        <v>32.199064</v>
      </c>
      <c r="F34" s="59">
        <v>49.651046999999998</v>
      </c>
      <c r="G34" s="60">
        <v>83.390046999999996</v>
      </c>
      <c r="H34" s="59">
        <v>90.827517</v>
      </c>
    </row>
    <row r="35" spans="1:8" ht="13.5" customHeight="1" x14ac:dyDescent="0.25">
      <c r="A35" s="63" t="s">
        <v>23</v>
      </c>
      <c r="B35" s="62">
        <v>1963</v>
      </c>
      <c r="C35" s="61">
        <v>19.816607000000001</v>
      </c>
      <c r="D35" s="61">
        <v>80.183392999999995</v>
      </c>
      <c r="E35" s="60">
        <v>12.85347</v>
      </c>
      <c r="F35" s="59">
        <v>24.523506999999999</v>
      </c>
      <c r="G35" s="60">
        <v>67.866324000000006</v>
      </c>
      <c r="H35" s="59">
        <v>79.606099</v>
      </c>
    </row>
    <row r="36" spans="1:8" ht="13.5" customHeight="1" x14ac:dyDescent="0.25">
      <c r="A36" s="64" t="s">
        <v>22</v>
      </c>
      <c r="B36" s="68">
        <v>15777</v>
      </c>
      <c r="C36" s="67">
        <v>46.675539999999998</v>
      </c>
      <c r="D36" s="67">
        <v>53.324460000000002</v>
      </c>
      <c r="E36" s="66">
        <v>31.002172999999999</v>
      </c>
      <c r="F36" s="65">
        <v>39.165576999999999</v>
      </c>
      <c r="G36" s="66">
        <v>75.054317999999995</v>
      </c>
      <c r="H36" s="65">
        <v>80.256746000000007</v>
      </c>
    </row>
    <row r="37" spans="1:8" ht="13.5" customHeight="1" x14ac:dyDescent="0.25">
      <c r="A37" s="63" t="s">
        <v>21</v>
      </c>
      <c r="B37" s="62">
        <v>1609</v>
      </c>
      <c r="C37" s="61">
        <v>22.436295999999999</v>
      </c>
      <c r="D37" s="61">
        <v>77.563704000000001</v>
      </c>
      <c r="E37" s="60">
        <v>25.761773000000002</v>
      </c>
      <c r="F37" s="59">
        <v>46.233974000000003</v>
      </c>
      <c r="G37" s="60">
        <v>86.703601000000006</v>
      </c>
      <c r="H37" s="59">
        <v>95.272435999999999</v>
      </c>
    </row>
    <row r="38" spans="1:8" ht="13.5" customHeight="1" x14ac:dyDescent="0.25">
      <c r="A38" s="63" t="s">
        <v>20</v>
      </c>
      <c r="B38" s="62">
        <v>6461</v>
      </c>
      <c r="C38" s="61">
        <v>29.995356999999998</v>
      </c>
      <c r="D38" s="61">
        <v>70.004643000000002</v>
      </c>
      <c r="E38" s="60">
        <v>19.504643999999999</v>
      </c>
      <c r="F38" s="59">
        <v>36.192791999999997</v>
      </c>
      <c r="G38" s="60">
        <v>86.377708999999996</v>
      </c>
      <c r="H38" s="59">
        <v>93.720982000000006</v>
      </c>
    </row>
    <row r="39" spans="1:8" ht="13.5" customHeight="1" x14ac:dyDescent="0.25">
      <c r="A39" s="63" t="s">
        <v>19</v>
      </c>
      <c r="B39" s="62">
        <v>203</v>
      </c>
      <c r="C39" s="61">
        <v>28.078817999999998</v>
      </c>
      <c r="D39" s="61">
        <v>71.921182000000002</v>
      </c>
      <c r="E39" s="60">
        <v>66.666667000000004</v>
      </c>
      <c r="F39" s="59">
        <v>71.917807999999994</v>
      </c>
      <c r="G39" s="60">
        <v>94.736841999999996</v>
      </c>
      <c r="H39" s="59">
        <v>95.205478999999997</v>
      </c>
    </row>
    <row r="40" spans="1:8" ht="13.5" customHeight="1" x14ac:dyDescent="0.25">
      <c r="A40" s="63" t="s">
        <v>18</v>
      </c>
      <c r="B40" s="62">
        <v>454</v>
      </c>
      <c r="C40" s="61">
        <v>46.475771000000002</v>
      </c>
      <c r="D40" s="61">
        <v>53.524228999999998</v>
      </c>
      <c r="E40" s="60">
        <v>89.099525999999997</v>
      </c>
      <c r="F40" s="59">
        <v>93.004114999999999</v>
      </c>
      <c r="G40" s="60">
        <v>99.526066</v>
      </c>
      <c r="H40" s="59">
        <v>99.588476999999997</v>
      </c>
    </row>
    <row r="41" spans="1:8" ht="13.5" customHeight="1" x14ac:dyDescent="0.25">
      <c r="A41" s="63" t="s">
        <v>17</v>
      </c>
      <c r="B41" s="62">
        <v>2739</v>
      </c>
      <c r="C41" s="61">
        <v>51.004016</v>
      </c>
      <c r="D41" s="61">
        <v>48.995984</v>
      </c>
      <c r="E41" s="60">
        <v>4.7959914000000001</v>
      </c>
      <c r="F41" s="59">
        <v>2.9806259000000002</v>
      </c>
      <c r="G41" s="60">
        <v>35.075161000000001</v>
      </c>
      <c r="H41" s="59">
        <v>27.272727</v>
      </c>
    </row>
    <row r="42" spans="1:8" ht="13.5" customHeight="1" x14ac:dyDescent="0.25">
      <c r="A42" s="63" t="s">
        <v>16</v>
      </c>
      <c r="B42" s="62">
        <v>36483</v>
      </c>
      <c r="C42" s="61">
        <v>48.806292999999997</v>
      </c>
      <c r="D42" s="61">
        <v>51.193707000000003</v>
      </c>
      <c r="E42" s="60">
        <v>30.265079</v>
      </c>
      <c r="F42" s="59">
        <v>30.320715</v>
      </c>
      <c r="G42" s="60">
        <v>61.625295000000001</v>
      </c>
      <c r="H42" s="59">
        <v>62.097766999999997</v>
      </c>
    </row>
    <row r="43" spans="1:8" ht="13.5" customHeight="1" x14ac:dyDescent="0.25">
      <c r="A43" s="63" t="s">
        <v>15</v>
      </c>
      <c r="B43" s="62">
        <v>801</v>
      </c>
      <c r="C43" s="61">
        <v>43.695380999999998</v>
      </c>
      <c r="D43" s="61">
        <v>56.304619000000002</v>
      </c>
      <c r="E43" s="60">
        <v>18.285713999999999</v>
      </c>
      <c r="F43" s="59">
        <v>26.829267999999999</v>
      </c>
      <c r="G43" s="60">
        <v>60.285713999999999</v>
      </c>
      <c r="H43" s="59">
        <v>71.175166000000004</v>
      </c>
    </row>
    <row r="44" spans="1:8" ht="13.5" customHeight="1" x14ac:dyDescent="0.25">
      <c r="A44" s="63" t="s">
        <v>14</v>
      </c>
      <c r="B44" s="62">
        <v>11524</v>
      </c>
      <c r="C44" s="61">
        <v>41.548074</v>
      </c>
      <c r="D44" s="61">
        <v>58.451926</v>
      </c>
      <c r="E44" s="60">
        <v>27.986633000000001</v>
      </c>
      <c r="F44" s="59">
        <v>38.271971000000001</v>
      </c>
      <c r="G44" s="60">
        <v>72.410191999999995</v>
      </c>
      <c r="H44" s="59">
        <v>79.320070999999999</v>
      </c>
    </row>
    <row r="45" spans="1:8" ht="13.5" customHeight="1" x14ac:dyDescent="0.25">
      <c r="A45" s="64" t="s">
        <v>13</v>
      </c>
      <c r="B45" s="62">
        <v>7620</v>
      </c>
      <c r="C45" s="61">
        <v>41.351706</v>
      </c>
      <c r="D45" s="61">
        <v>58.648294</v>
      </c>
      <c r="E45" s="60">
        <v>64.233576999999997</v>
      </c>
      <c r="F45" s="59">
        <v>66.994853000000006</v>
      </c>
      <c r="G45" s="60">
        <v>94.350999999999999</v>
      </c>
      <c r="H45" s="59">
        <v>95.860371000000001</v>
      </c>
    </row>
    <row r="46" spans="1:8" ht="13.5" customHeight="1" x14ac:dyDescent="0.25">
      <c r="A46" s="64" t="s">
        <v>12</v>
      </c>
      <c r="B46" s="62">
        <v>498</v>
      </c>
      <c r="C46" s="61">
        <v>67.469880000000003</v>
      </c>
      <c r="D46" s="61">
        <v>32.530119999999997</v>
      </c>
      <c r="E46" s="60">
        <v>56.25</v>
      </c>
      <c r="F46" s="59">
        <v>58.641975000000002</v>
      </c>
      <c r="G46" s="60">
        <v>93.75</v>
      </c>
      <c r="H46" s="59">
        <v>95.061728000000002</v>
      </c>
    </row>
    <row r="47" spans="1:8" ht="13.5" customHeight="1" x14ac:dyDescent="0.25">
      <c r="A47" s="63" t="s">
        <v>11</v>
      </c>
      <c r="B47" s="62">
        <v>239</v>
      </c>
      <c r="C47" s="61">
        <v>38.493724</v>
      </c>
      <c r="D47" s="61">
        <v>61.506276</v>
      </c>
      <c r="E47" s="60">
        <v>11.956522</v>
      </c>
      <c r="F47" s="59">
        <v>25.170068000000001</v>
      </c>
      <c r="G47" s="60">
        <v>42.391303999999998</v>
      </c>
      <c r="H47" s="59">
        <v>60.544218000000001</v>
      </c>
    </row>
    <row r="48" spans="1:8" ht="13.5" customHeight="1" x14ac:dyDescent="0.25">
      <c r="A48" s="63" t="s">
        <v>10</v>
      </c>
      <c r="B48" s="62">
        <v>14167</v>
      </c>
      <c r="C48" s="61">
        <v>69.019552000000004</v>
      </c>
      <c r="D48" s="61">
        <v>30.980447999999999</v>
      </c>
      <c r="E48" s="60">
        <v>53.057884999999999</v>
      </c>
      <c r="F48" s="59">
        <v>63.408521</v>
      </c>
      <c r="G48" s="60">
        <v>96.338719999999995</v>
      </c>
      <c r="H48" s="59">
        <v>96.924128999999994</v>
      </c>
    </row>
    <row r="49" spans="1:8" ht="13.5" customHeight="1" x14ac:dyDescent="0.25">
      <c r="A49" s="63" t="s">
        <v>9</v>
      </c>
      <c r="B49" s="62">
        <v>14942</v>
      </c>
      <c r="C49" s="61">
        <v>72.921965</v>
      </c>
      <c r="D49" s="61">
        <v>27.078035</v>
      </c>
      <c r="E49" s="60">
        <v>25.073421</v>
      </c>
      <c r="F49" s="59">
        <v>39.545229999999997</v>
      </c>
      <c r="G49" s="60">
        <v>70.714022999999997</v>
      </c>
      <c r="H49" s="59">
        <v>83.341571999999999</v>
      </c>
    </row>
    <row r="50" spans="1:8" ht="13.5" customHeight="1" x14ac:dyDescent="0.25">
      <c r="A50" s="63" t="s">
        <v>8</v>
      </c>
      <c r="B50" s="62">
        <v>125</v>
      </c>
      <c r="C50" s="61">
        <v>95.2</v>
      </c>
      <c r="D50" s="61">
        <v>4.8</v>
      </c>
      <c r="E50" s="60">
        <v>30.252101</v>
      </c>
      <c r="F50" s="59">
        <v>66.666667000000004</v>
      </c>
      <c r="G50" s="60">
        <v>83.193276999999995</v>
      </c>
      <c r="H50" s="59">
        <v>100</v>
      </c>
    </row>
    <row r="51" spans="1:8" ht="13.5" customHeight="1" x14ac:dyDescent="0.25">
      <c r="A51" s="63" t="s">
        <v>7</v>
      </c>
      <c r="B51" s="62">
        <v>934</v>
      </c>
      <c r="C51" s="61">
        <v>94.432547999999997</v>
      </c>
      <c r="D51" s="61">
        <v>5.5674517999999997</v>
      </c>
      <c r="E51" s="60">
        <v>53.287982</v>
      </c>
      <c r="F51" s="59">
        <v>69.230768999999995</v>
      </c>
      <c r="G51" s="60">
        <v>93.650794000000005</v>
      </c>
      <c r="H51" s="59">
        <v>98.076922999999994</v>
      </c>
    </row>
    <row r="52" spans="1:8" ht="13.5" customHeight="1" x14ac:dyDescent="0.25">
      <c r="A52" s="63" t="s">
        <v>6</v>
      </c>
      <c r="B52" s="62">
        <v>4279</v>
      </c>
      <c r="C52" s="61">
        <v>86.982939999999999</v>
      </c>
      <c r="D52" s="61">
        <v>13.017060000000001</v>
      </c>
      <c r="E52" s="60">
        <v>48.549166999999997</v>
      </c>
      <c r="F52" s="59">
        <v>53.141831000000003</v>
      </c>
      <c r="G52" s="60">
        <v>93.471252000000007</v>
      </c>
      <c r="H52" s="59">
        <v>95.870735999999994</v>
      </c>
    </row>
    <row r="53" spans="1:8" ht="13.5" customHeight="1" x14ac:dyDescent="0.25">
      <c r="A53" s="63" t="s">
        <v>5</v>
      </c>
      <c r="B53" s="62">
        <v>354</v>
      </c>
      <c r="C53" s="61">
        <v>23.163841999999999</v>
      </c>
      <c r="D53" s="61">
        <v>76.836157999999998</v>
      </c>
      <c r="E53" s="60">
        <v>20.731707</v>
      </c>
      <c r="F53" s="59">
        <v>38.970587999999999</v>
      </c>
      <c r="G53" s="60">
        <v>58.536585000000002</v>
      </c>
      <c r="H53" s="59">
        <v>65.808824000000001</v>
      </c>
    </row>
    <row r="54" spans="1:8" ht="13.5" customHeight="1" x14ac:dyDescent="0.25">
      <c r="A54" s="63" t="s">
        <v>4</v>
      </c>
      <c r="B54" s="62">
        <v>2117</v>
      </c>
      <c r="C54" s="61">
        <v>32.026452999999997</v>
      </c>
      <c r="D54" s="61">
        <v>67.973546999999996</v>
      </c>
      <c r="E54" s="60">
        <v>32.005899999999997</v>
      </c>
      <c r="F54" s="59">
        <v>36.831133000000001</v>
      </c>
      <c r="G54" s="60">
        <v>72.123894000000007</v>
      </c>
      <c r="H54" s="59">
        <v>78.735232999999994</v>
      </c>
    </row>
    <row r="55" spans="1:8" ht="13.5" customHeight="1" x14ac:dyDescent="0.25">
      <c r="A55" s="63" t="s">
        <v>3</v>
      </c>
      <c r="B55" s="62">
        <v>92</v>
      </c>
      <c r="C55" s="61">
        <v>39.130434999999999</v>
      </c>
      <c r="D55" s="61">
        <v>60.869565000000001</v>
      </c>
      <c r="E55" s="60">
        <v>16.666667</v>
      </c>
      <c r="F55" s="59">
        <v>23.214286000000001</v>
      </c>
      <c r="G55" s="60">
        <v>50</v>
      </c>
      <c r="H55" s="59">
        <v>75</v>
      </c>
    </row>
    <row r="56" spans="1:8" ht="13.5" customHeight="1" x14ac:dyDescent="0.25">
      <c r="A56" s="63" t="s">
        <v>2</v>
      </c>
      <c r="B56" s="62">
        <v>3968</v>
      </c>
      <c r="C56" s="61">
        <v>33.618952</v>
      </c>
      <c r="D56" s="61">
        <v>66.381048000000007</v>
      </c>
      <c r="E56" s="60">
        <v>50.899549999999998</v>
      </c>
      <c r="F56" s="59">
        <v>63.325740000000003</v>
      </c>
      <c r="G56" s="60">
        <v>86.731634</v>
      </c>
      <c r="H56" s="59">
        <v>91.305998000000002</v>
      </c>
    </row>
    <row r="57" spans="1:8" ht="13.5" customHeight="1" x14ac:dyDescent="0.25">
      <c r="A57" s="64" t="s">
        <v>1</v>
      </c>
      <c r="B57" s="68">
        <v>49</v>
      </c>
      <c r="C57" s="67">
        <v>36.734693999999998</v>
      </c>
      <c r="D57" s="67">
        <v>63.265306000000002</v>
      </c>
      <c r="E57" s="66">
        <v>61.111111000000001</v>
      </c>
      <c r="F57" s="65">
        <v>83.870968000000005</v>
      </c>
      <c r="G57" s="66">
        <v>83.333332999999996</v>
      </c>
      <c r="H57" s="65">
        <v>93.548387000000005</v>
      </c>
    </row>
    <row r="58" spans="1:8" ht="13.5" customHeight="1" x14ac:dyDescent="0.25">
      <c r="A58" s="8" t="s">
        <v>82</v>
      </c>
      <c r="B58" s="58">
        <v>288034</v>
      </c>
      <c r="C58" s="57">
        <v>48.603636999999999</v>
      </c>
      <c r="D58" s="57">
        <v>51.396363000000001</v>
      </c>
      <c r="E58" s="56">
        <v>33.628343999999998</v>
      </c>
      <c r="F58" s="55">
        <v>41.255344999999998</v>
      </c>
      <c r="G58" s="56">
        <v>77.962783999999999</v>
      </c>
      <c r="H58" s="55">
        <v>81.847351000000003</v>
      </c>
    </row>
  </sheetData>
  <mergeCells count="6">
    <mergeCell ref="C7:D7"/>
    <mergeCell ref="E7:F7"/>
    <mergeCell ref="G7:H7"/>
    <mergeCell ref="A5:H5"/>
    <mergeCell ref="A4:H4"/>
    <mergeCell ref="A3:H3"/>
  </mergeCells>
  <hyperlinks>
    <hyperlink ref="A1" location="Contents!A1" display="Return to Contents Page" xr:uid="{A9226134-4EBF-4C52-A2BC-E6C020C8E434}"/>
  </hyperlinks>
  <pageMargins left="0.74803149606299213" right="0.74803149606299213" top="0.98425196850393704" bottom="0.98425196850393704" header="0.51181102362204722" footer="0.51181102362204722"/>
  <pageSetup paperSize="9" scale="59" fitToHeight="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18</vt:i4>
      </vt:variant>
    </vt:vector>
  </HeadingPairs>
  <TitlesOfParts>
    <vt:vector size="28" baseType="lpstr">
      <vt:lpstr>Workings</vt:lpstr>
      <vt:lpstr>Higher 2019</vt:lpstr>
      <vt:lpstr>Higher 2018</vt:lpstr>
      <vt:lpstr>Higher 2017</vt:lpstr>
      <vt:lpstr>Higher 2016</vt:lpstr>
      <vt:lpstr>Nat5 2018</vt:lpstr>
      <vt:lpstr>Nat5 2017</vt:lpstr>
      <vt:lpstr>Nat5 2016</vt:lpstr>
      <vt:lpstr>Nat5 2015</vt:lpstr>
      <vt:lpstr>Int2 2015</vt:lpstr>
      <vt:lpstr>'Higher 2016'!Print_Area</vt:lpstr>
      <vt:lpstr>'Higher 2017'!Print_Area</vt:lpstr>
      <vt:lpstr>'Higher 2018'!Print_Area</vt:lpstr>
      <vt:lpstr>'Higher 2019'!Print_Area</vt:lpstr>
      <vt:lpstr>'Int2 2015'!Print_Area</vt:lpstr>
      <vt:lpstr>'Nat5 2015'!Print_Area</vt:lpstr>
      <vt:lpstr>'Nat5 2016'!Print_Area</vt:lpstr>
      <vt:lpstr>'Nat5 2017'!Print_Area</vt:lpstr>
      <vt:lpstr>'Nat5 2018'!Print_Area</vt:lpstr>
      <vt:lpstr>'Higher 2016'!Print_Titles</vt:lpstr>
      <vt:lpstr>'Higher 2017'!Print_Titles</vt:lpstr>
      <vt:lpstr>'Higher 2018'!Print_Titles</vt:lpstr>
      <vt:lpstr>'Higher 2019'!Print_Titles</vt:lpstr>
      <vt:lpstr>'Int2 2015'!Print_Titles</vt:lpstr>
      <vt:lpstr>'Nat5 2015'!Print_Titles</vt:lpstr>
      <vt:lpstr>'Nat5 2016'!Print_Titles</vt:lpstr>
      <vt:lpstr>'Nat5 2017'!Print_Titles</vt:lpstr>
      <vt:lpstr>'Nat5 2018'!Print_Titles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 Liptakova</dc:creator>
  <cp:lastModifiedBy>Natalia Liptakova</cp:lastModifiedBy>
  <dcterms:created xsi:type="dcterms:W3CDTF">2021-08-03T19:34:10Z</dcterms:created>
  <dcterms:modified xsi:type="dcterms:W3CDTF">2021-08-03T20:10:08Z</dcterms:modified>
</cp:coreProperties>
</file>