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"/>
    </mc:Choice>
  </mc:AlternateContent>
  <xr:revisionPtr revIDLastSave="0" documentId="13_ncr:1_{5EF8B307-42F3-4496-8626-78F4FB1F0F2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DAS Data" sheetId="1" r:id="rId1"/>
  </sheets>
  <calcPr calcId="0"/>
</workbook>
</file>

<file path=xl/sharedStrings.xml><?xml version="1.0" encoding="utf-8"?>
<sst xmlns="http://schemas.openxmlformats.org/spreadsheetml/2006/main" count="76" uniqueCount="45">
  <si>
    <t>Time</t>
  </si>
  <si>
    <t>MFP100 1.5kW Motor Drive</t>
  </si>
  <si>
    <t>DP1 Digital Pressure Display</t>
  </si>
  <si>
    <t>DTS2 Torque and Speed Display</t>
  </si>
  <si>
    <t>Turbine Settings</t>
  </si>
  <si>
    <t>Turbine Calculated Parameters</t>
  </si>
  <si>
    <t>Parametros calculados</t>
  </si>
  <si>
    <t>Speed</t>
  </si>
  <si>
    <t>Torque</t>
  </si>
  <si>
    <t>Power</t>
  </si>
  <si>
    <r>
      <rPr>
        <sz val="11"/>
        <rFont val="Symbol"/>
      </rPr>
      <t>D</t>
    </r>
    <r>
      <rPr>
        <sz val="11"/>
        <color rgb="FF000000"/>
        <rFont val="Symbol"/>
      </rPr>
      <t xml:space="preserve"> </t>
    </r>
    <r>
      <rPr>
        <sz val="11"/>
        <color rgb="FF000000"/>
        <rFont val="Arial"/>
      </rPr>
      <t>P</t>
    </r>
    <r>
      <rPr>
        <vertAlign val="subscript"/>
        <sz val="11"/>
        <color rgb="FF000000"/>
        <rFont val="Arial"/>
      </rPr>
      <t>1</t>
    </r>
  </si>
  <si>
    <r>
      <rPr>
        <sz val="11"/>
        <rFont val="Arial"/>
      </rPr>
      <t>P</t>
    </r>
    <r>
      <rPr>
        <vertAlign val="subscript"/>
        <sz val="11"/>
        <color rgb="FF000000"/>
        <rFont val="Arial"/>
      </rPr>
      <t>2</t>
    </r>
  </si>
  <si>
    <r>
      <rPr>
        <sz val="11"/>
        <rFont val="Arial"/>
      </rPr>
      <t>P</t>
    </r>
    <r>
      <rPr>
        <vertAlign val="subscript"/>
        <sz val="11"/>
        <color rgb="FF000000"/>
        <rFont val="Arial"/>
      </rPr>
      <t>4</t>
    </r>
  </si>
  <si>
    <t>Turbine Type</t>
  </si>
  <si>
    <t>Spear Setting</t>
  </si>
  <si>
    <t>Turbine Flow Rate</t>
  </si>
  <si>
    <t>Turbine Inlet Pressure</t>
  </si>
  <si>
    <t>Turbine Hydraulic Power</t>
  </si>
  <si>
    <t>Turbine Efficiency</t>
  </si>
  <si>
    <t>H - Altura de carga</t>
  </si>
  <si>
    <t>Cq - coeficiente de vazão</t>
  </si>
  <si>
    <t>Ch - coeficiente de carga</t>
  </si>
  <si>
    <t>Cp - coeficiente de potência</t>
  </si>
  <si>
    <t>Nsp - rotação específica referente a potência</t>
  </si>
  <si>
    <t>U - velocidade linear da pá</t>
  </si>
  <si>
    <t>Vj - velocidade do jato de água</t>
  </si>
  <si>
    <t>Cv - coeficiente de velocidade</t>
  </si>
  <si>
    <t>N - Rotação do impulsor da turbina</t>
  </si>
  <si>
    <t>Fator de velocidade periférica</t>
  </si>
  <si>
    <t>D</t>
  </si>
  <si>
    <t>(s)</t>
  </si>
  <si>
    <r>
      <rPr>
        <sz val="11"/>
        <rFont val="Segoe UI"/>
      </rPr>
      <t>(rev.min</t>
    </r>
    <r>
      <rPr>
        <vertAlign val="superscript"/>
        <sz val="11"/>
        <color rgb="FF000000"/>
        <rFont val="Segoe UI"/>
      </rPr>
      <t>-1</t>
    </r>
    <r>
      <rPr>
        <sz val="11"/>
        <color rgb="FF000000"/>
        <rFont val="Segoe UI"/>
      </rPr>
      <t>)</t>
    </r>
  </si>
  <si>
    <t>(Nm)</t>
  </si>
  <si>
    <t>(W)</t>
  </si>
  <si>
    <t>(bar)</t>
  </si>
  <si>
    <t/>
  </si>
  <si>
    <r>
      <rPr>
        <sz val="11"/>
        <rFont val="Segoe UI"/>
      </rPr>
      <t>(</t>
    </r>
    <r>
      <rPr>
        <vertAlign val="superscript"/>
        <sz val="11"/>
        <color rgb="FF000000"/>
        <rFont val="Segoe UI"/>
      </rPr>
      <t xml:space="preserve"> </t>
    </r>
    <r>
      <rPr>
        <vertAlign val="superscript"/>
        <sz val="11"/>
        <color rgb="FF000000"/>
        <rFont val="Segoe UI"/>
      </rPr>
      <t>1</t>
    </r>
    <r>
      <rPr>
        <sz val="11"/>
        <color rgb="FF000000"/>
        <rFont val="Segoe UI"/>
      </rPr>
      <t>/</t>
    </r>
    <r>
      <rPr>
        <vertAlign val="subscript"/>
        <sz val="11"/>
        <color rgb="FF000000"/>
        <rFont val="Segoe UI"/>
      </rPr>
      <t>16</t>
    </r>
    <r>
      <rPr>
        <vertAlign val="subscript"/>
        <sz val="11"/>
        <color rgb="FF000000"/>
        <rFont val="Segoe UI"/>
      </rPr>
      <t xml:space="preserve"> </t>
    </r>
    <r>
      <rPr>
        <sz val="11"/>
        <color rgb="FF000000"/>
        <rFont val="Segoe UI"/>
      </rPr>
      <t>)</t>
    </r>
  </si>
  <si>
    <r>
      <rPr>
        <sz val="11"/>
        <rFont val="Segoe UI"/>
      </rPr>
      <t>(L.s</t>
    </r>
    <r>
      <rPr>
        <vertAlign val="superscript"/>
        <sz val="11"/>
        <color rgb="FF000000"/>
        <rFont val="Segoe UI"/>
      </rPr>
      <t>-1</t>
    </r>
    <r>
      <rPr>
        <sz val="11"/>
        <color rgb="FF000000"/>
        <rFont val="Segoe UI"/>
      </rPr>
      <t>)</t>
    </r>
  </si>
  <si>
    <t>(kPa)</t>
  </si>
  <si>
    <t>(%)</t>
  </si>
  <si>
    <t>mca</t>
  </si>
  <si>
    <t>m/s</t>
  </si>
  <si>
    <t>rad/s</t>
  </si>
  <si>
    <t>Data Series 1</t>
  </si>
  <si>
    <t>Pelton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</si>
</sst>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0"/>
  </numFmts>
  <fonts count="11">
    <font>
      <sz val="11"/>
      <name val="Calibri"/>
    </font>
    <font>
      <sz val="11"/>
      <name val="Arial"/>
    </font>
    <font>
      <b/>
      <sz val="11"/>
      <name val="Arial"/>
    </font>
    <font>
      <sz val="11"/>
      <name val="Symbol"/>
    </font>
    <font>
      <sz val="11"/>
      <color rgb="FF000000"/>
      <name val="Symbol"/>
    </font>
    <font>
      <sz val="11"/>
      <color rgb="FF000000"/>
      <name val="Arial"/>
    </font>
    <font>
      <vertAlign val="subscript"/>
      <sz val="11"/>
      <color rgb="FF000000"/>
      <name val="Arial"/>
    </font>
    <font>
      <sz val="11"/>
      <name val="Segoe UI"/>
    </font>
    <font>
      <vertAlign val="superscript"/>
      <sz val="11"/>
      <color rgb="FF000000"/>
      <name val="Segoe UI"/>
    </font>
    <font>
      <sz val="11"/>
      <color rgb="FF000000"/>
      <name val="Segoe UI"/>
    </font>
    <font>
      <vertAlign val="subscript"/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EDFFED"/>
      </patternFill>
    </fill>
    <fill>
      <patternFill patternType="solid">
        <fgColor rgb="FFE8FCFF"/>
      </patternFill>
    </fill>
    <fill>
      <patternFill patternType="solid">
        <fgColor rgb="FFFFFFE0"/>
      </patternFill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1" fontId="1" fillId="3" borderId="2" xfId="0" applyNumberFormat="1" applyFont="1" applyFill="1" applyBorder="1"/>
    <xf numFmtId="2" fontId="1" fillId="3" borderId="1" xfId="0" applyNumberFormat="1" applyFont="1" applyFill="1" applyBorder="1"/>
    <xf numFmtId="1" fontId="1" fillId="3" borderId="4" xfId="0" applyNumberFormat="1" applyFont="1" applyFill="1" applyBorder="1"/>
    <xf numFmtId="2" fontId="1" fillId="2" borderId="2" xfId="0" applyNumberFormat="1" applyFont="1" applyFill="1" applyBorder="1"/>
    <xf numFmtId="2" fontId="1" fillId="2" borderId="1" xfId="0" applyNumberFormat="1" applyFont="1" applyFill="1" applyBorder="1"/>
    <xf numFmtId="2" fontId="1" fillId="2" borderId="4" xfId="0" applyNumberFormat="1" applyFont="1" applyFill="1" applyBorder="1"/>
    <xf numFmtId="1" fontId="1" fillId="2" borderId="4" xfId="0" applyNumberFormat="1" applyFont="1" applyFill="1" applyBorder="1"/>
    <xf numFmtId="2" fontId="1" fillId="3" borderId="2" xfId="0" applyNumberFormat="1" applyFont="1" applyFill="1" applyBorder="1"/>
    <xf numFmtId="1" fontId="1" fillId="3" borderId="1" xfId="0" applyNumberFormat="1" applyFont="1" applyFill="1" applyBorder="1"/>
    <xf numFmtId="164" fontId="1" fillId="3" borderId="1" xfId="0" applyNumberFormat="1" applyFont="1" applyFill="1" applyBorder="1"/>
    <xf numFmtId="165" fontId="1" fillId="3" borderId="1" xfId="0" applyNumberFormat="1" applyFont="1" applyFill="1" applyBorder="1"/>
    <xf numFmtId="2" fontId="1" fillId="3" borderId="4" xfId="0" applyNumberFormat="1" applyFont="1" applyFill="1" applyBorder="1"/>
    <xf numFmtId="166" fontId="1" fillId="2" borderId="1" xfId="0" applyNumberFormat="1" applyFont="1" applyFill="1" applyBorder="1"/>
    <xf numFmtId="166" fontId="1" fillId="2" borderId="4" xfId="0" applyNumberFormat="1" applyFont="1" applyFill="1" applyBorder="1"/>
    <xf numFmtId="0" fontId="2" fillId="4" borderId="5" xfId="0" applyFont="1" applyFill="1" applyBorder="1"/>
    <xf numFmtId="1" fontId="1" fillId="3" borderId="2" xfId="0" applyNumberFormat="1" applyFont="1" applyFill="1" applyBorder="1"/>
    <xf numFmtId="2" fontId="1" fillId="3" borderId="1" xfId="0" applyNumberFormat="1" applyFont="1" applyFill="1" applyBorder="1"/>
    <xf numFmtId="1" fontId="1" fillId="3" borderId="4" xfId="0" applyNumberFormat="1" applyFont="1" applyFill="1" applyBorder="1"/>
    <xf numFmtId="2" fontId="1" fillId="2" borderId="2" xfId="0" applyNumberFormat="1" applyFont="1" applyFill="1" applyBorder="1"/>
    <xf numFmtId="2" fontId="1" fillId="2" borderId="1" xfId="0" applyNumberFormat="1" applyFont="1" applyFill="1" applyBorder="1"/>
    <xf numFmtId="2" fontId="1" fillId="2" borderId="4" xfId="0" applyNumberFormat="1" applyFont="1" applyFill="1" applyBorder="1"/>
    <xf numFmtId="1" fontId="1" fillId="2" borderId="4" xfId="0" applyNumberFormat="1" applyFont="1" applyFill="1" applyBorder="1"/>
    <xf numFmtId="2" fontId="1" fillId="3" borderId="2" xfId="0" applyNumberFormat="1" applyFont="1" applyFill="1" applyBorder="1"/>
    <xf numFmtId="1" fontId="1" fillId="3" borderId="1" xfId="0" applyNumberFormat="1" applyFont="1" applyFill="1" applyBorder="1"/>
    <xf numFmtId="164" fontId="1" fillId="3" borderId="1" xfId="0" applyNumberFormat="1" applyFont="1" applyFill="1" applyBorder="1"/>
    <xf numFmtId="165" fontId="1" fillId="3" borderId="1" xfId="0" applyNumberFormat="1" applyFont="1" applyFill="1" applyBorder="1"/>
    <xf numFmtId="2" fontId="1" fillId="3" borderId="4" xfId="0" applyNumberFormat="1" applyFont="1" applyFill="1" applyBorder="1"/>
    <xf numFmtId="166" fontId="1" fillId="2" borderId="1" xfId="0" applyNumberFormat="1" applyFont="1" applyFill="1" applyBorder="1"/>
    <xf numFmtId="166" fontId="1" fillId="2" borderId="4" xfId="0" applyNumberFormat="1" applyFont="1" applyFill="1" applyBorder="1"/>
  </cellXfs>
  <cellStyles count="1">
    <cellStyle name="Normal" xfId="0" builtinId="0"/>
  </cellStyles>
  <dxfs count="2">
    <dxf>
      <font>
        <b/>
      </font>
    </dxf>
    <dxf>
      <fill>
        <patternFill patternType="solid"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pane ySplit="3" topLeftCell="A4" activePane="bottomLeft" state="frozen"/>
      <selection pane="bottomLeft"/>
    </sheetView>
  </sheetViews>
  <sheetFormatPr defaultRowHeight="14.25"/>
  <cols>
    <col min="1" max="1" width="15" style="2" customWidth="1"/>
    <col min="2" max="2" width="11.85546875" style="3" customWidth="1"/>
    <col min="3" max="3" width="9.140625" style="4" customWidth="1"/>
    <col min="4" max="4" width="9.140625" style="5" customWidth="1"/>
    <col min="5" max="5" width="9.140625" style="6" customWidth="1"/>
    <col min="6" max="6" width="9.140625" style="7" customWidth="1"/>
    <col min="7" max="7" width="9.140625" style="8" customWidth="1"/>
    <col min="8" max="8" width="11.85546875" style="3" customWidth="1"/>
    <col min="9" max="9" width="9.140625" style="4" customWidth="1"/>
    <col min="10" max="10" width="9.140625" style="5" customWidth="1"/>
    <col min="11" max="11" width="14.140625" style="6" customWidth="1"/>
    <col min="12" max="12" width="14.42578125" style="9" customWidth="1"/>
    <col min="13" max="13" width="19" style="10" customWidth="1"/>
    <col min="14" max="14" width="22.5703125" style="11" customWidth="1"/>
    <col min="15" max="15" width="25" style="11" customWidth="1"/>
    <col min="16" max="16" width="18.5703125" style="12" customWidth="1"/>
    <col min="17" max="17" width="19.5703125" style="4" customWidth="1"/>
    <col min="18" max="18" width="25.7109375" style="13" customWidth="1"/>
    <col min="19" max="19" width="25.42578125" style="11" customWidth="1"/>
    <col min="20" max="20" width="28.140625" style="13" customWidth="1"/>
    <col min="21" max="21" width="44.42578125" style="14" customWidth="1"/>
    <col min="22" max="22" width="27.140625" style="6" customWidth="1"/>
    <col min="23" max="23" width="31" style="7" customWidth="1"/>
    <col min="24" max="24" width="30.140625" style="15" customWidth="1"/>
    <col min="25" max="25" width="34.85546875" style="7" customWidth="1"/>
    <col min="26" max="26" width="29.85546875" style="7" customWidth="1"/>
    <col min="27" max="27" width="9.140625" style="16" customWidth="1"/>
    <col min="28" max="28" width="9.140625" style="1" customWidth="1"/>
    <col min="29" max="16384" width="9.140625" style="1"/>
  </cols>
  <sheetData>
    <row r="1" spans="1:27">
      <c r="A1" s="2" t="s">
        <v>0</v>
      </c>
      <c r="B1" s="18" t="s">
        <v>1</v>
      </c>
      <c r="C1" s="19"/>
      <c r="D1" s="20"/>
      <c r="E1" s="21" t="s">
        <v>2</v>
      </c>
      <c r="F1" s="22"/>
      <c r="G1" s="23"/>
      <c r="H1" s="18" t="s">
        <v>3</v>
      </c>
      <c r="I1" s="19"/>
      <c r="J1" s="20"/>
      <c r="K1" s="21" t="s">
        <v>4</v>
      </c>
      <c r="L1" s="24"/>
      <c r="M1" s="25" t="s">
        <v>5</v>
      </c>
      <c r="N1" s="26"/>
      <c r="O1" s="26"/>
      <c r="P1" s="27"/>
      <c r="Q1" s="19"/>
      <c r="R1" s="28"/>
      <c r="S1" s="26"/>
      <c r="T1" s="28"/>
      <c r="U1" s="29"/>
      <c r="V1" s="21" t="s">
        <v>6</v>
      </c>
      <c r="W1" s="22"/>
      <c r="X1" s="30"/>
      <c r="Y1" s="22"/>
      <c r="Z1" s="22"/>
      <c r="AA1" s="31"/>
    </row>
    <row r="2" spans="1:27" ht="18.75">
      <c r="A2" s="2" t="s">
        <v>0</v>
      </c>
      <c r="B2" s="3" t="s">
        <v>7</v>
      </c>
      <c r="C2" s="4" t="s">
        <v>8</v>
      </c>
      <c r="D2" s="5" t="s">
        <v>9</v>
      </c>
      <c r="E2" s="6" t="s">
        <v>10</v>
      </c>
      <c r="F2" s="7" t="s">
        <v>11</v>
      </c>
      <c r="G2" s="8" t="s">
        <v>12</v>
      </c>
      <c r="H2" s="3" t="s">
        <v>7</v>
      </c>
      <c r="I2" s="4" t="s">
        <v>8</v>
      </c>
      <c r="J2" s="5" t="s">
        <v>9</v>
      </c>
      <c r="K2" s="6" t="s">
        <v>13</v>
      </c>
      <c r="L2" s="9" t="s">
        <v>14</v>
      </c>
      <c r="M2" s="10" t="s">
        <v>15</v>
      </c>
      <c r="N2" s="11" t="s">
        <v>16</v>
      </c>
      <c r="O2" s="11" t="s">
        <v>17</v>
      </c>
      <c r="P2" s="12" t="s">
        <v>18</v>
      </c>
      <c r="Q2" s="4" t="s">
        <v>19</v>
      </c>
      <c r="R2" s="13" t="s">
        <v>20</v>
      </c>
      <c r="S2" s="11" t="s">
        <v>21</v>
      </c>
      <c r="T2" s="13" t="s">
        <v>22</v>
      </c>
      <c r="U2" s="14" t="s">
        <v>23</v>
      </c>
      <c r="V2" s="6" t="s">
        <v>24</v>
      </c>
      <c r="W2" s="7" t="s">
        <v>25</v>
      </c>
      <c r="X2" s="15" t="s">
        <v>26</v>
      </c>
      <c r="Y2" s="7" t="s">
        <v>27</v>
      </c>
      <c r="Z2" s="7" t="s">
        <v>28</v>
      </c>
      <c r="AA2" s="16" t="s">
        <v>29</v>
      </c>
    </row>
    <row r="3" spans="1:27" ht="17.25">
      <c r="A3" s="2" t="s">
        <v>30</v>
      </c>
      <c r="B3" s="3" t="s">
        <v>31</v>
      </c>
      <c r="C3" s="4" t="s">
        <v>32</v>
      </c>
      <c r="D3" s="5" t="s">
        <v>33</v>
      </c>
      <c r="E3" s="6" t="s">
        <v>34</v>
      </c>
      <c r="F3" s="7" t="s">
        <v>34</v>
      </c>
      <c r="G3" s="8" t="s">
        <v>34</v>
      </c>
      <c r="H3" s="3" t="s">
        <v>31</v>
      </c>
      <c r="I3" s="4" t="s">
        <v>32</v>
      </c>
      <c r="J3" s="5" t="s">
        <v>33</v>
      </c>
      <c r="K3" s="6" t="s">
        <v>35</v>
      </c>
      <c r="L3" s="9" t="s">
        <v>36</v>
      </c>
      <c r="M3" s="10" t="s">
        <v>37</v>
      </c>
      <c r="N3" s="11" t="s">
        <v>38</v>
      </c>
      <c r="O3" s="11" t="s">
        <v>33</v>
      </c>
      <c r="P3" s="12" t="s">
        <v>39</v>
      </c>
      <c r="Q3" s="4" t="s">
        <v>40</v>
      </c>
      <c r="R3" s="13" t="s">
        <v>35</v>
      </c>
      <c r="S3" s="11" t="s">
        <v>35</v>
      </c>
      <c r="T3" s="13" t="s">
        <v>35</v>
      </c>
      <c r="U3" s="14" t="s">
        <v>35</v>
      </c>
      <c r="V3" s="6" t="s">
        <v>41</v>
      </c>
      <c r="W3" s="7" t="s">
        <v>41</v>
      </c>
      <c r="X3" s="15" t="s">
        <v>35</v>
      </c>
      <c r="Y3" s="7" t="s">
        <v>42</v>
      </c>
      <c r="Z3" s="7" t="s">
        <v>35</v>
      </c>
      <c r="AA3" s="16" t="s">
        <v>35</v>
      </c>
    </row>
    <row r="4" spans="1:27" s="17" customFormat="1" ht="15">
      <c r="A4" s="17" t="s">
        <v>43</v>
      </c>
    </row>
    <row r="5" spans="1:27">
      <c r="A5" s="2">
        <v>0</v>
      </c>
      <c r="B5" s="3">
        <v>2432</v>
      </c>
      <c r="C5" s="4">
        <v>2.41</v>
      </c>
      <c r="D5" s="5">
        <v>613</v>
      </c>
      <c r="E5" s="6">
        <v>0.3</v>
      </c>
      <c r="F5" s="7">
        <v>-0.38</v>
      </c>
      <c r="G5" s="8">
        <v>0.56999999999999995</v>
      </c>
      <c r="H5" s="3">
        <v>1201</v>
      </c>
      <c r="I5" s="4">
        <v>0.25</v>
      </c>
      <c r="J5" s="5">
        <v>32</v>
      </c>
      <c r="K5" s="6" t="s">
        <v>44</v>
      </c>
      <c r="L5" s="9">
        <v>16</v>
      </c>
      <c r="M5" s="10">
        <v>2.4900000000000002</v>
      </c>
      <c r="N5" s="11">
        <v>57</v>
      </c>
      <c r="O5" s="11">
        <v>142</v>
      </c>
      <c r="P5" s="12">
        <v>22.5</v>
      </c>
      <c r="Q5" s="4">
        <v>0.06</v>
      </c>
      <c r="R5" s="13">
        <v>1.205E-2</v>
      </c>
      <c r="S5" s="11">
        <v>2.72E-7</v>
      </c>
      <c r="T5" s="13">
        <v>7.0299999999999996E-4</v>
      </c>
      <c r="U5" s="14">
        <v>4268413.97</v>
      </c>
      <c r="V5" s="6">
        <v>46.62</v>
      </c>
      <c r="W5" s="7">
        <v>46.76</v>
      </c>
      <c r="X5" s="15">
        <v>43.81382</v>
      </c>
      <c r="Y5" s="7">
        <v>125.77</v>
      </c>
      <c r="Z5" s="7">
        <v>42.56</v>
      </c>
      <c r="AA5" s="16">
        <v>0.99700999999999995</v>
      </c>
    </row>
    <row r="6" spans="1:27">
      <c r="A6" s="2">
        <v>31.2</v>
      </c>
      <c r="B6" s="3">
        <v>2409</v>
      </c>
      <c r="C6" s="4">
        <v>2.36</v>
      </c>
      <c r="D6" s="5">
        <v>596</v>
      </c>
      <c r="E6" s="6">
        <v>0.28999999999999998</v>
      </c>
      <c r="F6" s="7">
        <v>-0.37</v>
      </c>
      <c r="G6" s="8">
        <v>0.56999999999999995</v>
      </c>
      <c r="H6" s="3">
        <v>1202</v>
      </c>
      <c r="I6" s="4">
        <v>0.23</v>
      </c>
      <c r="J6" s="5">
        <v>29</v>
      </c>
      <c r="K6" s="6" t="s">
        <v>44</v>
      </c>
      <c r="L6" s="9">
        <v>15</v>
      </c>
      <c r="M6" s="10">
        <v>2.4500000000000002</v>
      </c>
      <c r="N6" s="11">
        <v>57</v>
      </c>
      <c r="O6" s="11">
        <v>140</v>
      </c>
      <c r="P6" s="12">
        <v>20.7</v>
      </c>
      <c r="Q6" s="4">
        <v>0.06</v>
      </c>
      <c r="R6" s="13">
        <v>1.1847E-2</v>
      </c>
      <c r="S6" s="11">
        <v>2.72E-7</v>
      </c>
      <c r="T6" s="13">
        <v>6.3599999999999996E-4</v>
      </c>
      <c r="U6" s="14">
        <v>4059919.55</v>
      </c>
      <c r="V6" s="6">
        <v>46.66</v>
      </c>
      <c r="W6" s="7">
        <v>46.79</v>
      </c>
      <c r="X6" s="15">
        <v>43.578389999999999</v>
      </c>
      <c r="Y6" s="7">
        <v>125.87</v>
      </c>
      <c r="Z6" s="7">
        <v>42.59</v>
      </c>
      <c r="AA6" s="16">
        <v>0.99722</v>
      </c>
    </row>
    <row r="7" spans="1:27">
      <c r="A7" s="2">
        <v>55.2</v>
      </c>
      <c r="B7" s="3">
        <v>2407</v>
      </c>
      <c r="C7" s="4">
        <v>2.35</v>
      </c>
      <c r="D7" s="5">
        <v>593</v>
      </c>
      <c r="E7" s="6">
        <v>0.28000000000000003</v>
      </c>
      <c r="F7" s="7">
        <v>-0.37</v>
      </c>
      <c r="G7" s="8">
        <v>0.56999999999999995</v>
      </c>
      <c r="H7" s="3">
        <v>1201</v>
      </c>
      <c r="I7" s="4">
        <v>0.25</v>
      </c>
      <c r="J7" s="5">
        <v>32</v>
      </c>
      <c r="K7" s="6" t="s">
        <v>44</v>
      </c>
      <c r="L7" s="9">
        <v>14</v>
      </c>
      <c r="M7" s="10">
        <v>2.4</v>
      </c>
      <c r="N7" s="11">
        <v>57</v>
      </c>
      <c r="O7" s="11">
        <v>137</v>
      </c>
      <c r="P7" s="12">
        <v>23.4</v>
      </c>
      <c r="Q7" s="4">
        <v>0.06</v>
      </c>
      <c r="R7" s="13">
        <v>1.1613999999999999E-2</v>
      </c>
      <c r="S7" s="11">
        <v>2.72E-7</v>
      </c>
      <c r="T7" s="13">
        <v>7.0299999999999996E-4</v>
      </c>
      <c r="U7" s="14">
        <v>4268413.97</v>
      </c>
      <c r="V7" s="6">
        <v>46.62</v>
      </c>
      <c r="W7" s="7">
        <v>46.77</v>
      </c>
      <c r="X7" s="15">
        <v>43.127789999999997</v>
      </c>
      <c r="Y7" s="7">
        <v>125.77</v>
      </c>
      <c r="Z7" s="7">
        <v>42.56</v>
      </c>
      <c r="AA7" s="16">
        <v>0.99678999999999995</v>
      </c>
    </row>
    <row r="8" spans="1:27">
      <c r="A8" s="2">
        <v>83.5</v>
      </c>
      <c r="B8" s="3">
        <v>2370</v>
      </c>
      <c r="C8" s="4">
        <v>2.27</v>
      </c>
      <c r="D8" s="5">
        <v>563</v>
      </c>
      <c r="E8" s="6">
        <v>0.27</v>
      </c>
      <c r="F8" s="7">
        <v>-0.34</v>
      </c>
      <c r="G8" s="8">
        <v>0.56999999999999995</v>
      </c>
      <c r="H8" s="3">
        <v>1202</v>
      </c>
      <c r="I8" s="4">
        <v>0.23</v>
      </c>
      <c r="J8" s="5">
        <v>29</v>
      </c>
      <c r="K8" s="6" t="s">
        <v>44</v>
      </c>
      <c r="L8" s="9">
        <v>13</v>
      </c>
      <c r="M8" s="10">
        <v>2.36</v>
      </c>
      <c r="N8" s="11">
        <v>57</v>
      </c>
      <c r="O8" s="11">
        <v>135</v>
      </c>
      <c r="P8" s="12">
        <v>21.5</v>
      </c>
      <c r="Q8" s="4">
        <v>0.06</v>
      </c>
      <c r="R8" s="13">
        <v>1.1412E-2</v>
      </c>
      <c r="S8" s="11">
        <v>2.72E-7</v>
      </c>
      <c r="T8" s="13">
        <v>6.3599999999999996E-4</v>
      </c>
      <c r="U8" s="14">
        <v>4059919.55</v>
      </c>
      <c r="V8" s="6">
        <v>46.66</v>
      </c>
      <c r="W8" s="7">
        <v>46.79</v>
      </c>
      <c r="X8" s="15">
        <v>44.412509999999997</v>
      </c>
      <c r="Y8" s="7">
        <v>125.87</v>
      </c>
      <c r="Z8" s="7">
        <v>42.59</v>
      </c>
      <c r="AA8" s="16">
        <v>0.99722</v>
      </c>
    </row>
    <row r="9" spans="1:27">
      <c r="A9" s="2">
        <v>114.3</v>
      </c>
      <c r="B9" s="3">
        <v>2340</v>
      </c>
      <c r="C9" s="4">
        <v>2.19</v>
      </c>
      <c r="D9" s="5">
        <v>538</v>
      </c>
      <c r="E9" s="6">
        <v>0.26</v>
      </c>
      <c r="F9" s="7">
        <v>-0.34</v>
      </c>
      <c r="G9" s="8">
        <v>0.56999999999999995</v>
      </c>
      <c r="H9" s="3">
        <v>1205</v>
      </c>
      <c r="I9" s="4">
        <v>0.22</v>
      </c>
      <c r="J9" s="5">
        <v>28</v>
      </c>
      <c r="K9" s="6" t="s">
        <v>44</v>
      </c>
      <c r="L9" s="9">
        <v>12</v>
      </c>
      <c r="M9" s="10">
        <v>2.3199999999999998</v>
      </c>
      <c r="N9" s="11">
        <v>57</v>
      </c>
      <c r="O9" s="11">
        <v>132</v>
      </c>
      <c r="P9" s="12">
        <v>21.2</v>
      </c>
      <c r="Q9" s="4">
        <v>0.06</v>
      </c>
      <c r="R9" s="13">
        <v>1.119E-2</v>
      </c>
      <c r="S9" s="11">
        <v>2.7099999999999998E-7</v>
      </c>
      <c r="T9" s="13">
        <v>6.0899999999999995E-4</v>
      </c>
      <c r="U9" s="14">
        <v>3991140.65</v>
      </c>
      <c r="V9" s="6">
        <v>46.78</v>
      </c>
      <c r="W9" s="7">
        <v>46.91</v>
      </c>
      <c r="X9" s="15">
        <v>44.18094</v>
      </c>
      <c r="Y9" s="7">
        <v>126.19</v>
      </c>
      <c r="Z9" s="7">
        <v>42.7</v>
      </c>
      <c r="AA9" s="16">
        <v>0.99722999999999995</v>
      </c>
    </row>
    <row r="10" spans="1:27">
      <c r="A10" s="2">
        <v>149.9</v>
      </c>
      <c r="B10" s="3">
        <v>2289</v>
      </c>
      <c r="C10" s="4">
        <v>2.09</v>
      </c>
      <c r="D10" s="5">
        <v>502</v>
      </c>
      <c r="E10" s="6">
        <v>0.24</v>
      </c>
      <c r="F10" s="7">
        <v>-0.33</v>
      </c>
      <c r="G10" s="8">
        <v>0.56999999999999995</v>
      </c>
      <c r="H10" s="3">
        <v>1201</v>
      </c>
      <c r="I10" s="4">
        <v>0.21</v>
      </c>
      <c r="J10" s="5">
        <v>27</v>
      </c>
      <c r="K10" s="6" t="s">
        <v>44</v>
      </c>
      <c r="L10" s="9">
        <v>11</v>
      </c>
      <c r="M10" s="10">
        <v>2.2200000000000002</v>
      </c>
      <c r="N10" s="11">
        <v>57</v>
      </c>
      <c r="O10" s="11">
        <v>127</v>
      </c>
      <c r="P10" s="12">
        <v>21.3</v>
      </c>
      <c r="Q10" s="4">
        <v>0.06</v>
      </c>
      <c r="R10" s="13">
        <v>1.0743000000000001E-2</v>
      </c>
      <c r="S10" s="11">
        <v>2.72E-7</v>
      </c>
      <c r="T10" s="13">
        <v>5.9299999999999999E-4</v>
      </c>
      <c r="U10" s="14">
        <v>3920272.14</v>
      </c>
      <c r="V10" s="6">
        <v>46.62</v>
      </c>
      <c r="W10" s="7">
        <v>46.75</v>
      </c>
      <c r="X10" s="15">
        <v>44.205509999999997</v>
      </c>
      <c r="Y10" s="7">
        <v>125.77</v>
      </c>
      <c r="Z10" s="7">
        <v>42.56</v>
      </c>
      <c r="AA10" s="16">
        <v>0.99722</v>
      </c>
    </row>
    <row r="11" spans="1:27">
      <c r="A11" s="2">
        <v>176.8</v>
      </c>
      <c r="B11" s="3">
        <v>2240</v>
      </c>
      <c r="C11" s="4">
        <v>1.99</v>
      </c>
      <c r="D11" s="5">
        <v>468</v>
      </c>
      <c r="E11" s="6">
        <v>0.22</v>
      </c>
      <c r="F11" s="7">
        <v>-0.31</v>
      </c>
      <c r="G11" s="8">
        <v>0.56999999999999995</v>
      </c>
      <c r="H11" s="3">
        <v>1204</v>
      </c>
      <c r="I11" s="4">
        <v>0.21</v>
      </c>
      <c r="J11" s="5">
        <v>26</v>
      </c>
      <c r="K11" s="6" t="s">
        <v>44</v>
      </c>
      <c r="L11" s="9">
        <v>10</v>
      </c>
      <c r="M11" s="10">
        <v>2.13</v>
      </c>
      <c r="N11" s="11">
        <v>57</v>
      </c>
      <c r="O11" s="11">
        <v>121</v>
      </c>
      <c r="P11" s="12">
        <v>21.5</v>
      </c>
      <c r="Q11" s="4">
        <v>0.06</v>
      </c>
      <c r="R11" s="13">
        <v>1.0281999999999999E-2</v>
      </c>
      <c r="S11" s="11">
        <v>2.7099999999999998E-7</v>
      </c>
      <c r="T11" s="13">
        <v>5.6700000000000001E-4</v>
      </c>
      <c r="U11" s="14">
        <v>3851056.73</v>
      </c>
      <c r="V11" s="6">
        <v>46.74</v>
      </c>
      <c r="W11" s="7">
        <v>46.87</v>
      </c>
      <c r="X11" s="15">
        <v>44.492489999999997</v>
      </c>
      <c r="Y11" s="7">
        <v>126.08</v>
      </c>
      <c r="Z11" s="7">
        <v>42.67</v>
      </c>
      <c r="AA11" s="16">
        <v>0.99722999999999995</v>
      </c>
    </row>
    <row r="12" spans="1:27">
      <c r="A12" s="2">
        <v>198</v>
      </c>
      <c r="B12" s="3">
        <v>2175</v>
      </c>
      <c r="C12" s="4">
        <v>1.85</v>
      </c>
      <c r="D12" s="5">
        <v>423</v>
      </c>
      <c r="E12" s="6">
        <v>0.2</v>
      </c>
      <c r="F12" s="7">
        <v>-0.28999999999999998</v>
      </c>
      <c r="G12" s="8">
        <v>0.56999999999999995</v>
      </c>
      <c r="H12" s="3">
        <v>1193</v>
      </c>
      <c r="I12" s="4">
        <v>0.21</v>
      </c>
      <c r="J12" s="5">
        <v>26</v>
      </c>
      <c r="K12" s="6" t="s">
        <v>44</v>
      </c>
      <c r="L12" s="9">
        <v>9</v>
      </c>
      <c r="M12" s="10">
        <v>2.0299999999999998</v>
      </c>
      <c r="N12" s="11">
        <v>57</v>
      </c>
      <c r="O12" s="11">
        <v>116</v>
      </c>
      <c r="P12" s="12">
        <v>22.4</v>
      </c>
      <c r="Q12" s="4">
        <v>0.06</v>
      </c>
      <c r="R12" s="13">
        <v>9.8899999999999995E-3</v>
      </c>
      <c r="S12" s="11">
        <v>2.7599999999999998E-7</v>
      </c>
      <c r="T12" s="13">
        <v>5.8299999999999997E-4</v>
      </c>
      <c r="U12" s="14">
        <v>3816787</v>
      </c>
      <c r="V12" s="6">
        <v>46.31</v>
      </c>
      <c r="W12" s="7">
        <v>46.45</v>
      </c>
      <c r="X12" s="15">
        <v>43.571300000000001</v>
      </c>
      <c r="Y12" s="7">
        <v>124.93</v>
      </c>
      <c r="Z12" s="7">
        <v>42.28</v>
      </c>
      <c r="AA12" s="16">
        <v>0.99699000000000004</v>
      </c>
    </row>
    <row r="13" spans="1:27">
      <c r="A13" s="2">
        <v>235.7</v>
      </c>
      <c r="B13" s="3">
        <v>2096</v>
      </c>
      <c r="C13" s="4">
        <v>1.7</v>
      </c>
      <c r="D13" s="5">
        <v>373</v>
      </c>
      <c r="E13" s="6">
        <v>0.17</v>
      </c>
      <c r="F13" s="7">
        <v>-0.25</v>
      </c>
      <c r="G13" s="8">
        <v>0.56999999999999995</v>
      </c>
      <c r="H13" s="3">
        <v>1194</v>
      </c>
      <c r="I13" s="4">
        <v>0.18</v>
      </c>
      <c r="J13" s="5">
        <v>22</v>
      </c>
      <c r="K13" s="6" t="s">
        <v>44</v>
      </c>
      <c r="L13" s="9">
        <v>8</v>
      </c>
      <c r="M13" s="10">
        <v>1.87</v>
      </c>
      <c r="N13" s="11">
        <v>57</v>
      </c>
      <c r="O13" s="11">
        <v>107</v>
      </c>
      <c r="P13" s="12">
        <v>20.6</v>
      </c>
      <c r="Q13" s="4">
        <v>0.06</v>
      </c>
      <c r="R13" s="13">
        <v>9.1020000000000007E-3</v>
      </c>
      <c r="S13" s="11">
        <v>2.7599999999999998E-7</v>
      </c>
      <c r="T13" s="13">
        <v>4.9200000000000003E-4</v>
      </c>
      <c r="U13" s="14">
        <v>3506276.81</v>
      </c>
      <c r="V13" s="6">
        <v>46.35</v>
      </c>
      <c r="W13" s="7">
        <v>46.48</v>
      </c>
      <c r="X13" s="15">
        <v>43.317869999999999</v>
      </c>
      <c r="Y13" s="7">
        <v>125.04</v>
      </c>
      <c r="Z13" s="7">
        <v>42.31</v>
      </c>
      <c r="AA13" s="16">
        <v>0.99719999999999998</v>
      </c>
    </row>
    <row r="14" spans="1:27">
      <c r="A14" s="2">
        <v>265.39999999999998</v>
      </c>
      <c r="B14" s="3">
        <v>2003</v>
      </c>
      <c r="C14" s="4">
        <v>1.54</v>
      </c>
      <c r="D14" s="5">
        <v>324</v>
      </c>
      <c r="E14" s="6">
        <v>0.14000000000000001</v>
      </c>
      <c r="F14" s="7">
        <v>-0.22</v>
      </c>
      <c r="G14" s="8">
        <v>0.56000000000000005</v>
      </c>
      <c r="H14" s="3">
        <v>1200</v>
      </c>
      <c r="I14" s="4">
        <v>0.15</v>
      </c>
      <c r="J14" s="5">
        <v>19</v>
      </c>
      <c r="K14" s="6" t="s">
        <v>44</v>
      </c>
      <c r="L14" s="9">
        <v>7</v>
      </c>
      <c r="M14" s="10">
        <v>1.7</v>
      </c>
      <c r="N14" s="11">
        <v>56</v>
      </c>
      <c r="O14" s="11">
        <v>95</v>
      </c>
      <c r="P14" s="12">
        <v>20</v>
      </c>
      <c r="Q14" s="4">
        <v>0.05</v>
      </c>
      <c r="R14" s="13">
        <v>8.234E-3</v>
      </c>
      <c r="S14" s="11">
        <v>2.2700000000000001E-7</v>
      </c>
      <c r="T14" s="13">
        <v>4.1899999999999999E-4</v>
      </c>
      <c r="U14" s="14">
        <v>4131185.44</v>
      </c>
      <c r="V14" s="6">
        <v>46.58</v>
      </c>
      <c r="W14" s="7">
        <v>46.7</v>
      </c>
      <c r="X14" s="15">
        <v>44.546280000000003</v>
      </c>
      <c r="Y14" s="7">
        <v>125.66</v>
      </c>
      <c r="Z14" s="7">
        <v>46.58</v>
      </c>
      <c r="AA14" s="16">
        <v>0.99743000000000004</v>
      </c>
    </row>
    <row r="15" spans="1:27">
      <c r="A15" s="2">
        <v>298.2</v>
      </c>
      <c r="B15" s="3">
        <v>1916</v>
      </c>
      <c r="C15" s="4">
        <v>1.41</v>
      </c>
      <c r="D15" s="5">
        <v>284</v>
      </c>
      <c r="E15" s="6">
        <v>0.11</v>
      </c>
      <c r="F15" s="7">
        <v>-0.19</v>
      </c>
      <c r="G15" s="8">
        <v>0.56999999999999995</v>
      </c>
      <c r="H15" s="3">
        <v>1198</v>
      </c>
      <c r="I15" s="4">
        <v>0.14000000000000001</v>
      </c>
      <c r="J15" s="5">
        <v>17</v>
      </c>
      <c r="K15" s="6" t="s">
        <v>44</v>
      </c>
      <c r="L15" s="9">
        <v>6</v>
      </c>
      <c r="M15" s="10">
        <v>1.51</v>
      </c>
      <c r="N15" s="11">
        <v>57</v>
      </c>
      <c r="O15" s="11">
        <v>86</v>
      </c>
      <c r="P15" s="12">
        <v>19.8</v>
      </c>
      <c r="Q15" s="4">
        <v>0.06</v>
      </c>
      <c r="R15" s="13">
        <v>7.326E-3</v>
      </c>
      <c r="S15" s="11">
        <v>2.7399999999999999E-7</v>
      </c>
      <c r="T15" s="13">
        <v>3.7599999999999998E-4</v>
      </c>
      <c r="U15" s="14">
        <v>3093183.74</v>
      </c>
      <c r="V15" s="6">
        <v>46.51</v>
      </c>
      <c r="W15" s="7">
        <v>46.63</v>
      </c>
      <c r="X15" s="15">
        <v>44.323070000000001</v>
      </c>
      <c r="Y15" s="7">
        <v>125.45</v>
      </c>
      <c r="Z15" s="7">
        <v>42.46</v>
      </c>
      <c r="AA15" s="16">
        <v>0.99743000000000004</v>
      </c>
    </row>
    <row r="16" spans="1:27">
      <c r="A16" s="2">
        <v>342.7</v>
      </c>
      <c r="B16" s="3">
        <v>1810</v>
      </c>
      <c r="C16" s="4">
        <v>1.23</v>
      </c>
      <c r="D16" s="5">
        <v>233</v>
      </c>
      <c r="E16" s="6">
        <v>0.08</v>
      </c>
      <c r="F16" s="7">
        <v>-0.16</v>
      </c>
      <c r="G16" s="8">
        <v>0.56999999999999995</v>
      </c>
      <c r="H16" s="3">
        <v>1203</v>
      </c>
      <c r="I16" s="4">
        <v>0.1</v>
      </c>
      <c r="J16" s="5">
        <v>12</v>
      </c>
      <c r="K16" s="6" t="s">
        <v>44</v>
      </c>
      <c r="L16" s="9">
        <v>5</v>
      </c>
      <c r="M16" s="10">
        <v>1.28</v>
      </c>
      <c r="N16" s="11">
        <v>57</v>
      </c>
      <c r="O16" s="11">
        <v>73</v>
      </c>
      <c r="P16" s="12">
        <v>16.399999999999999</v>
      </c>
      <c r="Q16" s="4">
        <v>0.06</v>
      </c>
      <c r="R16" s="13">
        <v>6.1840000000000003E-3</v>
      </c>
      <c r="S16" s="11">
        <v>2.72E-7</v>
      </c>
      <c r="T16" s="13">
        <v>2.6200000000000003E-4</v>
      </c>
      <c r="U16" s="14">
        <v>2605790.62</v>
      </c>
      <c r="V16" s="6">
        <v>46.7</v>
      </c>
      <c r="W16" s="7">
        <v>46.8</v>
      </c>
      <c r="X16" s="15">
        <v>44.196089999999998</v>
      </c>
      <c r="Y16" s="7">
        <v>125.98</v>
      </c>
      <c r="Z16" s="7">
        <v>42.63</v>
      </c>
      <c r="AA16" s="16">
        <v>0.99785999999999997</v>
      </c>
    </row>
    <row r="17" spans="1:27">
      <c r="A17" s="2">
        <v>386.7</v>
      </c>
      <c r="B17" s="3">
        <v>1709</v>
      </c>
      <c r="C17" s="4">
        <v>1.04</v>
      </c>
      <c r="D17" s="5">
        <v>187</v>
      </c>
      <c r="E17" s="6">
        <v>0.05</v>
      </c>
      <c r="F17" s="7">
        <v>-0.13</v>
      </c>
      <c r="G17" s="8">
        <v>0.56999999999999995</v>
      </c>
      <c r="H17" s="3">
        <v>1195</v>
      </c>
      <c r="I17" s="4">
        <v>0.06</v>
      </c>
      <c r="J17" s="5">
        <v>8</v>
      </c>
      <c r="K17" s="6" t="s">
        <v>44</v>
      </c>
      <c r="L17" s="9">
        <v>4</v>
      </c>
      <c r="M17" s="10">
        <v>1.02</v>
      </c>
      <c r="N17" s="11">
        <v>57</v>
      </c>
      <c r="O17" s="11">
        <v>58</v>
      </c>
      <c r="P17" s="12">
        <v>13.8</v>
      </c>
      <c r="Q17" s="4">
        <v>0.06</v>
      </c>
      <c r="R17" s="13">
        <v>4.9610000000000001E-3</v>
      </c>
      <c r="S17" s="11">
        <v>2.7500000000000001E-7</v>
      </c>
      <c r="T17" s="13">
        <v>1.7799999999999999E-4</v>
      </c>
      <c r="U17" s="14">
        <v>2118576.42</v>
      </c>
      <c r="V17" s="6">
        <v>46.39</v>
      </c>
      <c r="W17" s="7">
        <v>46.48</v>
      </c>
      <c r="X17" s="15">
        <v>42.575899999999997</v>
      </c>
      <c r="Y17" s="7">
        <v>125.14</v>
      </c>
      <c r="Z17" s="7">
        <v>42.35</v>
      </c>
      <c r="AA17" s="16">
        <v>0.99805999999999995</v>
      </c>
    </row>
    <row r="18" spans="1:27">
      <c r="A18" s="2">
        <v>439</v>
      </c>
      <c r="B18" s="3">
        <v>1615</v>
      </c>
      <c r="C18" s="4">
        <v>0.9</v>
      </c>
      <c r="D18" s="5">
        <v>152</v>
      </c>
      <c r="E18" s="6">
        <v>0.03</v>
      </c>
      <c r="F18" s="7">
        <v>-0.1</v>
      </c>
      <c r="G18" s="8">
        <v>0.56999999999999995</v>
      </c>
      <c r="H18" s="3">
        <v>1199</v>
      </c>
      <c r="I18" s="4">
        <v>0.02</v>
      </c>
      <c r="J18" s="5">
        <v>2</v>
      </c>
      <c r="K18" s="6" t="s">
        <v>44</v>
      </c>
      <c r="L18" s="9">
        <v>3</v>
      </c>
      <c r="M18" s="10">
        <v>0.79</v>
      </c>
      <c r="N18" s="11">
        <v>57</v>
      </c>
      <c r="O18" s="11">
        <v>45</v>
      </c>
      <c r="P18" s="12">
        <v>4.4000000000000004</v>
      </c>
      <c r="Q18" s="4">
        <v>0.06</v>
      </c>
      <c r="R18" s="13">
        <v>3.8289999999999999E-3</v>
      </c>
      <c r="S18" s="11">
        <v>2.7300000000000002E-7</v>
      </c>
      <c r="T18" s="13">
        <v>4.3999999999999999E-5</v>
      </c>
      <c r="U18" s="14">
        <v>1062974.95</v>
      </c>
      <c r="V18" s="6">
        <v>46.55</v>
      </c>
      <c r="W18" s="7">
        <v>46.58</v>
      </c>
      <c r="X18" s="15">
        <v>41.82929</v>
      </c>
      <c r="Y18" s="7">
        <v>125.56</v>
      </c>
      <c r="Z18" s="7">
        <v>42.49</v>
      </c>
      <c r="AA18" s="16">
        <v>0.99936000000000003</v>
      </c>
    </row>
  </sheetData>
  <mergeCells count="6">
    <mergeCell ref="V1:AA1"/>
    <mergeCell ref="B1:D1"/>
    <mergeCell ref="E1:G1"/>
    <mergeCell ref="H1:J1"/>
    <mergeCell ref="K1:L1"/>
    <mergeCell ref="M1:U1"/>
  </mergeCells>
  <conditionalFormatting sqref="A5:AA18">
    <cfRule type="expression" dxfId="1" priority="1">
      <formula>MOD(ROW(),2)=0</formula>
    </cfRule>
  </conditionalFormatting>
  <conditionalFormatting sqref="A1:XFD4">
    <cfRule type="expression" dxfId="0" priority="2">
      <formula>TRUE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VDAS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AULA</cp:lastModifiedBy>
  <dcterms:modified xsi:type="dcterms:W3CDTF">2022-10-31T20:24:15Z</dcterms:modified>
</cp:coreProperties>
</file>