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27F5C479-CC5B-4BAA-8518-1BD9298669A5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Hora Minuto Segundo" sheetId="1" r:id="rId1"/>
  </sheets>
  <definedNames>
    <definedName name="_xlnm._FilterDatabase" localSheetId="0" hidden="1">'Hora Minuto Segundo'!$A$1:$H$15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<sst xmlns="http://schemas.openxmlformats.org/spreadsheetml/2006/main" count="22" uniqueCount="22">
  <si>
    <t>Processo</t>
  </si>
  <si>
    <t>Processo A</t>
  </si>
  <si>
    <t>Processo B</t>
  </si>
  <si>
    <t>Processo C</t>
  </si>
  <si>
    <t>Processo D</t>
  </si>
  <si>
    <t>Processo E</t>
  </si>
  <si>
    <t>Processo F</t>
  </si>
  <si>
    <t>Processo G</t>
  </si>
  <si>
    <t>Processo H</t>
  </si>
  <si>
    <t>Processo I</t>
  </si>
  <si>
    <t>Processo J</t>
  </si>
  <si>
    <t>Processo K</t>
  </si>
  <si>
    <t>Processo L</t>
  </si>
  <si>
    <t>Processo M</t>
  </si>
  <si>
    <t>Processo N</t>
  </si>
  <si>
    <t>Data da Análise</t>
  </si>
  <si>
    <t>Horário de Início</t>
  </si>
  <si>
    <t>Horário Final</t>
  </si>
  <si>
    <t>Tempo Total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</si>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</sst>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abSelected="1" zoomScale="130" zoomScaleNormal="130" workbookViewId="0">
      <selection activeCell="I5" sqref="I5"/>
    </sheetView>
  </sheetViews>
  <sheetFormatPr defaultRowHeight="14.4" x14ac:dyDescent="0.3"/>
  <cols>
    <col min="1" max="1" width="14.44140625" customWidth="1"/>
    <col min="2" max="4" width="18.33203125" customWidth="1"/>
    <col min="5" max="5" width="15.77734375" customWidth="1"/>
    <col min="6" max="8" width="13.88671875" customWidth="1"/>
    <col min="9" max="9" width="10.6640625" bestFit="1" customWidth="1"/>
  </cols>
  <sheetData>
    <row r="1" spans="1:9" x14ac:dyDescent="0.3">
      <c r="A1" s="4" t="s">
        <v>0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1"/>
    </row>
    <row r="2" spans="1:9" x14ac:dyDescent="0.3">
      <c r="A2" s="2" t="s">
        <v>1</v>
      </c>
      <c r="B2" s="3">
        <v>43941</v>
      </c>
      <c r="C2" s="5">
        <v>0.33393518518518522</v>
      </c>
      <c r="D2" s="5">
        <v>0.43072916666666666</v>
      </c>
      <c r="E2" s="5">
        <f>D2-C2</f>
        <v>9.6793981481481439E-2</v>
      </c>
      <c r="F2" s="2">
        <f>HOUR(E2)</f>
        <v>2</v>
      </c>
      <c r="G2" s="2">
        <f>MINUTE(E2)</f>
        <v>19</v>
      </c>
      <c r="H2" s="2">
        <f>SECOND(E2)</f>
        <v>23</v>
      </c>
      <c r="I2" s="1"/>
    </row>
    <row r="3" spans="1:9" x14ac:dyDescent="0.3">
      <c r="A3" s="2" t="s">
        <v>2</v>
      </c>
      <c r="B3" s="3">
        <v>43941</v>
      </c>
      <c r="C3" s="5">
        <v>0.37641203703703702</v>
      </c>
      <c r="D3" s="5">
        <v>0.48645833333333338</v>
      </c>
      <c r="E3" s="5">
        <f t="shared" ref="E3:E15" si="0">D3-C3</f>
        <v>0.11004629629629636</v>
      </c>
      <c r="F3" s="2">
        <f t="shared" ref="F3:F15" si="1">HOUR(E3)</f>
        <v>2</v>
      </c>
      <c r="G3" s="2">
        <f t="shared" ref="G3:G15" si="2">MINUTE(E3)</f>
        <v>38</v>
      </c>
      <c r="H3" s="2">
        <f t="shared" ref="H3:H15" si="3">SECOND(E3)</f>
        <v>28</v>
      </c>
      <c r="I3" s="1"/>
    </row>
    <row r="4" spans="1:9" x14ac:dyDescent="0.3">
      <c r="A4" s="2" t="s">
        <v>3</v>
      </c>
      <c r="B4" s="3">
        <v>43946</v>
      </c>
      <c r="C4" s="5">
        <v>0.42951388888888892</v>
      </c>
      <c r="D4" s="5">
        <v>0.51267361111111109</v>
      </c>
      <c r="E4" s="5">
        <f t="shared" si="0"/>
        <v>8.3159722222222177E-2</v>
      </c>
      <c r="F4" s="2">
        <f t="shared" si="1"/>
        <v>1</v>
      </c>
      <c r="G4" s="2">
        <f t="shared" si="2"/>
        <v>59</v>
      </c>
      <c r="H4" s="2">
        <f t="shared" si="3"/>
        <v>45</v>
      </c>
      <c r="I4" s="1"/>
    </row>
    <row r="5" spans="1:9" x14ac:dyDescent="0.3">
      <c r="A5" s="2" t="s">
        <v>4</v>
      </c>
      <c r="B5" s="3">
        <v>43960</v>
      </c>
      <c r="C5" s="5">
        <v>0.5700925925925926</v>
      </c>
      <c r="D5" s="5">
        <v>0.73645833333333333</v>
      </c>
      <c r="E5" s="5">
        <f t="shared" si="0"/>
        <v>0.16636574074074073</v>
      </c>
      <c r="F5" s="2">
        <f t="shared" si="1"/>
        <v>3</v>
      </c>
      <c r="G5" s="2">
        <f t="shared" si="2"/>
        <v>59</v>
      </c>
      <c r="H5" s="2">
        <f t="shared" si="3"/>
        <v>34</v>
      </c>
    </row>
    <row r="6" spans="1:9" x14ac:dyDescent="0.3">
      <c r="A6" s="2" t="s">
        <v>5</v>
      </c>
      <c r="B6" s="3">
        <v>43964</v>
      </c>
      <c r="C6" s="5">
        <v>0.70833333333333337</v>
      </c>
      <c r="D6" s="5">
        <v>0.71267361111111116</v>
      </c>
      <c r="E6" s="5">
        <f t="shared" si="0"/>
        <v>4.3402777777777901E-3</v>
      </c>
      <c r="F6" s="2">
        <f t="shared" si="1"/>
        <v>0</v>
      </c>
      <c r="G6" s="2">
        <f t="shared" si="2"/>
        <v>6</v>
      </c>
      <c r="H6" s="2">
        <f t="shared" si="3"/>
        <v>15</v>
      </c>
    </row>
    <row r="7" spans="1:9" x14ac:dyDescent="0.3">
      <c r="A7" s="2" t="s">
        <v>6</v>
      </c>
      <c r="B7" s="3">
        <v>43968</v>
      </c>
      <c r="C7" s="5">
        <v>0.58712962962962967</v>
      </c>
      <c r="D7" s="5">
        <v>0.76410879629629624</v>
      </c>
      <c r="E7" s="5">
        <f t="shared" si="0"/>
        <v>0.17697916666666658</v>
      </c>
      <c r="F7" s="2">
        <f t="shared" si="1"/>
        <v>4</v>
      </c>
      <c r="G7" s="2">
        <f t="shared" si="2"/>
        <v>14</v>
      </c>
      <c r="H7" s="2">
        <f t="shared" si="3"/>
        <v>51</v>
      </c>
    </row>
    <row r="8" spans="1:9" x14ac:dyDescent="0.3">
      <c r="A8" s="2" t="s">
        <v>7</v>
      </c>
      <c r="B8" s="3">
        <v>43975</v>
      </c>
      <c r="C8" s="5">
        <v>0.44502314814814814</v>
      </c>
      <c r="D8" s="5">
        <v>0.45821759259259259</v>
      </c>
      <c r="E8" s="5">
        <f t="shared" si="0"/>
        <v>1.3194444444444453E-2</v>
      </c>
      <c r="F8" s="2">
        <f t="shared" si="1"/>
        <v>0</v>
      </c>
      <c r="G8" s="2">
        <f t="shared" si="2"/>
        <v>19</v>
      </c>
      <c r="H8" s="2">
        <f t="shared" si="3"/>
        <v>0</v>
      </c>
    </row>
    <row r="9" spans="1:9" x14ac:dyDescent="0.3">
      <c r="A9" s="2" t="s">
        <v>8</v>
      </c>
      <c r="B9" s="3">
        <v>43979</v>
      </c>
      <c r="C9" s="5">
        <v>0.69446759259259261</v>
      </c>
      <c r="D9" s="5">
        <v>0.75695601851851846</v>
      </c>
      <c r="E9" s="5">
        <f t="shared" si="0"/>
        <v>6.248842592592585E-2</v>
      </c>
      <c r="F9" s="2">
        <f t="shared" si="1"/>
        <v>1</v>
      </c>
      <c r="G9" s="2">
        <f t="shared" si="2"/>
        <v>29</v>
      </c>
      <c r="H9" s="2">
        <f t="shared" si="3"/>
        <v>59</v>
      </c>
    </row>
    <row r="10" spans="1:9" x14ac:dyDescent="0.3">
      <c r="A10" s="2" t="s">
        <v>9</v>
      </c>
      <c r="B10" s="3">
        <v>43983</v>
      </c>
      <c r="C10" s="5">
        <v>0.39733796296296298</v>
      </c>
      <c r="D10" s="5">
        <v>0.50730324074074074</v>
      </c>
      <c r="E10" s="5">
        <f t="shared" si="0"/>
        <v>0.10996527777777776</v>
      </c>
      <c r="F10" s="2">
        <f t="shared" si="1"/>
        <v>2</v>
      </c>
      <c r="G10" s="2">
        <f t="shared" si="2"/>
        <v>38</v>
      </c>
      <c r="H10" s="2">
        <f t="shared" si="3"/>
        <v>21</v>
      </c>
    </row>
    <row r="11" spans="1:9" x14ac:dyDescent="0.3">
      <c r="A11" s="2" t="s">
        <v>10</v>
      </c>
      <c r="B11" s="3">
        <v>43985</v>
      </c>
      <c r="C11" s="5">
        <v>0.66840277777777779</v>
      </c>
      <c r="D11" s="5">
        <v>0.79861111111111116</v>
      </c>
      <c r="E11" s="5">
        <f t="shared" si="0"/>
        <v>0.13020833333333337</v>
      </c>
      <c r="F11" s="2">
        <f t="shared" si="1"/>
        <v>3</v>
      </c>
      <c r="G11" s="2">
        <f t="shared" si="2"/>
        <v>7</v>
      </c>
      <c r="H11" s="2">
        <f t="shared" si="3"/>
        <v>30</v>
      </c>
    </row>
    <row r="12" spans="1:9" x14ac:dyDescent="0.3">
      <c r="A12" s="2" t="s">
        <v>11</v>
      </c>
      <c r="B12" s="3">
        <v>43990</v>
      </c>
      <c r="C12" s="5">
        <v>0.62502314814814819</v>
      </c>
      <c r="D12" s="5">
        <v>0.71096064814814808</v>
      </c>
      <c r="E12" s="5">
        <f t="shared" si="0"/>
        <v>8.5937499999999889E-2</v>
      </c>
      <c r="F12" s="2">
        <f t="shared" si="1"/>
        <v>2</v>
      </c>
      <c r="G12" s="2">
        <f t="shared" si="2"/>
        <v>3</v>
      </c>
      <c r="H12" s="2">
        <f t="shared" si="3"/>
        <v>45</v>
      </c>
    </row>
    <row r="13" spans="1:9" x14ac:dyDescent="0.3">
      <c r="A13" s="2" t="s">
        <v>12</v>
      </c>
      <c r="B13" s="3">
        <v>43991</v>
      </c>
      <c r="C13" s="5">
        <v>0.63773148148148151</v>
      </c>
      <c r="D13" s="5">
        <v>0.75321759259259258</v>
      </c>
      <c r="E13" s="5">
        <f t="shared" si="0"/>
        <v>0.11548611111111107</v>
      </c>
      <c r="F13" s="2">
        <f t="shared" si="1"/>
        <v>2</v>
      </c>
      <c r="G13" s="2">
        <f t="shared" si="2"/>
        <v>46</v>
      </c>
      <c r="H13" s="2">
        <f t="shared" si="3"/>
        <v>18</v>
      </c>
    </row>
    <row r="14" spans="1:9" x14ac:dyDescent="0.3">
      <c r="A14" s="2" t="s">
        <v>13</v>
      </c>
      <c r="B14" s="3">
        <v>43995</v>
      </c>
      <c r="C14" s="5">
        <v>0.62711805555555555</v>
      </c>
      <c r="D14" s="5">
        <v>0.66875000000000007</v>
      </c>
      <c r="E14" s="5">
        <f t="shared" si="0"/>
        <v>4.1631944444444513E-2</v>
      </c>
      <c r="F14" s="2">
        <f t="shared" si="1"/>
        <v>0</v>
      </c>
      <c r="G14" s="2">
        <f t="shared" si="2"/>
        <v>59</v>
      </c>
      <c r="H14" s="2">
        <f t="shared" si="3"/>
        <v>57</v>
      </c>
    </row>
    <row r="15" spans="1:9" x14ac:dyDescent="0.3">
      <c r="A15" s="2" t="s">
        <v>14</v>
      </c>
      <c r="B15" s="3">
        <v>44001</v>
      </c>
      <c r="C15" s="5">
        <v>0.38906250000000003</v>
      </c>
      <c r="D15" s="5">
        <v>0.43787037037037035</v>
      </c>
      <c r="E15" s="5">
        <f t="shared" si="0"/>
        <v>4.8807870370370321E-2</v>
      </c>
      <c r="F15" s="2">
        <f t="shared" si="1"/>
        <v>1</v>
      </c>
      <c r="G15" s="2">
        <f t="shared" si="2"/>
        <v>10</v>
      </c>
      <c r="H15" s="2">
        <f t="shared" si="3"/>
        <v>17</v>
      </c>
    </row>
  </sheetData>
  <autoFilter ref="A1:H15" xr:uid="{45CA8EC8-BD22-48D8-9BFE-96AA1D545BC1}">
    <sortState xmlns:xlrd2="http://schemas.microsoft.com/office/spreadsheetml/2017/richdata2" ref="A2:H15">
      <sortCondition ref="B1:B1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Hora Minuto Segundo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Mutante</cp:lastModifiedBy>
  <cp:lastPrinted>2017-03-22T20:03:37Z</cp:lastPrinted>
  <dcterms:created xsi:type="dcterms:W3CDTF">2017-03-22T19:07:17Z</dcterms:created>
  <dcterms:modified xsi:type="dcterms:W3CDTF">2022-06-30T15:43:29Z</dcterms:modified>
</cp:coreProperties>
</file>