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B076141E-D2ED-4BDE-9F9D-B2CA7E4BF8FD}" xr6:coauthVersionLast="47" xr6:coauthVersionMax="47" xr10:uidLastSave="{00000000-0000-0000-0000-000000000000}"/>
  <bookViews>
    <workbookView xWindow="-108" yWindow="-108" windowWidth="20376" windowHeight="12216" xr2:uid="{B5CE2F45-283B-41FB-9BBC-35D88D940FA2}"/>
  </bookViews>
  <sheets>
    <sheet name="Planilha1" sheetId="1" r:id="rId1"/>
  </sheets>
  <definedNames>
    <definedName name="_xlnm._FilterDatabase" localSheetId="0" hidden="1">Planilha1!$B$2:$D$23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5" i="1"/>
  <c r="I4" i="1"/>
  <c r="I3" i="1"/>
  <c r="H4" i="1"/>
  <c r="H5" i="1"/>
  <c r="H3" i="1"/>
</calcChain>
</file>

<file path=xl/sharedStrings.xml><?xml version="1.0" encoding="utf-8"?>
<sst xmlns="http://schemas.openxmlformats.org/spreadsheetml/2006/main" count="49" uniqueCount="28">
  <si>
    <t>Vendedor</t>
  </si>
  <si>
    <t>Valor Total de Vendas</t>
  </si>
  <si>
    <t>Supervisor</t>
  </si>
  <si>
    <t xml:space="preserve">Cristal </t>
  </si>
  <si>
    <t xml:space="preserve">Renata </t>
  </si>
  <si>
    <t xml:space="preserve">Luciana </t>
  </si>
  <si>
    <t xml:space="preserve">Carla </t>
  </si>
  <si>
    <t xml:space="preserve">Eduardo </t>
  </si>
  <si>
    <t xml:space="preserve">Pedro </t>
  </si>
  <si>
    <t xml:space="preserve">Reginaldo </t>
  </si>
  <si>
    <t xml:space="preserve">Edson </t>
  </si>
  <si>
    <t xml:space="preserve">Jorge </t>
  </si>
  <si>
    <t xml:space="preserve">Rodrigo </t>
  </si>
  <si>
    <t xml:space="preserve">Vinicius </t>
  </si>
  <si>
    <t xml:space="preserve">Clauudino </t>
  </si>
  <si>
    <t xml:space="preserve">Harold </t>
  </si>
  <si>
    <t xml:space="preserve">Glaucia </t>
  </si>
  <si>
    <t xml:space="preserve">Daniele </t>
  </si>
  <si>
    <t xml:space="preserve">Rafaela </t>
  </si>
  <si>
    <t xml:space="preserve">Walison </t>
  </si>
  <si>
    <t xml:space="preserve">Juan </t>
  </si>
  <si>
    <t xml:space="preserve">Fernando </t>
  </si>
  <si>
    <t xml:space="preserve">Wilson </t>
  </si>
  <si>
    <t>Carliston</t>
  </si>
  <si>
    <t>Joaquina</t>
  </si>
  <si>
    <t>Filismino</t>
  </si>
  <si>
    <t>Ranking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</si>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</sst>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4" fillId="3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496957</xdr:colOff>
      <xdr:row>0</xdr:row>
      <xdr:rowOff>64524</xdr:rowOff>
    </xdr:from>
    <xdr:to>
      <xdr:col>6</xdr:col>
      <xdr:colOff>143456</xdr:colOff>
      <xdr:row>5</xdr:row>
      <xdr:rowOff>14355</xdr:rowOff>
    </xdr:to>
    <xdr:pic>
      <xdr:nvPicPr>
        <xdr:cNvPr id="2" name="Imagem 1" descr="Troféu campeão de ouro - Baixar PNG/SVG Transparente">
          <a:extLst>
            <a:ext uri="{FF2B5EF4-FFF2-40B4-BE49-F238E27FC236}">
              <a16:creationId xmlns:a16="http://schemas.microsoft.com/office/drawing/2014/main" id="{A4D45C5C-28F7-4721-B31B-28562AA1A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5166" y="64524"/>
          <a:ext cx="865699" cy="877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225287</xdr:colOff>
      <xdr:row>7</xdr:row>
      <xdr:rowOff>19877</xdr:rowOff>
    </xdr:from>
    <xdr:to>
      <xdr:col>10</xdr:col>
      <xdr:colOff>516835</xdr:colOff>
      <xdr:row>10</xdr:row>
      <xdr:rowOff>103466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23C6B0-7DFC-4966-949C-6D33B3022C81}"/>
            </a:ext>
          </a:extLst>
        </xdr:cNvPr>
        <xdr:cNvSpPr/>
      </xdr:nvSpPr>
      <xdr:spPr>
        <a:xfrm>
          <a:off x="4393096" y="1318590"/>
          <a:ext cx="435996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encontrar as TOP 3 vendas.</a:t>
          </a:r>
          <a:endParaRPr lang="pt-BR" sz="1100"/>
        </a:p>
      </xdr:txBody>
    </xdr:sp>
    <xdr:clientData/>
  </xdr:twoCellAnchor>
  <xdr:twoCellAnchor>
    <xdr:from>
      <xdr:col>5</xdr:col>
      <xdr:colOff>218661</xdr:colOff>
      <xdr:row>11</xdr:row>
      <xdr:rowOff>13250</xdr:rowOff>
    </xdr:from>
    <xdr:to>
      <xdr:col>10</xdr:col>
      <xdr:colOff>510209</xdr:colOff>
      <xdr:row>14</xdr:row>
      <xdr:rowOff>96839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982F1DF-3387-498E-9ECF-7F5901902074}"/>
            </a:ext>
          </a:extLst>
        </xdr:cNvPr>
        <xdr:cNvSpPr/>
      </xdr:nvSpPr>
      <xdr:spPr>
        <a:xfrm>
          <a:off x="4386470" y="2054085"/>
          <a:ext cx="435996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buscar o vendedor responsável pela venda do ranking, bem como o seu supervisor.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1279-2F28-449C-901A-8E628DF7309B}">
  <dimension ref="B2:J23"/>
  <sheetViews>
    <sheetView tabSelected="1" zoomScale="115" zoomScaleNormal="115" workbookViewId="0">
      <selection activeCell="M12" sqref="M12"/>
    </sheetView>
  </sheetViews>
  <sheetFormatPr defaultRowHeight="14.4" x14ac:dyDescent="0.3"/>
  <cols>
    <col min="1" max="1" width="8.88671875" style="1"/>
    <col min="2" max="2" width="19" style="1" bestFit="1" customWidth="1"/>
    <col min="3" max="4" width="12" style="1" customWidth="1"/>
    <col min="5" max="6" width="8.88671875" style="1"/>
    <col min="7" max="7" width="7.77734375" style="1" bestFit="1" customWidth="1"/>
    <col min="8" max="10" width="14.21875" style="1" customWidth="1"/>
    <col min="11" max="16384" width="8.88671875" style="1"/>
  </cols>
  <sheetData>
    <row r="2" spans="2:10" x14ac:dyDescent="0.3">
      <c r="B2" s="6" t="s">
        <v>1</v>
      </c>
      <c r="C2" s="6" t="s">
        <v>0</v>
      </c>
      <c r="D2" s="6" t="s">
        <v>2</v>
      </c>
      <c r="G2" s="2" t="s">
        <v>26</v>
      </c>
      <c r="H2" s="2" t="s">
        <v>27</v>
      </c>
      <c r="I2" s="2" t="s">
        <v>0</v>
      </c>
      <c r="J2" s="2" t="s">
        <v>2</v>
      </c>
    </row>
    <row r="3" spans="2:10" x14ac:dyDescent="0.3">
      <c r="B3" s="5">
        <v>114077</v>
      </c>
      <c r="C3" s="4" t="s">
        <v>6</v>
      </c>
      <c r="D3" s="4" t="s">
        <v>23</v>
      </c>
      <c r="G3" s="2">
        <v>1</v>
      </c>
      <c r="H3" s="7">
        <f>LARGE($B$3:$B$23,G3)</f>
        <v>148295</v>
      </c>
      <c r="I3" s="3" t="str">
        <f>VLOOKUP(H3,B3:D23,2,0)</f>
        <v xml:space="preserve">Edson </v>
      </c>
      <c r="J3" s="7" t="str">
        <f>VLOOKUP(H3,$B$3:$D$23,3,0)</f>
        <v>Filismino</v>
      </c>
    </row>
    <row r="4" spans="2:10" x14ac:dyDescent="0.3">
      <c r="B4" s="5">
        <v>142200</v>
      </c>
      <c r="C4" s="4" t="s">
        <v>14</v>
      </c>
      <c r="D4" s="4" t="s">
        <v>25</v>
      </c>
      <c r="G4" s="2">
        <v>2</v>
      </c>
      <c r="H4" s="7">
        <f t="shared" ref="H4:H5" si="0">LARGE($B$3:$B$23,G4)</f>
        <v>145222</v>
      </c>
      <c r="I4" s="3" t="str">
        <f>VLOOKUP(H4,B3:D23,2,0)</f>
        <v xml:space="preserve">Rafaela </v>
      </c>
      <c r="J4" s="7" t="str">
        <f t="shared" ref="J4:J5" si="1">VLOOKUP(H4,$B$3:$D$23,3,0)</f>
        <v>Carliston</v>
      </c>
    </row>
    <row r="5" spans="2:10" x14ac:dyDescent="0.3">
      <c r="B5" s="5">
        <v>124261</v>
      </c>
      <c r="C5" s="4" t="s">
        <v>3</v>
      </c>
      <c r="D5" s="4" t="s">
        <v>23</v>
      </c>
      <c r="G5" s="2">
        <v>3</v>
      </c>
      <c r="H5" s="7">
        <f t="shared" si="0"/>
        <v>144927</v>
      </c>
      <c r="I5" s="3" t="str">
        <f>VLOOKUP(H5,B3:D23,2,0)</f>
        <v xml:space="preserve">Juan </v>
      </c>
      <c r="J5" s="7" t="str">
        <f t="shared" si="1"/>
        <v>Filismino</v>
      </c>
    </row>
    <row r="6" spans="2:10" x14ac:dyDescent="0.3">
      <c r="B6" s="5">
        <v>109847</v>
      </c>
      <c r="C6" s="4" t="s">
        <v>17</v>
      </c>
      <c r="D6" s="4" t="s">
        <v>25</v>
      </c>
    </row>
    <row r="7" spans="2:10" x14ac:dyDescent="0.3">
      <c r="B7" s="5">
        <v>123539</v>
      </c>
      <c r="C7" s="4" t="s">
        <v>10</v>
      </c>
      <c r="D7" s="4" t="s">
        <v>24</v>
      </c>
    </row>
    <row r="8" spans="2:10" x14ac:dyDescent="0.3">
      <c r="B8" s="5">
        <v>148295</v>
      </c>
      <c r="C8" s="4" t="s">
        <v>10</v>
      </c>
      <c r="D8" s="4" t="s">
        <v>25</v>
      </c>
    </row>
    <row r="9" spans="2:10" x14ac:dyDescent="0.3">
      <c r="B9" s="5">
        <v>109520</v>
      </c>
      <c r="C9" s="4" t="s">
        <v>7</v>
      </c>
      <c r="D9" s="4" t="s">
        <v>24</v>
      </c>
    </row>
    <row r="10" spans="2:10" x14ac:dyDescent="0.3">
      <c r="B10" s="5">
        <v>129461</v>
      </c>
      <c r="C10" s="4" t="s">
        <v>21</v>
      </c>
      <c r="D10" s="4" t="s">
        <v>23</v>
      </c>
    </row>
    <row r="11" spans="2:10" x14ac:dyDescent="0.3">
      <c r="B11" s="5">
        <v>115632</v>
      </c>
      <c r="C11" s="4" t="s">
        <v>16</v>
      </c>
      <c r="D11" s="4" t="s">
        <v>24</v>
      </c>
    </row>
    <row r="12" spans="2:10" x14ac:dyDescent="0.3">
      <c r="B12" s="5">
        <v>120105</v>
      </c>
      <c r="C12" s="4" t="s">
        <v>15</v>
      </c>
      <c r="D12" s="4" t="s">
        <v>23</v>
      </c>
    </row>
    <row r="13" spans="2:10" x14ac:dyDescent="0.3">
      <c r="B13" s="5">
        <v>130097</v>
      </c>
      <c r="C13" s="4" t="s">
        <v>11</v>
      </c>
      <c r="D13" s="4" t="s">
        <v>25</v>
      </c>
    </row>
    <row r="14" spans="2:10" x14ac:dyDescent="0.3">
      <c r="B14" s="5">
        <v>144927</v>
      </c>
      <c r="C14" s="4" t="s">
        <v>20</v>
      </c>
      <c r="D14" s="4" t="s">
        <v>25</v>
      </c>
    </row>
    <row r="15" spans="2:10" x14ac:dyDescent="0.3">
      <c r="B15" s="5">
        <v>141637</v>
      </c>
      <c r="C15" s="4" t="s">
        <v>5</v>
      </c>
      <c r="D15" s="4" t="s">
        <v>25</v>
      </c>
    </row>
    <row r="16" spans="2:10" x14ac:dyDescent="0.3">
      <c r="B16" s="5">
        <v>127767</v>
      </c>
      <c r="C16" s="4" t="s">
        <v>8</v>
      </c>
      <c r="D16" s="4" t="s">
        <v>25</v>
      </c>
    </row>
    <row r="17" spans="2:4" x14ac:dyDescent="0.3">
      <c r="B17" s="5">
        <v>145222</v>
      </c>
      <c r="C17" s="4" t="s">
        <v>18</v>
      </c>
      <c r="D17" s="4" t="s">
        <v>23</v>
      </c>
    </row>
    <row r="18" spans="2:4" x14ac:dyDescent="0.3">
      <c r="B18" s="5">
        <v>133904</v>
      </c>
      <c r="C18" s="4" t="s">
        <v>9</v>
      </c>
      <c r="D18" s="4" t="s">
        <v>23</v>
      </c>
    </row>
    <row r="19" spans="2:4" x14ac:dyDescent="0.3">
      <c r="B19" s="5">
        <v>125965</v>
      </c>
      <c r="C19" s="4" t="s">
        <v>4</v>
      </c>
      <c r="D19" s="4" t="s">
        <v>24</v>
      </c>
    </row>
    <row r="20" spans="2:4" x14ac:dyDescent="0.3">
      <c r="B20" s="5">
        <v>114647</v>
      </c>
      <c r="C20" s="4" t="s">
        <v>12</v>
      </c>
      <c r="D20" s="4" t="s">
        <v>23</v>
      </c>
    </row>
    <row r="21" spans="2:4" x14ac:dyDescent="0.3">
      <c r="B21" s="5">
        <v>135976</v>
      </c>
      <c r="C21" s="4" t="s">
        <v>13</v>
      </c>
      <c r="D21" s="4" t="s">
        <v>24</v>
      </c>
    </row>
    <row r="22" spans="2:4" x14ac:dyDescent="0.3">
      <c r="B22" s="5">
        <v>134546</v>
      </c>
      <c r="C22" s="4" t="s">
        <v>19</v>
      </c>
      <c r="D22" s="4" t="s">
        <v>24</v>
      </c>
    </row>
    <row r="23" spans="2:4" x14ac:dyDescent="0.3">
      <c r="B23" s="5">
        <v>110793</v>
      </c>
      <c r="C23" s="4" t="s">
        <v>22</v>
      </c>
      <c r="D23" s="4" t="s">
        <v>24</v>
      </c>
    </row>
  </sheetData>
  <autoFilter ref="B2:D23" xr:uid="{C2BC10D1-BC1A-4BE6-B06B-111E246C6124}">
    <sortState xmlns:xlrd2="http://schemas.microsoft.com/office/spreadsheetml/2017/richdata2" ref="B3:D23">
      <sortCondition ref="C2:C23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2020-06-24T16:01:51Z</dcterms:created>
  <dcterms:modified xsi:type="dcterms:W3CDTF">2022-05-26T22:20:23Z</dcterms:modified>
</cp:coreProperties>
</file>