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4\Exercícios\"/>
    </mc:Choice>
  </mc:AlternateContent>
  <xr:revisionPtr revIDLastSave="0" documentId="13_ncr:1_{E839F01F-03B6-4996-9777-328EC29E44D8}" xr6:coauthVersionLast="47" xr6:coauthVersionMax="47" xr10:uidLastSave="{00000000-0000-0000-0000-000000000000}"/>
  <bookViews>
    <workbookView xWindow="-108" yWindow="-108" windowWidth="20376" windowHeight="12216" xr2:uid="{18A70F0D-6DCB-4CE4-B06A-94CAF6AC7C67}"/>
  </bookViews>
  <sheets>
    <sheet name="Faturamento" sheetId="1" r:id="rId1"/>
  </sheets>
  <definedNames>
    <definedName name="Estado">Faturamento!$C$3:$C$18</definedName>
    <definedName name="estados">Faturamento!$F$3:$F$6</definedName>
    <definedName name="Loja">Faturamento!$B$3:$B$18</definedName>
    <definedName name="lojas">Faturamento!$E$3:$E$6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A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<sst xmlns="http://schemas.openxmlformats.org/spreadsheetml/2006/main" count="49" uniqueCount="13">
  <si>
    <t>Faturamento</t>
  </si>
  <si>
    <t>Empresa</t>
  </si>
  <si>
    <t>Magazine Luiza</t>
  </si>
  <si>
    <t>Ricardo Eletro</t>
  </si>
  <si>
    <t>Ponto Frio</t>
  </si>
  <si>
    <t>Casas Bahia</t>
  </si>
  <si>
    <t>MG</t>
  </si>
  <si>
    <t>SP</t>
  </si>
  <si>
    <t>RJ</t>
  </si>
  <si>
    <t>ES</t>
  </si>
  <si>
    <t>Loja</t>
  </si>
  <si>
    <t>Estado</t>
  </si>
  <si>
    <t>Loja +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</si>
</sst>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3" fillId="5" borderId="0" xfId="0" applyFont="1" applyFill="1"/>
    <xf numFmtId="164" fontId="0" fillId="2" borderId="1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2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1CAD-F6A4-40FF-BEDD-BCA138DF4090}">
  <dimension ref="A2:I18"/>
  <sheetViews>
    <sheetView tabSelected="1" topLeftCell="B1" zoomScale="145" zoomScaleNormal="145" workbookViewId="0">
      <selection activeCell="I11" sqref="I11"/>
    </sheetView>
  </sheetViews>
  <sheetFormatPr defaultRowHeight="14.4" x14ac:dyDescent="0.3"/>
  <cols>
    <col min="1" max="2" width="13.6640625" style="1" bestFit="1" customWidth="1"/>
    <col min="3" max="3" width="15.6640625" style="1" bestFit="1" customWidth="1"/>
    <col min="4" max="4" width="16.77734375" style="1" bestFit="1" customWidth="1"/>
    <col min="5" max="5" width="11.77734375" style="1" bestFit="1" customWidth="1"/>
    <col min="6" max="6" width="10.77734375" style="1" bestFit="1" customWidth="1"/>
    <col min="7" max="7" width="8.88671875" style="1"/>
    <col min="8" max="8" width="11.77734375" style="1" bestFit="1" customWidth="1"/>
    <col min="9" max="9" width="16.77734375" style="1" bestFit="1" customWidth="1"/>
    <col min="10" max="16384" width="8.88671875" style="1"/>
  </cols>
  <sheetData>
    <row r="2" spans="1:9" x14ac:dyDescent="0.3">
      <c r="A2" s="9" t="s">
        <v>12</v>
      </c>
      <c r="B2" s="9" t="s">
        <v>10</v>
      </c>
      <c r="C2" s="9" t="s">
        <v>11</v>
      </c>
      <c r="D2" s="9" t="s">
        <v>0</v>
      </c>
    </row>
    <row r="3" spans="1:9" x14ac:dyDescent="0.3">
      <c r="A3" s="7" t="str">
        <f t="shared" ref="A3:A18" si="0">B3&amp;C3</f>
        <v>Magazine LuizaMG</v>
      </c>
      <c r="B3" s="7" t="s">
        <v>2</v>
      </c>
      <c r="C3" s="7" t="s">
        <v>6</v>
      </c>
      <c r="D3" s="8">
        <v>1509873</v>
      </c>
      <c r="E3" s="7" t="s">
        <v>2</v>
      </c>
      <c r="F3" s="7" t="s">
        <v>6</v>
      </c>
    </row>
    <row r="4" spans="1:9" x14ac:dyDescent="0.3">
      <c r="A4" s="7" t="str">
        <f t="shared" si="0"/>
        <v>Magazine LuizaSP</v>
      </c>
      <c r="B4" s="7" t="s">
        <v>2</v>
      </c>
      <c r="C4" s="7" t="s">
        <v>7</v>
      </c>
      <c r="D4" s="8">
        <v>1911086</v>
      </c>
      <c r="E4" s="2" t="s">
        <v>3</v>
      </c>
      <c r="F4" s="7" t="s">
        <v>7</v>
      </c>
      <c r="H4" s="5" t="s">
        <v>1</v>
      </c>
      <c r="I4" s="6" t="s">
        <v>3</v>
      </c>
    </row>
    <row r="5" spans="1:9" x14ac:dyDescent="0.3">
      <c r="A5" s="7" t="str">
        <f t="shared" si="0"/>
        <v>Magazine LuizaRJ</v>
      </c>
      <c r="B5" s="7" t="s">
        <v>2</v>
      </c>
      <c r="C5" s="7" t="s">
        <v>8</v>
      </c>
      <c r="D5" s="8">
        <v>1884771</v>
      </c>
      <c r="E5" s="7" t="s">
        <v>4</v>
      </c>
      <c r="F5" s="7" t="s">
        <v>8</v>
      </c>
      <c r="H5" s="5" t="s">
        <v>11</v>
      </c>
      <c r="I5" s="6" t="s">
        <v>6</v>
      </c>
    </row>
    <row r="6" spans="1:9" x14ac:dyDescent="0.3">
      <c r="A6" s="7" t="str">
        <f t="shared" si="0"/>
        <v>Magazine LuizaES</v>
      </c>
      <c r="B6" s="7" t="s">
        <v>2</v>
      </c>
      <c r="C6" s="7" t="s">
        <v>9</v>
      </c>
      <c r="D6" s="8">
        <v>1158605</v>
      </c>
      <c r="E6" s="2" t="s">
        <v>5</v>
      </c>
      <c r="F6" s="7" t="s">
        <v>9</v>
      </c>
    </row>
    <row r="7" spans="1:9" x14ac:dyDescent="0.3">
      <c r="A7" s="7" t="str">
        <f t="shared" si="0"/>
        <v>Ricardo EletroMG</v>
      </c>
      <c r="B7" s="2" t="s">
        <v>3</v>
      </c>
      <c r="C7" s="2" t="s">
        <v>6</v>
      </c>
      <c r="D7" s="4">
        <v>1176353</v>
      </c>
      <c r="E7"/>
      <c r="F7"/>
      <c r="H7" s="3" t="s">
        <v>0</v>
      </c>
      <c r="I7" s="10">
        <f>IFERROR(VLOOKUP(I4&amp;I5,$A$3:$D$18,4,0),"Argumento inválido")</f>
        <v>1176353</v>
      </c>
    </row>
    <row r="8" spans="1:9" x14ac:dyDescent="0.3">
      <c r="A8" s="7" t="str">
        <f t="shared" si="0"/>
        <v>Ricardo EletroSP</v>
      </c>
      <c r="B8" s="2" t="s">
        <v>3</v>
      </c>
      <c r="C8" s="2" t="s">
        <v>7</v>
      </c>
      <c r="D8" s="4">
        <v>1283480</v>
      </c>
      <c r="E8"/>
      <c r="F8"/>
    </row>
    <row r="9" spans="1:9" x14ac:dyDescent="0.3">
      <c r="A9" s="7" t="str">
        <f t="shared" si="0"/>
        <v>Ricardo EletroRJ</v>
      </c>
      <c r="B9" s="2" t="s">
        <v>3</v>
      </c>
      <c r="C9" s="2" t="s">
        <v>8</v>
      </c>
      <c r="D9" s="4">
        <v>1670019</v>
      </c>
      <c r="E9"/>
      <c r="F9"/>
    </row>
    <row r="10" spans="1:9" x14ac:dyDescent="0.3">
      <c r="A10" s="7" t="str">
        <f t="shared" si="0"/>
        <v>Ricardo EletroES</v>
      </c>
      <c r="B10" s="2" t="s">
        <v>3</v>
      </c>
      <c r="C10" s="2" t="s">
        <v>9</v>
      </c>
      <c r="D10" s="4">
        <v>1448084</v>
      </c>
      <c r="E10"/>
      <c r="F10"/>
    </row>
    <row r="11" spans="1:9" x14ac:dyDescent="0.3">
      <c r="A11" s="7" t="str">
        <f t="shared" si="0"/>
        <v>Ponto FrioMG</v>
      </c>
      <c r="B11" s="7" t="s">
        <v>4</v>
      </c>
      <c r="C11" s="7" t="s">
        <v>6</v>
      </c>
      <c r="D11" s="8">
        <v>1974294</v>
      </c>
      <c r="E11"/>
      <c r="F11"/>
    </row>
    <row r="12" spans="1:9" x14ac:dyDescent="0.3">
      <c r="A12" s="7" t="str">
        <f t="shared" si="0"/>
        <v>Ponto FrioSP</v>
      </c>
      <c r="B12" s="7" t="s">
        <v>4</v>
      </c>
      <c r="C12" s="7" t="s">
        <v>7</v>
      </c>
      <c r="D12" s="8">
        <v>1001302</v>
      </c>
      <c r="E12"/>
      <c r="F12"/>
    </row>
    <row r="13" spans="1:9" x14ac:dyDescent="0.3">
      <c r="A13" s="7" t="str">
        <f t="shared" si="0"/>
        <v>Ponto FrioRJ</v>
      </c>
      <c r="B13" s="7" t="s">
        <v>4</v>
      </c>
      <c r="C13" s="7" t="s">
        <v>8</v>
      </c>
      <c r="D13" s="8">
        <v>1404048</v>
      </c>
      <c r="E13"/>
      <c r="F13"/>
    </row>
    <row r="14" spans="1:9" x14ac:dyDescent="0.3">
      <c r="A14" s="7" t="str">
        <f t="shared" si="0"/>
        <v>Ponto FrioES</v>
      </c>
      <c r="B14" s="7" t="s">
        <v>4</v>
      </c>
      <c r="C14" s="7" t="s">
        <v>9</v>
      </c>
      <c r="D14" s="8">
        <v>1634839</v>
      </c>
      <c r="E14"/>
      <c r="F14"/>
    </row>
    <row r="15" spans="1:9" x14ac:dyDescent="0.3">
      <c r="A15" s="7" t="str">
        <f t="shared" si="0"/>
        <v>Casas BahiaMG</v>
      </c>
      <c r="B15" s="2" t="s">
        <v>5</v>
      </c>
      <c r="C15" s="2" t="s">
        <v>6</v>
      </c>
      <c r="D15" s="4">
        <v>1217272</v>
      </c>
      <c r="E15"/>
      <c r="F15"/>
    </row>
    <row r="16" spans="1:9" x14ac:dyDescent="0.3">
      <c r="A16" s="7" t="str">
        <f t="shared" si="0"/>
        <v>Casas BahiaSP</v>
      </c>
      <c r="B16" s="2" t="s">
        <v>5</v>
      </c>
      <c r="C16" s="2" t="s">
        <v>7</v>
      </c>
      <c r="D16" s="4">
        <v>1035088</v>
      </c>
      <c r="E16"/>
      <c r="F16"/>
    </row>
    <row r="17" spans="1:6" x14ac:dyDescent="0.3">
      <c r="A17" s="7" t="str">
        <f t="shared" si="0"/>
        <v>Casas BahiaRJ</v>
      </c>
      <c r="B17" s="2" t="s">
        <v>5</v>
      </c>
      <c r="C17" s="2" t="s">
        <v>8</v>
      </c>
      <c r="D17" s="4">
        <v>1324881</v>
      </c>
      <c r="E17"/>
      <c r="F17"/>
    </row>
    <row r="18" spans="1:6" x14ac:dyDescent="0.3">
      <c r="A18" s="7" t="str">
        <f t="shared" si="0"/>
        <v>Casas BahiaES</v>
      </c>
      <c r="B18" s="2" t="s">
        <v>5</v>
      </c>
      <c r="C18" s="2" t="s">
        <v>9</v>
      </c>
      <c r="D18" s="4">
        <v>1397912</v>
      </c>
      <c r="E18"/>
      <c r="F18"/>
    </row>
  </sheetData>
  <dataValidations count="2">
    <dataValidation type="list" allowBlank="1" showInputMessage="1" showErrorMessage="1" errorTitle="Erro" error="Nome de loja inválido!" sqref="I4" xr:uid="{243CFA0F-4B79-4A28-A616-7754D609DC8F}">
      <formula1>lojas</formula1>
    </dataValidation>
    <dataValidation type="list" allowBlank="1" showInputMessage="1" showErrorMessage="1" errorTitle="Erro" error="Nome de Estado inválido!" sqref="I5" xr:uid="{A739228D-814F-4741-B919-3E172FE84809}">
      <formula1>estados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Faturamento</vt:lpstr>
      <vt:lpstr>Estado</vt:lpstr>
      <vt:lpstr>estados</vt:lpstr>
      <vt:lpstr>Loja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2020-05-30T10:57:45Z</dcterms:created>
  <dcterms:modified xsi:type="dcterms:W3CDTF">2022-05-26T14:29:46Z</dcterms:modified>
</cp:coreProperties>
</file>