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3\"/>
    </mc:Choice>
  </mc:AlternateContent>
  <xr:revisionPtr revIDLastSave="0" documentId="13_ncr:1_{246A783C-AA1B-4323-B5A2-C975FA9353A7}" xr6:coauthVersionLast="47" xr6:coauthVersionMax="47" xr10:uidLastSave="{00000000-0000-0000-0000-000000000000}"/>
  <bookViews>
    <workbookView xWindow="-108" yWindow="-108" windowWidth="20376" windowHeight="12216" xr2:uid="{01BA2E3F-5205-4241-86CD-E836D74E3068}"/>
  </bookViews>
  <sheets>
    <sheet name="SOMASE" sheetId="1" r:id="rId1"/>
  </sheets>
  <definedNames>
    <definedName name="_xlnm._FilterDatabase" localSheetId="0" hidden="1">SOMASE!$B$4:$E$18</definedName>
    <definedName name="Cursos">SOMASE!$D$5:$D$19</definedName>
    <definedName name="Preços">SOMASE!$E$5:$E$19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16" i="1"/>
  <c r="H11" i="1"/>
  <c r="H12" i="1"/>
  <c r="H13" i="1"/>
  <c r="H10" i="1"/>
  <c r="H7" i="1"/>
  <c r="H6" i="1"/>
  <c r="H5" i="1"/>
</calcChain>
</file>

<file path=xl/sharedStrings.xml><?xml version="1.0" encoding="utf-8"?>
<sst xmlns="http://schemas.openxmlformats.org/spreadsheetml/2006/main" count="48" uniqueCount="19">
  <si>
    <t>Registro Funcional</t>
  </si>
  <si>
    <t>Nome do Funcionário</t>
  </si>
  <si>
    <t>Nome do Curso</t>
  </si>
  <si>
    <t>Valor do Curso</t>
  </si>
  <si>
    <t>Joaquim Silva</t>
  </si>
  <si>
    <t>Marcos Ferreira</t>
  </si>
  <si>
    <t>José da Silva</t>
  </si>
  <si>
    <t>Clara Maria</t>
  </si>
  <si>
    <t>Fabiana Souza</t>
  </si>
  <si>
    <t>Excel</t>
  </si>
  <si>
    <t>Word</t>
  </si>
  <si>
    <t>Redação</t>
  </si>
  <si>
    <t>Matemática</t>
  </si>
  <si>
    <t>Valor Total de Vendas</t>
  </si>
  <si>
    <t>Ticket Médio dos Cursos</t>
  </si>
  <si>
    <t>Quantidade de Cursos Vendidos</t>
  </si>
  <si>
    <t>Lucro por Curso</t>
  </si>
  <si>
    <t>Vendas por Curso</t>
  </si>
  <si>
    <t>Informações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</si>
</sst>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0" fillId="2" borderId="2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0</xdr:row>
      <xdr:rowOff>68580</xdr:rowOff>
    </xdr:from>
    <xdr:to>
      <xdr:col>8</xdr:col>
      <xdr:colOff>0</xdr:colOff>
      <xdr:row>2</xdr:row>
      <xdr:rowOff>129540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25C6E12-85D7-48F4-964F-8849C8B03D7A}"/>
            </a:ext>
          </a:extLst>
        </xdr:cNvPr>
        <xdr:cNvSpPr/>
      </xdr:nvSpPr>
      <xdr:spPr>
        <a:xfrm>
          <a:off x="563880" y="68580"/>
          <a:ext cx="12740640" cy="42672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MASTER FOR EXCEL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91C9-FD53-44DE-9E8B-6C5A57018FC4}">
  <dimension ref="B3:H20"/>
  <sheetViews>
    <sheetView tabSelected="1" zoomScale="95" zoomScaleNormal="95" workbookViewId="0">
      <selection activeCell="K11" sqref="K11"/>
    </sheetView>
  </sheetViews>
  <sheetFormatPr defaultRowHeight="14.4" x14ac:dyDescent="0.3"/>
  <cols>
    <col min="1" max="1" width="2.88671875" style="1" customWidth="1"/>
    <col min="2" max="2" width="18.44140625" style="1" customWidth="1"/>
    <col min="3" max="3" width="19.33203125" style="1" bestFit="1" customWidth="1"/>
    <col min="4" max="4" width="15.21875" style="1" customWidth="1"/>
    <col min="5" max="5" width="13.44140625" style="1" bestFit="1" customWidth="1"/>
    <col min="6" max="6" width="4.109375" style="1" customWidth="1"/>
    <col min="7" max="7" width="28.88671875" style="1" customWidth="1"/>
    <col min="8" max="8" width="11.33203125" style="1" customWidth="1"/>
    <col min="9" max="16384" width="8.88671875" style="1"/>
  </cols>
  <sheetData>
    <row r="3" spans="2:8" ht="15" thickBot="1" x14ac:dyDescent="0.35"/>
    <row r="4" spans="2:8" ht="15.6" thickTop="1" thickBot="1" x14ac:dyDescent="0.35">
      <c r="B4" s="7" t="s">
        <v>0</v>
      </c>
      <c r="C4" s="7" t="s">
        <v>1</v>
      </c>
      <c r="D4" s="7" t="s">
        <v>2</v>
      </c>
      <c r="E4" s="7" t="s">
        <v>3</v>
      </c>
      <c r="G4" s="10" t="s">
        <v>18</v>
      </c>
      <c r="H4" s="11"/>
    </row>
    <row r="5" spans="2:8" ht="15.6" thickTop="1" thickBot="1" x14ac:dyDescent="0.35">
      <c r="B5" s="2">
        <v>1004</v>
      </c>
      <c r="C5" s="3" t="s">
        <v>7</v>
      </c>
      <c r="D5" s="2" t="s">
        <v>11</v>
      </c>
      <c r="E5" s="4">
        <v>150</v>
      </c>
      <c r="G5" s="5" t="s">
        <v>13</v>
      </c>
      <c r="H5" s="8">
        <f>SUM(E5:E19)</f>
        <v>2262</v>
      </c>
    </row>
    <row r="6" spans="2:8" ht="15.6" thickTop="1" thickBot="1" x14ac:dyDescent="0.35">
      <c r="B6" s="2">
        <v>1003</v>
      </c>
      <c r="C6" s="3" t="s">
        <v>6</v>
      </c>
      <c r="D6" s="2" t="s">
        <v>9</v>
      </c>
      <c r="E6" s="4">
        <v>189</v>
      </c>
      <c r="G6" s="5" t="s">
        <v>14</v>
      </c>
      <c r="H6" s="8">
        <f>AVERAGE(E5:E19)</f>
        <v>150.80000000000001</v>
      </c>
    </row>
    <row r="7" spans="2:8" ht="15.6" thickTop="1" thickBot="1" x14ac:dyDescent="0.35">
      <c r="B7" s="2">
        <v>1004</v>
      </c>
      <c r="C7" s="3" t="s">
        <v>7</v>
      </c>
      <c r="D7" s="2" t="s">
        <v>10</v>
      </c>
      <c r="E7" s="4">
        <v>99</v>
      </c>
      <c r="G7" s="5" t="s">
        <v>15</v>
      </c>
      <c r="H7" s="5">
        <f>COUNTA(E5:E19)</f>
        <v>15</v>
      </c>
    </row>
    <row r="8" spans="2:8" ht="15.6" thickTop="1" thickBot="1" x14ac:dyDescent="0.35">
      <c r="B8" s="2">
        <v>1003</v>
      </c>
      <c r="C8" s="3" t="s">
        <v>6</v>
      </c>
      <c r="D8" s="2" t="s">
        <v>11</v>
      </c>
      <c r="E8" s="4">
        <v>150</v>
      </c>
    </row>
    <row r="9" spans="2:8" ht="15.6" thickTop="1" thickBot="1" x14ac:dyDescent="0.35">
      <c r="B9" s="2">
        <v>1004</v>
      </c>
      <c r="C9" s="3" t="s">
        <v>7</v>
      </c>
      <c r="D9" s="2" t="s">
        <v>12</v>
      </c>
      <c r="E9" s="4">
        <v>120</v>
      </c>
      <c r="G9" s="10" t="s">
        <v>16</v>
      </c>
      <c r="H9" s="11"/>
    </row>
    <row r="10" spans="2:8" ht="15.6" thickTop="1" thickBot="1" x14ac:dyDescent="0.35">
      <c r="B10" s="2">
        <v>1002</v>
      </c>
      <c r="C10" s="3" t="s">
        <v>5</v>
      </c>
      <c r="D10" s="2" t="s">
        <v>9</v>
      </c>
      <c r="E10" s="4">
        <v>189</v>
      </c>
      <c r="G10" s="6" t="s">
        <v>9</v>
      </c>
      <c r="H10" s="9">
        <f>SUMIF($D$5:$D$19,G10,$E$5:$E$19)</f>
        <v>1134</v>
      </c>
    </row>
    <row r="11" spans="2:8" ht="15.6" thickTop="1" thickBot="1" x14ac:dyDescent="0.35">
      <c r="B11" s="2">
        <v>1002</v>
      </c>
      <c r="C11" s="3" t="s">
        <v>5</v>
      </c>
      <c r="D11" s="2" t="s">
        <v>9</v>
      </c>
      <c r="E11" s="4">
        <v>189</v>
      </c>
      <c r="G11" s="6" t="s">
        <v>12</v>
      </c>
      <c r="H11" s="9">
        <f t="shared" ref="H11:H13" si="0">SUMIF($D$5:$D$19,G11,$E$5:$E$19)</f>
        <v>480</v>
      </c>
    </row>
    <row r="12" spans="2:8" ht="15.6" thickTop="1" thickBot="1" x14ac:dyDescent="0.35">
      <c r="B12" s="2">
        <v>1001</v>
      </c>
      <c r="C12" s="3" t="s">
        <v>4</v>
      </c>
      <c r="D12" s="2" t="s">
        <v>11</v>
      </c>
      <c r="E12" s="4">
        <v>150</v>
      </c>
      <c r="G12" s="6" t="s">
        <v>11</v>
      </c>
      <c r="H12" s="9">
        <f t="shared" si="0"/>
        <v>450</v>
      </c>
    </row>
    <row r="13" spans="2:8" ht="15.6" thickTop="1" thickBot="1" x14ac:dyDescent="0.35">
      <c r="B13" s="2">
        <v>1004</v>
      </c>
      <c r="C13" s="3" t="s">
        <v>7</v>
      </c>
      <c r="D13" s="2" t="s">
        <v>9</v>
      </c>
      <c r="E13" s="4">
        <v>189</v>
      </c>
      <c r="G13" s="6" t="s">
        <v>10</v>
      </c>
      <c r="H13" s="9">
        <f t="shared" si="0"/>
        <v>198</v>
      </c>
    </row>
    <row r="14" spans="2:8" ht="15.6" thickTop="1" thickBot="1" x14ac:dyDescent="0.35">
      <c r="B14" s="2">
        <v>1005</v>
      </c>
      <c r="C14" s="3" t="s">
        <v>8</v>
      </c>
      <c r="D14" s="2" t="s">
        <v>9</v>
      </c>
      <c r="E14" s="4">
        <v>189</v>
      </c>
    </row>
    <row r="15" spans="2:8" ht="15.6" thickTop="1" thickBot="1" x14ac:dyDescent="0.35">
      <c r="B15" s="2">
        <v>1001</v>
      </c>
      <c r="C15" s="3" t="s">
        <v>4</v>
      </c>
      <c r="D15" s="2" t="s">
        <v>9</v>
      </c>
      <c r="E15" s="4">
        <v>189</v>
      </c>
      <c r="G15" s="10" t="s">
        <v>17</v>
      </c>
      <c r="H15" s="11"/>
    </row>
    <row r="16" spans="2:8" ht="15.6" thickTop="1" thickBot="1" x14ac:dyDescent="0.35">
      <c r="B16" s="2">
        <v>1001</v>
      </c>
      <c r="C16" s="3" t="s">
        <v>4</v>
      </c>
      <c r="D16" s="2" t="s">
        <v>10</v>
      </c>
      <c r="E16" s="4">
        <v>99</v>
      </c>
      <c r="G16" s="6" t="s">
        <v>9</v>
      </c>
      <c r="H16" s="6">
        <f>COUNTIF(Cursos,G16)</f>
        <v>6</v>
      </c>
    </row>
    <row r="17" spans="2:8" ht="15.6" thickTop="1" thickBot="1" x14ac:dyDescent="0.35">
      <c r="B17" s="2">
        <v>1002</v>
      </c>
      <c r="C17" s="3" t="s">
        <v>5</v>
      </c>
      <c r="D17" s="2" t="s">
        <v>12</v>
      </c>
      <c r="E17" s="4">
        <v>120</v>
      </c>
      <c r="G17" s="6" t="s">
        <v>12</v>
      </c>
      <c r="H17" s="6">
        <f>COUNTIF(Cursos,G17)</f>
        <v>4</v>
      </c>
    </row>
    <row r="18" spans="2:8" ht="15.6" thickTop="1" thickBot="1" x14ac:dyDescent="0.35">
      <c r="B18" s="2">
        <v>1003</v>
      </c>
      <c r="C18" s="3" t="s">
        <v>6</v>
      </c>
      <c r="D18" s="2" t="s">
        <v>12</v>
      </c>
      <c r="E18" s="4">
        <v>120</v>
      </c>
      <c r="G18" s="6" t="s">
        <v>11</v>
      </c>
      <c r="H18" s="6">
        <f>COUNTIF(Cursos,G18)</f>
        <v>3</v>
      </c>
    </row>
    <row r="19" spans="2:8" ht="15.6" thickTop="1" thickBot="1" x14ac:dyDescent="0.35">
      <c r="B19" s="2">
        <v>1002</v>
      </c>
      <c r="C19" s="3" t="s">
        <v>6</v>
      </c>
      <c r="D19" s="2" t="s">
        <v>12</v>
      </c>
      <c r="E19" s="4">
        <v>120</v>
      </c>
      <c r="G19" s="6" t="s">
        <v>10</v>
      </c>
      <c r="H19" s="6">
        <f>COUNTIF(Cursos,G19)</f>
        <v>2</v>
      </c>
    </row>
    <row r="20" spans="2:8" ht="15" thickTop="1" x14ac:dyDescent="0.3"/>
  </sheetData>
  <mergeCells count="3">
    <mergeCell ref="G9:H9"/>
    <mergeCell ref="G15:H15"/>
    <mergeCell ref="G4:H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SOMASE</vt:lpstr>
      <vt:lpstr>Cursos</vt:lpstr>
      <vt:lpstr>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2020-04-20T20:30:04Z</dcterms:created>
  <dcterms:modified xsi:type="dcterms:W3CDTF">2022-05-22T20:07:51Z</dcterms:modified>
</cp:coreProperties>
</file>