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8CC62E5A-6C24-4885-8049-8374B477BB10}" xr6:coauthVersionLast="47" xr6:coauthVersionMax="47" xr10:uidLastSave="{00000000-0000-0000-0000-000000000000}"/>
  <bookViews>
    <workbookView xWindow="-120" yWindow="-120" windowWidth="20730" windowHeight="11760" xr2:uid="{4CDEC0F6-0404-49CD-9521-6518B86A8FC6}"/>
  </bookViews>
  <sheets>
    <sheet name="Dashboard" sheetId="7" r:id="rId1"/>
    <sheet name="Report" sheetId="6" r:id="rId2"/>
    <sheet name="Dataset" sheetId="1" r:id="rId3"/>
    <sheet name="Requirements" sheetId="2" r:id="rId4"/>
  </sheets>
  <definedNames>
    <definedName name="_xlcn.WorksheetConnection_HrAnalyticsDataset.xlsxEmployee1" hidden="1">Employee[]</definedName>
    <definedName name="Slicer_DateStart__Year">#N/A</definedName>
    <definedName name="Slicer_Department">#N/A</definedName>
    <definedName name="Slicer_EmploymentTyp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B6EE53-E336-4124-917A-4F4216420E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3A10E35-6F1B-4BC3-A4EB-70C9B7B08190}" name="WorksheetConnection_Hr Analytics Dataset.xlsx!Employee" type="102" refreshedVersion="8"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<sst xmlns="http://schemas.openxmlformats.org/spreadsheetml/2006/main" count="29338" uniqueCount="160">
  <si>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</si>
  <si>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</si>
  <si>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</si>
  <si>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</si>
  <si>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</si>
  <si>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</si>
  <si>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</si>
  <si>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</si>
  <si>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</si>
  <si>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</si>
  <si>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</si>
  <si>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</si>
  <si>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</si>
  <si>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</si>
  <si>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</si>
  <si>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</si>
  <si>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</si>
  <si>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</si>
  <si>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</si>
  <si>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</si>
  <si>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</si>
  <si>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</si>
  <si>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</si>
  <si>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</si>
  <si>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</si>
  <si>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</si>
  <si>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</si>
  <si>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</si>
  <si>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</si>
  <si>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</si>
  <si>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</si>
  <si>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</si>
  <si>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</si>
  <si>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</si>
  <si>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</si>
  <si>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</si>
  <si>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</si>
  <si>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</si>
  <si>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</si>
  <si>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</si>
  <si>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</si>
  <si>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</si>
  <si>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</si>
  <si>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</si>
  <si>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</si>
  <si>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</si>
  <si>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</si>
  <si>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</si>
  <si>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</si>
  <si>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</si>
  <si>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</si>
  <si>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</si>
  <si>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</si>
  <si>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</si>
  <si>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</si>
  <si>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</si>
  <si>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</si>
  <si>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</si>
  <si>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</si>
  <si>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</si>
  <si>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</si>
  <si>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</si>
  <si>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</si>
  <si>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</si>
  <si>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</si>
  <si>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</si>
  <si>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</si>
  <si>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</si>
  <si>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</si>
  <si>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</si>
  <si>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</si>
  <si>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</si>
  <si>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</si>
  <si>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</si>
  <si>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</si>
  <si>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</si>
  <si>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</si>
  <si>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</si>
  <si>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</si>
  <si>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</si>
  <si>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</si>
  <si>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</si>
  <si>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</si>
  <si>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</si>
  <si>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</si>
  <si>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</si>
  <si>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</si>
  <si>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</si>
  <si>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</si>
  <si>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</si>
  <si>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</si>
  <si>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</si>
  <si>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</si>
  <si>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</si>
  <si>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</si>
  <si>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</si>
  <si>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</si>
  <si>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</si>
  <si>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</si>
  <si>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</si>
  <si>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</si>
  <si>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</si>
  <si>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</si>
  <si>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</si>
  <si>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</si>
  <si>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</si>
  <si>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</si>
  <si>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</si>
  <si>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</si>
  <si>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</si>
  <si>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</si>
  <si>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</si>
  <si>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</si>
  <si>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</si>
  <si>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</si>
  <si>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</si>
  <si>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</si>
  <si>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</si>
  <si>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</si>
  <si>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</si>
  <si>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</si>
  <si>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</si>
  <si>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</si>
  <si>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</si>
  <si>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</si>
  <si>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</si>
  <si>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</si>
  <si>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</si>
  <si>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</si>
  <si>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</si>
  <si>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Head Count</t>
  </si>
  <si>
    <t>Row Labels</t>
  </si>
  <si>
    <t>Grand Total</t>
  </si>
  <si>
    <t>Column Labels</t>
  </si>
  <si>
    <t>Qtr4</t>
  </si>
  <si>
    <t>Qtr2</t>
  </si>
  <si>
    <t>Qtr1</t>
  </si>
  <si>
    <t>Qtr3</t>
  </si>
  <si>
    <t>Oct</t>
  </si>
  <si>
    <t>Apr</t>
  </si>
  <si>
    <t>Dec</t>
  </si>
  <si>
    <t>Jan</t>
  </si>
  <si>
    <t>Feb</t>
  </si>
  <si>
    <t>Aug</t>
  </si>
  <si>
    <t>Sep</t>
  </si>
  <si>
    <t>Jun</t>
  </si>
  <si>
    <t>Nov</t>
  </si>
  <si>
    <t>Jul</t>
  </si>
  <si>
    <t>Mar</t>
  </si>
  <si>
    <t>May</t>
  </si>
  <si>
    <t>New Hire</t>
  </si>
  <si>
    <t>Total Salary</t>
  </si>
  <si>
    <t>Termination2</t>
  </si>
  <si>
    <t>Total Salary2</t>
  </si>
  <si>
    <t>590d22</t>
  </si>
  <si>
    <t>800f2f</t>
  </si>
  <si>
    <t>a4133c</t>
  </si>
  <si>
    <t>c9184a</t>
  </si>
  <si>
    <t>ff4d6d</t>
  </si>
  <si>
    <t>ff758f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</si>
</sst>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6"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
      <sz val="8"/>
      <name val="Aptos Narrow"/>
      <family val="2"/>
      <scheme val="minor"/>
    </font>
    <font>
      <sz val="11"/>
      <color theme="0" tint="-4.9989318521683403E-2"/>
      <name val="Aptos Narrow"/>
      <family val="2"/>
      <scheme val="minor"/>
    </font>
    <font>
      <sz val="11"/>
      <name val="Aptos Narrow"/>
      <family val="2"/>
      <scheme val="minor"/>
    </font>
  </fonts>
  <fills count="3">
    <fill>
      <patternFill patternType="none"/>
    </fill>
    <fill>
      <patternFill patternType="gray125"/>
    </fill>
    <fill>
      <patternFill patternType="solid">
        <fgColor theme="2" tint="-0.249977111117893"/>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5" fillId="2" borderId="0" xfId="0" applyFont="1" applyFill="1"/>
    <xf numFmtId="0" fontId="14" fillId="2" borderId="0" xfId="0" applyFont="1" applyFill="1"/>
  </cellXfs>
  <cellStyles count="2">
    <cellStyle name="Heading 1" xfId="1" builtinId="16"/>
    <cellStyle name="Normal" xfId="0" builtinId="0"/>
  </cellStyles>
  <dxfs count="3">
    <dxf>
      <font>
        <strike val="0"/>
        <outline val="0"/>
        <shadow val="0"/>
        <u val="none"/>
        <vertAlign val="baseline"/>
        <sz val="11"/>
        <color theme="0"/>
      </font>
    </dxf>
    <dxf>
      <font>
        <sz val="9"/>
      </font>
      <fill>
        <patternFill>
          <bgColor theme="0"/>
        </patternFill>
      </fill>
    </dxf>
    <dxf>
      <fill>
        <patternFill>
          <bgColor theme="0"/>
        </patternFill>
      </fill>
    </dxf>
  </dxfs>
  <tableStyles count="3"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2"/>
    </tableStyle>
    <tableStyle name="Slicer Style 2" pivot="0" table="0" count="3" xr9:uid="{5B43088D-32D4-40EC-A00A-9DD97E4781F0}">
      <tableStyleElement type="wholeTable" dxfId="1"/>
    </tableStyle>
  </tableStyles>
  <colors>
    <mruColors>
      <color rgb="FFFF4D6D"/>
      <color rgb="FFFF7AA2"/>
      <color rgb="FFFF758F"/>
      <color rgb="FFA4133C"/>
      <color rgb="FF590D22"/>
      <color rgb="FFC9184A"/>
      <color rgb="FF800F2F"/>
      <color rgb="FFB9375E"/>
      <color rgb="FFFF9EBB"/>
      <color rgb="FFE05780"/>
    </mruColors>
  </colors>
  <extLst>
    <ext xmlns:x14="http://schemas.microsoft.com/office/spreadsheetml/2009/9/main" uri="{46F421CA-312F-682f-3DD2-61675219B42D}">
      <x14:dxfs count="4">
        <dxf>
          <font>
            <sz val="9"/>
            <color theme="0"/>
          </font>
          <fill>
            <patternFill>
              <bgColor rgb="FFA4133C"/>
            </patternFill>
          </fill>
        </dxf>
        <dxf>
          <fill>
            <patternFill>
              <bgColor rgb="FFFF758F"/>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2.xlsx]Report!PivotTable3</c:name>
    <c:fmtId val="7"/>
  </c:pivotSource>
  <c:chart>
    <c:title>
      <c:tx>
        <c:rich>
          <a:bodyPr rot="0" spcFirstLastPara="1" vertOverflow="ellipsis" vert="horz" wrap="square" anchor="ctr" anchorCtr="1"/>
          <a:lstStyle/>
          <a:p>
            <a:pPr>
              <a:defRPr sz="1400" b="0" i="0" u="none" strike="noStrike" kern="1200" spc="0" baseline="0">
                <a:solidFill>
                  <a:srgbClr val="A4133C"/>
                </a:solidFill>
                <a:latin typeface="+mn-lt"/>
                <a:ea typeface="+mn-ea"/>
                <a:cs typeface="+mn-cs"/>
              </a:defRPr>
            </a:pPr>
            <a:r>
              <a:rPr lang="en-US">
                <a:solidFill>
                  <a:srgbClr val="A4133C"/>
                </a:solidFill>
              </a:rPr>
              <a:t>Education by Headcount</a:t>
            </a:r>
          </a:p>
        </c:rich>
      </c:tx>
      <c:layout>
        <c:manualLayout>
          <c:xMode val="edge"/>
          <c:yMode val="edge"/>
          <c:x val="2.9726825764626492E-2"/>
          <c:y val="2.0864513733614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A4133C"/>
              </a:solidFill>
              <a:latin typeface="+mn-lt"/>
              <a:ea typeface="+mn-ea"/>
              <a:cs typeface="+mn-cs"/>
            </a:defRPr>
          </a:pPr>
          <a:endParaRPr lang="en-US"/>
        </a:p>
      </c:txPr>
    </c:title>
    <c:autoTitleDeleted val="0"/>
    <c:pivotFmts>
      <c:pivotFmt>
        <c:idx val="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9754228749736"/>
          <c:y val="0.17260168986132493"/>
          <c:w val="0.73806430621497143"/>
          <c:h val="0.77002089737123569"/>
        </c:manualLayout>
      </c:layout>
      <c:barChart>
        <c:barDir val="bar"/>
        <c:grouping val="clustered"/>
        <c:varyColors val="0"/>
        <c:ser>
          <c:idx val="0"/>
          <c:order val="0"/>
          <c:tx>
            <c:strRef>
              <c:f>Report!$C$15</c:f>
              <c:strCache>
                <c:ptCount val="1"/>
                <c:pt idx="0">
                  <c:v>Total</c:v>
                </c:pt>
              </c:strCache>
            </c:strRef>
          </c:tx>
          <c:spPr>
            <a:solidFill>
              <a:srgbClr val="A413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Report!$B$16:$B$21</c:f>
              <c:strCache>
                <c:ptCount val="5"/>
                <c:pt idx="0">
                  <c:v>Doctor</c:v>
                </c:pt>
                <c:pt idx="1">
                  <c:v>Below College</c:v>
                </c:pt>
                <c:pt idx="2">
                  <c:v>College</c:v>
                </c:pt>
                <c:pt idx="3">
                  <c:v>Master</c:v>
                </c:pt>
                <c:pt idx="4">
                  <c:v>Bachelor</c:v>
                </c:pt>
              </c:strCache>
            </c:strRef>
          </c:cat>
          <c:val>
            <c:numRef>
              <c:f>Report!$C$16:$C$21</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2-90C8-4E56-BEEE-49745CF6DA20}"/>
            </c:ext>
          </c:extLst>
        </c:ser>
        <c:dLbls>
          <c:showLegendKey val="0"/>
          <c:showVal val="0"/>
          <c:showCatName val="0"/>
          <c:showSerName val="0"/>
          <c:showPercent val="0"/>
          <c:showBubbleSize val="0"/>
        </c:dLbls>
        <c:gapWidth val="39"/>
        <c:axId val="803890992"/>
        <c:axId val="803891712"/>
      </c:barChart>
      <c:catAx>
        <c:axId val="803890992"/>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03891712"/>
        <c:crosses val="autoZero"/>
        <c:auto val="1"/>
        <c:lblAlgn val="ctr"/>
        <c:lblOffset val="100"/>
        <c:noMultiLvlLbl val="0"/>
      </c:catAx>
      <c:valAx>
        <c:axId val="803891712"/>
        <c:scaling>
          <c:orientation val="minMax"/>
        </c:scaling>
        <c:delete val="1"/>
        <c:axPos val="b"/>
        <c:numFmt formatCode="#,##0" sourceLinked="1"/>
        <c:majorTickMark val="out"/>
        <c:minorTickMark val="none"/>
        <c:tickLblPos val="nextTo"/>
        <c:crossAx val="80389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2.xlsx]Report!PivotTable4</c:name>
    <c:fmtId val="6"/>
  </c:pivotSource>
  <c:chart>
    <c:title>
      <c:tx>
        <c:rich>
          <a:bodyPr rot="0" spcFirstLastPara="1" vertOverflow="ellipsis" vert="horz" wrap="square" anchor="ctr" anchorCtr="1"/>
          <a:lstStyle/>
          <a:p>
            <a:pPr>
              <a:defRPr sz="1400" b="0" i="0" u="none" strike="noStrike" kern="1200" spc="0" baseline="0">
                <a:solidFill>
                  <a:srgbClr val="A4133C"/>
                </a:solidFill>
                <a:latin typeface="+mn-lt"/>
                <a:ea typeface="+mn-ea"/>
                <a:cs typeface="+mn-cs"/>
              </a:defRPr>
            </a:pPr>
            <a:r>
              <a:rPr lang="en-US">
                <a:solidFill>
                  <a:srgbClr val="A4133C"/>
                </a:solidFill>
              </a:rPr>
              <a:t>Job Satisfaction by Headcount</a:t>
            </a:r>
          </a:p>
        </c:rich>
      </c:tx>
      <c:layout>
        <c:manualLayout>
          <c:xMode val="edge"/>
          <c:yMode val="edge"/>
          <c:x val="2.9726825764626492E-2"/>
          <c:y val="2.0864513733614375E-2"/>
        </c:manualLayout>
      </c:layout>
      <c:overlay val="0"/>
      <c:spPr>
        <a:noFill/>
        <a:ln>
          <a:noFill/>
        </a:ln>
        <a:effectLst/>
      </c:spPr>
    </c:title>
    <c:autoTitleDeleted val="0"/>
    <c:pivotFmts>
      <c:pivotFmt>
        <c:idx val="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9754228749736"/>
          <c:y val="0.17260168986132493"/>
          <c:w val="0.73806430621497143"/>
          <c:h val="0.77002089737123569"/>
        </c:manualLayout>
      </c:layout>
      <c:barChart>
        <c:barDir val="bar"/>
        <c:grouping val="clustered"/>
        <c:varyColors val="0"/>
        <c:ser>
          <c:idx val="0"/>
          <c:order val="0"/>
          <c:tx>
            <c:strRef>
              <c:f>Report!$C$24</c:f>
              <c:strCache>
                <c:ptCount val="1"/>
                <c:pt idx="0">
                  <c:v>Total</c:v>
                </c:pt>
              </c:strCache>
            </c:strRef>
          </c:tx>
          <c:spPr>
            <a:solidFill>
              <a:srgbClr val="A413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Report!$B$25:$B$29</c:f>
              <c:strCache>
                <c:ptCount val="4"/>
                <c:pt idx="0">
                  <c:v>Low</c:v>
                </c:pt>
                <c:pt idx="1">
                  <c:v>Medium</c:v>
                </c:pt>
                <c:pt idx="2">
                  <c:v>High</c:v>
                </c:pt>
                <c:pt idx="3">
                  <c:v>Very High</c:v>
                </c:pt>
              </c:strCache>
            </c:strRef>
          </c:cat>
          <c:val>
            <c:numRef>
              <c:f>Report!$C$25:$C$29</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2-8FA6-4DD5-8D47-F20271A97344}"/>
            </c:ext>
          </c:extLst>
        </c:ser>
        <c:dLbls>
          <c:showLegendKey val="0"/>
          <c:showVal val="0"/>
          <c:showCatName val="0"/>
          <c:showSerName val="0"/>
          <c:showPercent val="0"/>
          <c:showBubbleSize val="0"/>
        </c:dLbls>
        <c:gapWidth val="39"/>
        <c:axId val="803890992"/>
        <c:axId val="803891712"/>
      </c:barChart>
      <c:catAx>
        <c:axId val="803890992"/>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03891712"/>
        <c:crosses val="autoZero"/>
        <c:auto val="1"/>
        <c:lblAlgn val="ctr"/>
        <c:lblOffset val="100"/>
        <c:noMultiLvlLbl val="0"/>
      </c:catAx>
      <c:valAx>
        <c:axId val="803891712"/>
        <c:scaling>
          <c:orientation val="minMax"/>
        </c:scaling>
        <c:delete val="1"/>
        <c:axPos val="b"/>
        <c:numFmt formatCode="#,##0" sourceLinked="1"/>
        <c:majorTickMark val="out"/>
        <c:minorTickMark val="none"/>
        <c:tickLblPos val="nextTo"/>
        <c:crossAx val="80389099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2.xlsx]Report!PivotTable5</c:name>
    <c:fmtId val="7"/>
  </c:pivotSource>
  <c:chart>
    <c:title>
      <c:tx>
        <c:rich>
          <a:bodyPr rot="0" spcFirstLastPara="1" vertOverflow="ellipsis" vert="horz" wrap="square" anchor="ctr" anchorCtr="1"/>
          <a:lstStyle/>
          <a:p>
            <a:pPr>
              <a:defRPr sz="1400" b="0" i="0" u="none" strike="noStrike" kern="1200" spc="0" baseline="0">
                <a:solidFill>
                  <a:srgbClr val="A4133C"/>
                </a:solidFill>
                <a:latin typeface="+mn-lt"/>
                <a:ea typeface="+mn-ea"/>
                <a:cs typeface="+mn-cs"/>
              </a:defRPr>
            </a:pPr>
            <a:r>
              <a:rPr lang="en-US">
                <a:solidFill>
                  <a:srgbClr val="A4133C"/>
                </a:solidFill>
              </a:rPr>
              <a:t>Worklife Balance by Headcount</a:t>
            </a:r>
          </a:p>
        </c:rich>
      </c:tx>
      <c:layout>
        <c:manualLayout>
          <c:xMode val="edge"/>
          <c:yMode val="edge"/>
          <c:x val="2.9726825764626492E-2"/>
          <c:y val="2.0864513733614375E-2"/>
        </c:manualLayout>
      </c:layout>
      <c:overlay val="0"/>
      <c:spPr>
        <a:noFill/>
        <a:ln>
          <a:noFill/>
        </a:ln>
        <a:effectLst/>
      </c:spPr>
    </c:title>
    <c:autoTitleDeleted val="0"/>
    <c:pivotFmts>
      <c:pivotFmt>
        <c:idx val="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9754228749736"/>
          <c:y val="0.17260168986132493"/>
          <c:w val="0.73806430621497143"/>
          <c:h val="0.77002089737123569"/>
        </c:manualLayout>
      </c:layout>
      <c:barChart>
        <c:barDir val="bar"/>
        <c:grouping val="clustered"/>
        <c:varyColors val="0"/>
        <c:ser>
          <c:idx val="0"/>
          <c:order val="0"/>
          <c:tx>
            <c:strRef>
              <c:f>Report!$C$32</c:f>
              <c:strCache>
                <c:ptCount val="1"/>
                <c:pt idx="0">
                  <c:v>Total</c:v>
                </c:pt>
              </c:strCache>
            </c:strRef>
          </c:tx>
          <c:spPr>
            <a:solidFill>
              <a:srgbClr val="A413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Report!$B$33:$B$37</c:f>
              <c:strCache>
                <c:ptCount val="4"/>
                <c:pt idx="0">
                  <c:v>Bad</c:v>
                </c:pt>
                <c:pt idx="1">
                  <c:v>Best</c:v>
                </c:pt>
                <c:pt idx="2">
                  <c:v>Good</c:v>
                </c:pt>
                <c:pt idx="3">
                  <c:v>Better</c:v>
                </c:pt>
              </c:strCache>
            </c:strRef>
          </c:cat>
          <c:val>
            <c:numRef>
              <c:f>Report!$C$33:$C$37</c:f>
              <c:numCache>
                <c:formatCode>#,##0</c:formatCode>
                <c:ptCount val="4"/>
                <c:pt idx="0">
                  <c:v>55</c:v>
                </c:pt>
                <c:pt idx="1">
                  <c:v>126</c:v>
                </c:pt>
                <c:pt idx="2">
                  <c:v>286</c:v>
                </c:pt>
                <c:pt idx="3">
                  <c:v>766</c:v>
                </c:pt>
              </c:numCache>
            </c:numRef>
          </c:val>
          <c:extLst>
            <c:ext xmlns:c16="http://schemas.microsoft.com/office/drawing/2014/chart" uri="{C3380CC4-5D6E-409C-BE32-E72D297353CC}">
              <c16:uniqueId val="{00000002-EA63-44DE-9519-33A064910AA5}"/>
            </c:ext>
          </c:extLst>
        </c:ser>
        <c:dLbls>
          <c:showLegendKey val="0"/>
          <c:showVal val="0"/>
          <c:showCatName val="0"/>
          <c:showSerName val="0"/>
          <c:showPercent val="0"/>
          <c:showBubbleSize val="0"/>
        </c:dLbls>
        <c:gapWidth val="39"/>
        <c:axId val="803890992"/>
        <c:axId val="803891712"/>
      </c:barChart>
      <c:catAx>
        <c:axId val="803890992"/>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03891712"/>
        <c:crosses val="autoZero"/>
        <c:auto val="1"/>
        <c:lblAlgn val="ctr"/>
        <c:lblOffset val="100"/>
        <c:noMultiLvlLbl val="0"/>
      </c:catAx>
      <c:valAx>
        <c:axId val="803891712"/>
        <c:scaling>
          <c:orientation val="minMax"/>
        </c:scaling>
        <c:delete val="1"/>
        <c:axPos val="b"/>
        <c:numFmt formatCode="#,##0" sourceLinked="1"/>
        <c:majorTickMark val="out"/>
        <c:minorTickMark val="none"/>
        <c:tickLblPos val="nextTo"/>
        <c:crossAx val="80389099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2.xlsx]Report!PivotTable6</c:name>
    <c:fmtId val="6"/>
  </c:pivotSource>
  <c:chart>
    <c:title>
      <c:tx>
        <c:rich>
          <a:bodyPr rot="0" spcFirstLastPara="1" vertOverflow="ellipsis" vert="horz" wrap="square" anchor="ctr" anchorCtr="1"/>
          <a:lstStyle/>
          <a:p>
            <a:pPr>
              <a:defRPr sz="1400" b="0" i="0" u="none" strike="noStrike" kern="1200" spc="0" baseline="0">
                <a:solidFill>
                  <a:srgbClr val="A4133C"/>
                </a:solidFill>
                <a:latin typeface="+mn-lt"/>
                <a:ea typeface="+mn-ea"/>
                <a:cs typeface="+mn-cs"/>
              </a:defRPr>
            </a:pPr>
            <a:r>
              <a:rPr lang="en-US">
                <a:solidFill>
                  <a:srgbClr val="A4133C"/>
                </a:solidFill>
              </a:rPr>
              <a:t>New Hire</a:t>
            </a:r>
          </a:p>
        </c:rich>
      </c:tx>
      <c:layout>
        <c:manualLayout>
          <c:xMode val="edge"/>
          <c:yMode val="edge"/>
          <c:x val="2.9726825764626492E-2"/>
          <c:y val="2.0864513733614375E-2"/>
        </c:manualLayout>
      </c:layout>
      <c:overlay val="0"/>
      <c:spPr>
        <a:noFill/>
        <a:ln>
          <a:noFill/>
        </a:ln>
        <a:effectLst/>
      </c:spPr>
    </c:title>
    <c:autoTitleDeleted val="0"/>
    <c:pivotFmts>
      <c:pivotFmt>
        <c:idx val="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2225">
            <a:solidFill>
              <a:srgbClr val="FF4D6D"/>
            </a:solidFill>
            <a:prstDash val="sysDash"/>
          </a:ln>
        </c:spPr>
        <c:marker>
          <c:symbol val="star"/>
          <c:size val="9"/>
          <c:spPr>
            <a:noFill/>
            <a:ln>
              <a:solidFill>
                <a:schemeClr val="bg1"/>
              </a:solidFill>
            </a:ln>
          </c:spPr>
        </c:marker>
        <c:dLbl>
          <c:idx val="0"/>
          <c:delete val="1"/>
          <c:extLst>
            <c:ext xmlns:c15="http://schemas.microsoft.com/office/drawing/2012/chart" uri="{CE6537A1-D6FC-4f65-9D91-7224C49458BB}"/>
          </c:extLst>
        </c:dLbl>
      </c:pivotFmt>
      <c:pivotFmt>
        <c:idx val="10"/>
      </c:pivotFmt>
      <c:pivotFmt>
        <c:idx val="11"/>
      </c:pivotFmt>
    </c:pivotFmts>
    <c:plotArea>
      <c:layout>
        <c:manualLayout>
          <c:layoutTarget val="inner"/>
          <c:xMode val="edge"/>
          <c:yMode val="edge"/>
          <c:x val="4.6874731342587017E-2"/>
          <c:y val="0.15550246850054569"/>
          <c:w val="0.88293660053498135"/>
          <c:h val="0.71471156007048919"/>
        </c:manualLayout>
      </c:layout>
      <c:barChart>
        <c:barDir val="col"/>
        <c:grouping val="clustered"/>
        <c:varyColors val="0"/>
        <c:ser>
          <c:idx val="0"/>
          <c:order val="0"/>
          <c:tx>
            <c:strRef>
              <c:f>Report!$C$40</c:f>
              <c:strCache>
                <c:ptCount val="1"/>
                <c:pt idx="0">
                  <c:v>New Hire</c:v>
                </c:pt>
              </c:strCache>
            </c:strRef>
          </c:tx>
          <c:spPr>
            <a:solidFill>
              <a:srgbClr val="A413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Report!$B$41:$B$45</c:f>
              <c:strCache>
                <c:ptCount val="4"/>
                <c:pt idx="0">
                  <c:v>Qtr1</c:v>
                </c:pt>
                <c:pt idx="1">
                  <c:v>Qtr2</c:v>
                </c:pt>
                <c:pt idx="2">
                  <c:v>Qtr3</c:v>
                </c:pt>
                <c:pt idx="3">
                  <c:v>Qtr4</c:v>
                </c:pt>
              </c:strCache>
            </c:strRef>
          </c:cat>
          <c:val>
            <c:numRef>
              <c:f>Report!$C$41:$C$45</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5-7644-483B-A079-B944A41F7D81}"/>
            </c:ext>
          </c:extLst>
        </c:ser>
        <c:dLbls>
          <c:showLegendKey val="0"/>
          <c:showVal val="0"/>
          <c:showCatName val="0"/>
          <c:showSerName val="0"/>
          <c:showPercent val="0"/>
          <c:showBubbleSize val="0"/>
        </c:dLbls>
        <c:gapWidth val="39"/>
        <c:axId val="803890992"/>
        <c:axId val="803891712"/>
      </c:barChart>
      <c:lineChart>
        <c:grouping val="standard"/>
        <c:varyColors val="0"/>
        <c:ser>
          <c:idx val="1"/>
          <c:order val="1"/>
          <c:tx>
            <c:strRef>
              <c:f>Report!$D$40</c:f>
              <c:strCache>
                <c:ptCount val="1"/>
                <c:pt idx="0">
                  <c:v>Termination</c:v>
                </c:pt>
              </c:strCache>
            </c:strRef>
          </c:tx>
          <c:spPr>
            <a:ln w="22225">
              <a:solidFill>
                <a:srgbClr val="FF4D6D"/>
              </a:solidFill>
              <a:prstDash val="sysDash"/>
            </a:ln>
          </c:spPr>
          <c:marker>
            <c:symbol val="star"/>
            <c:size val="9"/>
            <c:spPr>
              <a:noFill/>
              <a:ln>
                <a:solidFill>
                  <a:schemeClr val="bg1"/>
                </a:solidFill>
              </a:ln>
            </c:spPr>
          </c:marker>
          <c:cat>
            <c:strRef>
              <c:f>Report!$B$41:$B$45</c:f>
              <c:strCache>
                <c:ptCount val="4"/>
                <c:pt idx="0">
                  <c:v>Qtr1</c:v>
                </c:pt>
                <c:pt idx="1">
                  <c:v>Qtr2</c:v>
                </c:pt>
                <c:pt idx="2">
                  <c:v>Qtr3</c:v>
                </c:pt>
                <c:pt idx="3">
                  <c:v>Qtr4</c:v>
                </c:pt>
              </c:strCache>
            </c:strRef>
          </c:cat>
          <c:val>
            <c:numRef>
              <c:f>Report!$D$41:$D$45</c:f>
              <c:numCache>
                <c:formatCode>General</c:formatCode>
                <c:ptCount val="4"/>
                <c:pt idx="0">
                  <c:v>59</c:v>
                </c:pt>
                <c:pt idx="1">
                  <c:v>62</c:v>
                </c:pt>
                <c:pt idx="2">
                  <c:v>72</c:v>
                </c:pt>
                <c:pt idx="3">
                  <c:v>44</c:v>
                </c:pt>
              </c:numCache>
            </c:numRef>
          </c:val>
          <c:smooth val="0"/>
          <c:extLst>
            <c:ext xmlns:c16="http://schemas.microsoft.com/office/drawing/2014/chart" uri="{C3380CC4-5D6E-409C-BE32-E72D297353CC}">
              <c16:uniqueId val="{00000006-7644-483B-A079-B944A41F7D81}"/>
            </c:ext>
          </c:extLst>
        </c:ser>
        <c:dLbls>
          <c:showLegendKey val="0"/>
          <c:showVal val="0"/>
          <c:showCatName val="0"/>
          <c:showSerName val="0"/>
          <c:showPercent val="0"/>
          <c:showBubbleSize val="0"/>
        </c:dLbls>
        <c:marker val="1"/>
        <c:smooth val="0"/>
        <c:axId val="803890992"/>
        <c:axId val="803891712"/>
      </c:lineChart>
      <c:catAx>
        <c:axId val="80389099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03891712"/>
        <c:crosses val="autoZero"/>
        <c:auto val="1"/>
        <c:lblAlgn val="ctr"/>
        <c:lblOffset val="100"/>
        <c:noMultiLvlLbl val="0"/>
      </c:catAx>
      <c:valAx>
        <c:axId val="803891712"/>
        <c:scaling>
          <c:orientation val="minMax"/>
        </c:scaling>
        <c:delete val="1"/>
        <c:axPos val="l"/>
        <c:numFmt formatCode="#,##0" sourceLinked="1"/>
        <c:majorTickMark val="out"/>
        <c:minorTickMark val="none"/>
        <c:tickLblPos val="nextTo"/>
        <c:crossAx val="80389099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2.xlsx]Report!PivotTable7</c:name>
    <c:fmtId val="8"/>
  </c:pivotSource>
  <c:chart>
    <c:title>
      <c:tx>
        <c:rich>
          <a:bodyPr rot="0" spcFirstLastPara="1" vertOverflow="ellipsis" vert="horz" wrap="square" anchor="ctr" anchorCtr="1"/>
          <a:lstStyle/>
          <a:p>
            <a:pPr>
              <a:defRPr sz="1400" b="0" i="0" u="none" strike="noStrike" kern="1200" spc="0" baseline="0">
                <a:solidFill>
                  <a:srgbClr val="A4133C"/>
                </a:solidFill>
                <a:latin typeface="+mn-lt"/>
                <a:ea typeface="+mn-ea"/>
                <a:cs typeface="+mn-cs"/>
              </a:defRPr>
            </a:pPr>
            <a:r>
              <a:rPr lang="en-US">
                <a:solidFill>
                  <a:srgbClr val="A4133C"/>
                </a:solidFill>
              </a:rPr>
              <a:t>Termination</a:t>
            </a:r>
          </a:p>
        </c:rich>
      </c:tx>
      <c:layout>
        <c:manualLayout>
          <c:xMode val="edge"/>
          <c:yMode val="edge"/>
          <c:x val="2.9726825764626492E-2"/>
          <c:y val="2.0864513733614375E-2"/>
        </c:manualLayout>
      </c:layout>
      <c:overlay val="0"/>
      <c:spPr>
        <a:noFill/>
        <a:ln>
          <a:noFill/>
        </a:ln>
        <a:effectLst/>
      </c:spPr>
    </c:title>
    <c:autoTitleDeleted val="0"/>
    <c:pivotFmts>
      <c:pivotFmt>
        <c:idx val="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4"/>
        <c:spPr>
          <a:solidFill>
            <a:srgbClr val="A413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874731342587017E-2"/>
          <c:y val="0.15550246850054569"/>
          <c:w val="0.88293660053498135"/>
          <c:h val="0.71471156007048919"/>
        </c:manualLayout>
      </c:layout>
      <c:barChart>
        <c:barDir val="col"/>
        <c:grouping val="clustered"/>
        <c:varyColors val="0"/>
        <c:ser>
          <c:idx val="0"/>
          <c:order val="0"/>
          <c:tx>
            <c:strRef>
              <c:f>Report!$C$48</c:f>
              <c:strCache>
                <c:ptCount val="1"/>
                <c:pt idx="0">
                  <c:v>Total</c:v>
                </c:pt>
              </c:strCache>
            </c:strRef>
          </c:tx>
          <c:spPr>
            <a:solidFill>
              <a:srgbClr val="A413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Report!$B$49:$B$53</c:f>
              <c:strCache>
                <c:ptCount val="4"/>
                <c:pt idx="0">
                  <c:v>Qtr1</c:v>
                </c:pt>
                <c:pt idx="1">
                  <c:v>Qtr2</c:v>
                </c:pt>
                <c:pt idx="2">
                  <c:v>Qtr3</c:v>
                </c:pt>
                <c:pt idx="3">
                  <c:v>Qtr4</c:v>
                </c:pt>
              </c:strCache>
            </c:strRef>
          </c:cat>
          <c:val>
            <c:numRef>
              <c:f>Report!$C$49:$C$53</c:f>
              <c:numCache>
                <c:formatCode>General</c:formatCode>
                <c:ptCount val="4"/>
                <c:pt idx="0">
                  <c:v>59</c:v>
                </c:pt>
                <c:pt idx="1">
                  <c:v>62</c:v>
                </c:pt>
                <c:pt idx="2">
                  <c:v>72</c:v>
                </c:pt>
                <c:pt idx="3">
                  <c:v>44</c:v>
                </c:pt>
              </c:numCache>
            </c:numRef>
          </c:val>
          <c:extLst>
            <c:ext xmlns:c16="http://schemas.microsoft.com/office/drawing/2014/chart" uri="{C3380CC4-5D6E-409C-BE32-E72D297353CC}">
              <c16:uniqueId val="{00000005-5265-4DF8-8F15-D0B78D7010E7}"/>
            </c:ext>
          </c:extLst>
        </c:ser>
        <c:dLbls>
          <c:showLegendKey val="0"/>
          <c:showVal val="0"/>
          <c:showCatName val="0"/>
          <c:showSerName val="0"/>
          <c:showPercent val="0"/>
          <c:showBubbleSize val="0"/>
        </c:dLbls>
        <c:gapWidth val="39"/>
        <c:axId val="803890992"/>
        <c:axId val="803891712"/>
      </c:barChart>
      <c:catAx>
        <c:axId val="80389099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03891712"/>
        <c:crosses val="autoZero"/>
        <c:auto val="1"/>
        <c:lblAlgn val="ctr"/>
        <c:lblOffset val="100"/>
        <c:noMultiLvlLbl val="0"/>
      </c:catAx>
      <c:valAx>
        <c:axId val="803891712"/>
        <c:scaling>
          <c:orientation val="minMax"/>
        </c:scaling>
        <c:delete val="1"/>
        <c:axPos val="l"/>
        <c:numFmt formatCode="General" sourceLinked="1"/>
        <c:majorTickMark val="out"/>
        <c:minorTickMark val="none"/>
        <c:tickLblPos val="nextTo"/>
        <c:crossAx val="80389099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2.xlsx]Report!PivotTable8</c:name>
    <c:fmtId val="8"/>
  </c:pivotSource>
  <c:chart>
    <c:title>
      <c:tx>
        <c:rich>
          <a:bodyPr rot="0" spcFirstLastPara="1" vertOverflow="ellipsis" vert="horz" wrap="square" anchor="ctr" anchorCtr="1"/>
          <a:lstStyle/>
          <a:p>
            <a:pPr>
              <a:defRPr sz="1400" b="0" i="0" u="none" strike="noStrike" kern="1200" spc="0" baseline="0">
                <a:solidFill>
                  <a:srgbClr val="A4133C"/>
                </a:solidFill>
                <a:latin typeface="+mn-lt"/>
                <a:ea typeface="+mn-ea"/>
                <a:cs typeface="+mn-cs"/>
              </a:defRPr>
            </a:pPr>
            <a:r>
              <a:rPr lang="en-US">
                <a:solidFill>
                  <a:srgbClr val="A4133C"/>
                </a:solidFill>
              </a:rPr>
              <a:t>Monthly Termination Trend</a:t>
            </a:r>
          </a:p>
        </c:rich>
      </c:tx>
      <c:layout>
        <c:manualLayout>
          <c:xMode val="edge"/>
          <c:yMode val="edge"/>
          <c:x val="2.9726825764626492E-2"/>
          <c:y val="2.0864513733614375E-2"/>
        </c:manualLayout>
      </c:layout>
      <c:overlay val="0"/>
      <c:spPr>
        <a:noFill/>
        <a:ln>
          <a:noFill/>
        </a:ln>
        <a:effectLst/>
      </c:spPr>
    </c:title>
    <c:autoTitleDeleted val="0"/>
    <c:pivotFmts>
      <c:pivotFmt>
        <c:idx val="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22225">
            <a:solidFill>
              <a:srgbClr val="FF9EBB"/>
            </a:solidFill>
            <a:prstDash val="sysDash"/>
          </a:ln>
        </c:spPr>
        <c:marker>
          <c:symbol val="none"/>
        </c:marker>
        <c:dLbl>
          <c:idx val="0"/>
          <c:delete val="1"/>
          <c:extLst>
            <c:ext xmlns:c15="http://schemas.microsoft.com/office/drawing/2012/chart" uri="{CE6537A1-D6FC-4f65-9D91-7224C49458BB}"/>
          </c:extLst>
        </c:dLbl>
      </c:pivotFmt>
      <c:pivotFmt>
        <c:idx val="1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22225">
            <a:solidFill>
              <a:srgbClr val="FF9EBB"/>
            </a:solidFill>
            <a:prstDash val="sysDash"/>
          </a:ln>
        </c:spPr>
        <c:marker>
          <c:symbol val="none"/>
        </c:marker>
        <c:dLbl>
          <c:idx val="0"/>
          <c:delete val="1"/>
          <c:extLst>
            <c:ext xmlns:c15="http://schemas.microsoft.com/office/drawing/2012/chart" uri="{CE6537A1-D6FC-4f65-9D91-7224C49458BB}"/>
          </c:extLst>
        </c:dLbl>
      </c:pivotFmt>
      <c:pivotFmt>
        <c:idx val="18"/>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4"/>
        <c:spPr>
          <a:solidFill>
            <a:srgbClr val="A4133C"/>
          </a:solidFill>
          <a:ln>
            <a:noFill/>
          </a:ln>
          <a:effectLst/>
        </c:spPr>
        <c:marker>
          <c:symbol val="none"/>
        </c:marker>
        <c:dLbl>
          <c:idx val="0"/>
          <c:delete val="1"/>
          <c:extLst>
            <c:ext xmlns:c15="http://schemas.microsoft.com/office/drawing/2012/chart" uri="{CE6537A1-D6FC-4f65-9D91-7224C49458BB}"/>
          </c:extLst>
        </c:dLbl>
      </c:pivotFmt>
      <c:pivotFmt>
        <c:idx val="25"/>
        <c:spPr>
          <a:ln w="22225">
            <a:solidFill>
              <a:srgbClr val="FF4D6D"/>
            </a:solidFill>
            <a:prstDash val="sysDash"/>
          </a:ln>
        </c:spPr>
        <c:marker>
          <c:symbol val="none"/>
        </c:marker>
        <c:dLbl>
          <c:idx val="0"/>
          <c:delete val="1"/>
          <c:extLst>
            <c:ext xmlns:c15="http://schemas.microsoft.com/office/drawing/2012/chart" uri="{CE6537A1-D6FC-4f65-9D91-7224C49458BB}"/>
          </c:extLst>
        </c:dLbl>
      </c:pivotFmt>
      <c:pivotFmt>
        <c:idx val="26"/>
        <c:spPr>
          <a:solidFill>
            <a:srgbClr val="A4133C"/>
          </a:solidFill>
          <a:ln>
            <a:noFill/>
          </a:ln>
          <a:effectLst/>
        </c:spPr>
        <c:marker>
          <c:symbol val="none"/>
        </c:marker>
        <c:dLbl>
          <c:idx val="0"/>
          <c:delete val="1"/>
          <c:extLst>
            <c:ext xmlns:c15="http://schemas.microsoft.com/office/drawing/2012/chart" uri="{CE6537A1-D6FC-4f65-9D91-7224C49458BB}"/>
          </c:extLst>
        </c:dLbl>
      </c:pivotFmt>
      <c:pivotFmt>
        <c:idx val="27"/>
        <c:spPr>
          <a:ln w="22225">
            <a:solidFill>
              <a:srgbClr val="FF4D6D"/>
            </a:solidFill>
            <a:prstDash val="sysDash"/>
          </a:ln>
        </c:spPr>
        <c:marker>
          <c:symbol val="none"/>
        </c:marker>
        <c:dLbl>
          <c:idx val="0"/>
          <c:delete val="1"/>
          <c:extLst>
            <c:ext xmlns:c15="http://schemas.microsoft.com/office/drawing/2012/chart" uri="{CE6537A1-D6FC-4f65-9D91-7224C49458BB}"/>
          </c:extLst>
        </c:dLbl>
      </c:pivotFmt>
      <c:pivotFmt>
        <c:idx val="28"/>
        <c:spPr>
          <a:solidFill>
            <a:srgbClr val="A4133C"/>
          </a:solidFill>
          <a:ln>
            <a:noFill/>
          </a:ln>
          <a:effectLst/>
        </c:spPr>
        <c:marker>
          <c:symbol val="none"/>
        </c:marker>
        <c:dLbl>
          <c:idx val="0"/>
          <c:delete val="1"/>
          <c:extLst>
            <c:ext xmlns:c15="http://schemas.microsoft.com/office/drawing/2012/chart" uri="{CE6537A1-D6FC-4f65-9D91-7224C49458BB}"/>
          </c:extLst>
        </c:dLbl>
      </c:pivotFmt>
      <c:pivotFmt>
        <c:idx val="29"/>
        <c:spPr>
          <a:ln w="22225">
            <a:solidFill>
              <a:srgbClr val="FF4D6D"/>
            </a:solidFill>
            <a:prstDash val="sysDash"/>
          </a:ln>
        </c:spPr>
        <c:marker>
          <c:symbol val="none"/>
        </c:marker>
        <c:dLbl>
          <c:idx val="0"/>
          <c:delete val="1"/>
          <c:extLst>
            <c:ext xmlns:c15="http://schemas.microsoft.com/office/drawing/2012/chart" uri="{CE6537A1-D6FC-4f65-9D91-7224C49458BB}"/>
          </c:extLst>
        </c:dLbl>
      </c:pivotFmt>
      <c:pivotFmt>
        <c:idx val="30"/>
        <c:spPr>
          <a:solidFill>
            <a:srgbClr val="A4133C"/>
          </a:solidFill>
          <a:ln>
            <a:noFill/>
          </a:ln>
          <a:effectLst/>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ln w="25400">
            <a:solidFill>
              <a:srgbClr val="FF4D6D"/>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2457885474074723E-2"/>
          <c:y val="0.19067947322130827"/>
          <c:w val="0.93023206375991996"/>
          <c:h val="0.61797380121915668"/>
        </c:manualLayout>
      </c:layout>
      <c:barChart>
        <c:barDir val="col"/>
        <c:grouping val="clustered"/>
        <c:varyColors val="0"/>
        <c:ser>
          <c:idx val="0"/>
          <c:order val="0"/>
          <c:tx>
            <c:strRef>
              <c:f>Report!$C$55</c:f>
              <c:strCache>
                <c:ptCount val="1"/>
                <c:pt idx="0">
                  <c:v>Termination</c:v>
                </c:pt>
              </c:strCache>
            </c:strRef>
          </c:tx>
          <c:spPr>
            <a:solidFill>
              <a:srgbClr val="A4133C"/>
            </a:solidFill>
            <a:ln>
              <a:noFill/>
            </a:ln>
            <a:effectLst/>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Report!$B$56:$B$68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Report!$C$56:$C$68</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18-DF79-4AF9-A9CF-BAACCEDECF4F}"/>
            </c:ext>
          </c:extLst>
        </c:ser>
        <c:dLbls>
          <c:showLegendKey val="0"/>
          <c:showVal val="0"/>
          <c:showCatName val="0"/>
          <c:showSerName val="0"/>
          <c:showPercent val="0"/>
          <c:showBubbleSize val="0"/>
        </c:dLbls>
        <c:gapWidth val="39"/>
        <c:axId val="803890992"/>
        <c:axId val="803891712"/>
      </c:barChart>
      <c:lineChart>
        <c:grouping val="standard"/>
        <c:varyColors val="0"/>
        <c:ser>
          <c:idx val="1"/>
          <c:order val="1"/>
          <c:tx>
            <c:strRef>
              <c:f>Report!$D$55</c:f>
              <c:strCache>
                <c:ptCount val="1"/>
                <c:pt idx="0">
                  <c:v>Termination2</c:v>
                </c:pt>
              </c:strCache>
            </c:strRef>
          </c:tx>
          <c:spPr>
            <a:ln w="25400">
              <a:solidFill>
                <a:srgbClr val="FF4D6D"/>
              </a:solidFill>
              <a:prstDash val="sysDash"/>
            </a:ln>
          </c:spPr>
          <c:marker>
            <c:symbol val="none"/>
          </c:marker>
          <c:cat>
            <c:strRef>
              <c:f>Report!$B$56:$B$68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Report!$D$56:$D$68</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1A-DF79-4AF9-A9CF-BAACCEDECF4F}"/>
            </c:ext>
          </c:extLst>
        </c:ser>
        <c:dLbls>
          <c:showLegendKey val="0"/>
          <c:showVal val="0"/>
          <c:showCatName val="0"/>
          <c:showSerName val="0"/>
          <c:showPercent val="0"/>
          <c:showBubbleSize val="0"/>
        </c:dLbls>
        <c:marker val="1"/>
        <c:smooth val="0"/>
        <c:axId val="803890992"/>
        <c:axId val="803891712"/>
      </c:lineChart>
      <c:catAx>
        <c:axId val="80389099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03891712"/>
        <c:crosses val="autoZero"/>
        <c:auto val="1"/>
        <c:lblAlgn val="ctr"/>
        <c:lblOffset val="100"/>
        <c:noMultiLvlLbl val="0"/>
      </c:catAx>
      <c:valAx>
        <c:axId val="803891712"/>
        <c:scaling>
          <c:orientation val="minMax"/>
        </c:scaling>
        <c:delete val="1"/>
        <c:axPos val="l"/>
        <c:numFmt formatCode="General" sourceLinked="1"/>
        <c:majorTickMark val="out"/>
        <c:minorTickMark val="none"/>
        <c:tickLblPos val="nextTo"/>
        <c:crossAx val="80389099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2.xlsx]Report!PivotTable9</c:name>
    <c:fmtId val="13"/>
  </c:pivotSource>
  <c:chart>
    <c:title>
      <c:tx>
        <c:rich>
          <a:bodyPr rot="0" spcFirstLastPara="1" vertOverflow="ellipsis" vert="horz" wrap="square" anchor="ctr" anchorCtr="1"/>
          <a:lstStyle/>
          <a:p>
            <a:pPr>
              <a:defRPr sz="1400" b="0" i="0" u="none" strike="noStrike" kern="1200" spc="0" baseline="0">
                <a:solidFill>
                  <a:srgbClr val="A4133C"/>
                </a:solidFill>
                <a:latin typeface="+mn-lt"/>
                <a:ea typeface="+mn-ea"/>
                <a:cs typeface="+mn-cs"/>
              </a:defRPr>
            </a:pPr>
            <a:r>
              <a:rPr lang="en-US">
                <a:solidFill>
                  <a:srgbClr val="A4133C"/>
                </a:solidFill>
              </a:rPr>
              <a:t>Monthly</a:t>
            </a:r>
            <a:r>
              <a:rPr lang="en-US" baseline="0">
                <a:solidFill>
                  <a:srgbClr val="A4133C"/>
                </a:solidFill>
              </a:rPr>
              <a:t> Salary Trend</a:t>
            </a:r>
            <a:endParaRPr lang="en-US">
              <a:solidFill>
                <a:srgbClr val="A4133C"/>
              </a:solidFill>
            </a:endParaRPr>
          </a:p>
        </c:rich>
      </c:tx>
      <c:layout>
        <c:manualLayout>
          <c:xMode val="edge"/>
          <c:yMode val="edge"/>
          <c:x val="2.9726825764626492E-2"/>
          <c:y val="2.0864513733614375E-2"/>
        </c:manualLayout>
      </c:layout>
      <c:overlay val="0"/>
      <c:spPr>
        <a:noFill/>
        <a:ln>
          <a:noFill/>
        </a:ln>
        <a:effectLst/>
      </c:spPr>
    </c:title>
    <c:autoTitleDeleted val="0"/>
    <c:pivotFmts>
      <c:pivotFmt>
        <c:idx val="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22225">
            <a:solidFill>
              <a:srgbClr val="FF9EBB"/>
            </a:solidFill>
            <a:prstDash val="sysDash"/>
          </a:ln>
        </c:spPr>
        <c:marker>
          <c:symbol val="none"/>
        </c:marker>
        <c:dLbl>
          <c:idx val="0"/>
          <c:delete val="1"/>
          <c:extLst>
            <c:ext xmlns:c15="http://schemas.microsoft.com/office/drawing/2012/chart" uri="{CE6537A1-D6FC-4f65-9D91-7224C49458BB}"/>
          </c:extLst>
        </c:dLbl>
      </c:pivotFmt>
      <c:pivotFmt>
        <c:idx val="1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22225">
            <a:solidFill>
              <a:srgbClr val="FF9EBB"/>
            </a:solidFill>
            <a:prstDash val="sysDash"/>
          </a:ln>
        </c:spPr>
        <c:marker>
          <c:symbol val="none"/>
        </c:marker>
        <c:dLbl>
          <c:idx val="0"/>
          <c:delete val="1"/>
          <c:extLst>
            <c:ext xmlns:c15="http://schemas.microsoft.com/office/drawing/2012/chart" uri="{CE6537A1-D6FC-4f65-9D91-7224C49458BB}"/>
          </c:extLst>
        </c:dLbl>
      </c:pivotFmt>
      <c:pivotFmt>
        <c:idx val="18"/>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4"/>
        <c:spPr>
          <a:solidFill>
            <a:srgbClr val="A4133C"/>
          </a:solidFill>
          <a:ln>
            <a:noFill/>
          </a:ln>
          <a:effectLst/>
        </c:spPr>
        <c:marker>
          <c:symbol val="none"/>
        </c:marker>
        <c:dLbl>
          <c:idx val="0"/>
          <c:delete val="1"/>
          <c:extLst>
            <c:ext xmlns:c15="http://schemas.microsoft.com/office/drawing/2012/chart" uri="{CE6537A1-D6FC-4f65-9D91-7224C49458BB}"/>
          </c:extLst>
        </c:dLbl>
      </c:pivotFmt>
      <c:pivotFmt>
        <c:idx val="25"/>
        <c:spPr>
          <a:ln w="25400">
            <a:solidFill>
              <a:srgbClr val="FF4D6D"/>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2457885474074723E-2"/>
          <c:y val="0.19067947322130827"/>
          <c:w val="0.93023206375991996"/>
          <c:h val="0.61797380121915668"/>
        </c:manualLayout>
      </c:layout>
      <c:barChart>
        <c:barDir val="col"/>
        <c:grouping val="clustered"/>
        <c:varyColors val="0"/>
        <c:ser>
          <c:idx val="0"/>
          <c:order val="0"/>
          <c:tx>
            <c:strRef>
              <c:f>Report!$C$70</c:f>
              <c:strCache>
                <c:ptCount val="1"/>
                <c:pt idx="0">
                  <c:v>Total Salary</c:v>
                </c:pt>
              </c:strCache>
            </c:strRef>
          </c:tx>
          <c:spPr>
            <a:solidFill>
              <a:srgbClr val="A4133C"/>
            </a:solidFill>
            <a:ln>
              <a:noFill/>
            </a:ln>
            <a:effectLst/>
          </c:spPr>
          <c:invertIfNegative val="0"/>
          <c:cat>
            <c:strRef>
              <c:f>Report!$B$71:$B$83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Report!$C$71:$C$83</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3-7679-436A-9BA5-B315A25B60CF}"/>
            </c:ext>
          </c:extLst>
        </c:ser>
        <c:dLbls>
          <c:showLegendKey val="0"/>
          <c:showVal val="0"/>
          <c:showCatName val="0"/>
          <c:showSerName val="0"/>
          <c:showPercent val="0"/>
          <c:showBubbleSize val="0"/>
        </c:dLbls>
        <c:gapWidth val="39"/>
        <c:axId val="803890992"/>
        <c:axId val="803891712"/>
      </c:barChart>
      <c:lineChart>
        <c:grouping val="standard"/>
        <c:varyColors val="0"/>
        <c:ser>
          <c:idx val="1"/>
          <c:order val="1"/>
          <c:tx>
            <c:strRef>
              <c:f>Report!$D$70</c:f>
              <c:strCache>
                <c:ptCount val="1"/>
                <c:pt idx="0">
                  <c:v>Total Salary2</c:v>
                </c:pt>
              </c:strCache>
            </c:strRef>
          </c:tx>
          <c:spPr>
            <a:ln w="25400">
              <a:solidFill>
                <a:srgbClr val="FF4D6D"/>
              </a:solidFill>
              <a:prstDash val="sysDash"/>
            </a:ln>
          </c:spPr>
          <c:marker>
            <c:symbol val="none"/>
          </c:marker>
          <c:cat>
            <c:strRef>
              <c:f>Report!$B$71:$B$83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Report!$D$71:$D$83</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0"/>
          <c:extLst>
            <c:ext xmlns:c16="http://schemas.microsoft.com/office/drawing/2014/chart" uri="{C3380CC4-5D6E-409C-BE32-E72D297353CC}">
              <c16:uniqueId val="{00000004-7679-436A-9BA5-B315A25B60CF}"/>
            </c:ext>
          </c:extLst>
        </c:ser>
        <c:dLbls>
          <c:showLegendKey val="0"/>
          <c:showVal val="0"/>
          <c:showCatName val="0"/>
          <c:showSerName val="0"/>
          <c:showPercent val="0"/>
          <c:showBubbleSize val="0"/>
        </c:dLbls>
        <c:marker val="1"/>
        <c:smooth val="0"/>
        <c:axId val="803890992"/>
        <c:axId val="803891712"/>
      </c:lineChart>
      <c:catAx>
        <c:axId val="80389099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03891712"/>
        <c:crosses val="autoZero"/>
        <c:auto val="1"/>
        <c:lblAlgn val="ctr"/>
        <c:lblOffset val="100"/>
        <c:noMultiLvlLbl val="0"/>
      </c:catAx>
      <c:valAx>
        <c:axId val="803891712"/>
        <c:scaling>
          <c:orientation val="minMax"/>
        </c:scaling>
        <c:delete val="1"/>
        <c:axPos val="l"/>
        <c:numFmt formatCode="#,##0" sourceLinked="1"/>
        <c:majorTickMark val="out"/>
        <c:minorTickMark val="none"/>
        <c:tickLblPos val="nextTo"/>
        <c:crossAx val="80389099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2.xlsx]Report!PivotTable10</c:name>
    <c:fmtId val="4"/>
  </c:pivotSource>
  <c:chart>
    <c:title>
      <c:tx>
        <c:rich>
          <a:bodyPr rot="0" spcFirstLastPara="1" vertOverflow="ellipsis" vert="horz" wrap="square" anchor="ctr" anchorCtr="1"/>
          <a:lstStyle/>
          <a:p>
            <a:pPr>
              <a:defRPr sz="1400" b="0" i="0" u="none" strike="noStrike" kern="1200" spc="0" baseline="0">
                <a:solidFill>
                  <a:srgbClr val="A4133C"/>
                </a:solidFill>
                <a:latin typeface="+mn-lt"/>
                <a:ea typeface="+mn-ea"/>
                <a:cs typeface="+mn-cs"/>
              </a:defRPr>
            </a:pPr>
            <a:r>
              <a:rPr lang="en-US">
                <a:solidFill>
                  <a:srgbClr val="A4133C"/>
                </a:solidFill>
              </a:rPr>
              <a:t>Year at company by Salary</a:t>
            </a:r>
          </a:p>
        </c:rich>
      </c:tx>
      <c:layout>
        <c:manualLayout>
          <c:xMode val="edge"/>
          <c:yMode val="edge"/>
          <c:x val="2.9726825764626492E-2"/>
          <c:y val="2.0864513733614375E-2"/>
        </c:manualLayout>
      </c:layout>
      <c:overlay val="0"/>
      <c:spPr>
        <a:noFill/>
        <a:ln>
          <a:noFill/>
        </a:ln>
        <a:effectLst/>
      </c:spPr>
    </c:title>
    <c:autoTitleDeleted val="0"/>
    <c:pivotFmts>
      <c:pivotFmt>
        <c:idx val="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22225">
            <a:solidFill>
              <a:srgbClr val="FF9EBB"/>
            </a:solidFill>
            <a:prstDash val="sysDash"/>
          </a:ln>
        </c:spPr>
        <c:marker>
          <c:symbol val="none"/>
        </c:marker>
        <c:dLbl>
          <c:idx val="0"/>
          <c:delete val="1"/>
          <c:extLst>
            <c:ext xmlns:c15="http://schemas.microsoft.com/office/drawing/2012/chart" uri="{CE6537A1-D6FC-4f65-9D91-7224C49458BB}"/>
          </c:extLst>
        </c:dLbl>
      </c:pivotFmt>
      <c:pivotFmt>
        <c:idx val="1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22225">
            <a:solidFill>
              <a:srgbClr val="FF9EBB"/>
            </a:solidFill>
            <a:prstDash val="sysDash"/>
          </a:ln>
        </c:spPr>
        <c:marker>
          <c:symbol val="none"/>
        </c:marker>
        <c:dLbl>
          <c:idx val="0"/>
          <c:delete val="1"/>
          <c:extLst>
            <c:ext xmlns:c15="http://schemas.microsoft.com/office/drawing/2012/chart" uri="{CE6537A1-D6FC-4f65-9D91-7224C49458BB}"/>
          </c:extLst>
        </c:dLbl>
      </c:pivotFmt>
      <c:pivotFmt>
        <c:idx val="18"/>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28"/>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w="25400">
            <a:solidFill>
              <a:srgbClr val="FF7AA2"/>
            </a:solidFill>
            <a:prstDash val="sysDash"/>
          </a:ln>
        </c:spPr>
        <c:marker>
          <c:symbol val="none"/>
        </c:marker>
        <c:dLbl>
          <c:idx val="0"/>
          <c:delete val="1"/>
          <c:extLst>
            <c:ext xmlns:c15="http://schemas.microsoft.com/office/drawing/2012/chart" uri="{CE6537A1-D6FC-4f65-9D91-7224C49458BB}"/>
          </c:extLst>
        </c:dLbl>
      </c:pivotFmt>
      <c:pivotFmt>
        <c:idx val="30"/>
        <c:spPr>
          <a:solidFill>
            <a:srgbClr val="FF7AA2"/>
          </a:solidFill>
          <a:ln>
            <a:noFill/>
          </a:ln>
          <a:effectLst/>
        </c:spPr>
        <c:marker>
          <c:symbol val="none"/>
        </c:marker>
        <c:dLbl>
          <c:idx val="0"/>
          <c:delete val="1"/>
          <c:extLst>
            <c:ext xmlns:c15="http://schemas.microsoft.com/office/drawing/2012/chart" uri="{CE6537A1-D6FC-4f65-9D91-7224C49458BB}"/>
          </c:extLst>
        </c:dLbl>
      </c:pivotFmt>
      <c:pivotFmt>
        <c:idx val="31"/>
        <c:spPr>
          <a:solidFill>
            <a:srgbClr val="590D22"/>
          </a:solidFill>
          <a:ln w="25400">
            <a:no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2457885474074723E-2"/>
          <c:y val="0.19067947322130827"/>
          <c:w val="0.93023206375991996"/>
          <c:h val="0.61797380121915668"/>
        </c:manualLayout>
      </c:layout>
      <c:areaChart>
        <c:grouping val="standard"/>
        <c:varyColors val="0"/>
        <c:ser>
          <c:idx val="0"/>
          <c:order val="0"/>
          <c:tx>
            <c:strRef>
              <c:f>Report!$C$86:$C$87</c:f>
              <c:strCache>
                <c:ptCount val="1"/>
                <c:pt idx="0">
                  <c:v>Contractor</c:v>
                </c:pt>
              </c:strCache>
            </c:strRef>
          </c:tx>
          <c:spPr>
            <a:solidFill>
              <a:srgbClr val="FF7AA2"/>
            </a:solidFill>
            <a:ln>
              <a:noFill/>
            </a:ln>
            <a:effectLst/>
          </c:spPr>
          <c:cat>
            <c:strRef>
              <c:f>Report!$B$88:$B$111</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Report!$C$88:$C$111</c:f>
              <c:numCache>
                <c:formatCode>#,##0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3-9C1E-4E3D-9A94-C01584218E30}"/>
            </c:ext>
          </c:extLst>
        </c:ser>
        <c:dLbls>
          <c:showLegendKey val="0"/>
          <c:showVal val="0"/>
          <c:showCatName val="0"/>
          <c:showSerName val="0"/>
          <c:showPercent val="0"/>
          <c:showBubbleSize val="0"/>
        </c:dLbls>
        <c:axId val="803890992"/>
        <c:axId val="803891712"/>
      </c:areaChart>
      <c:catAx>
        <c:axId val="80389099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03891712"/>
        <c:crosses val="autoZero"/>
        <c:auto val="1"/>
        <c:lblAlgn val="ctr"/>
        <c:lblOffset val="100"/>
        <c:noMultiLvlLbl val="0"/>
      </c:catAx>
      <c:valAx>
        <c:axId val="803891712"/>
        <c:scaling>
          <c:orientation val="minMax"/>
        </c:scaling>
        <c:delete val="1"/>
        <c:axPos val="l"/>
        <c:numFmt formatCode="#,##0" sourceLinked="1"/>
        <c:majorTickMark val="out"/>
        <c:minorTickMark val="none"/>
        <c:tickLblPos val="nextTo"/>
        <c:crossAx val="803890992"/>
        <c:crosses val="autoZero"/>
        <c:crossBetween val="midCat"/>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2.xlsx]Report!PivotTable11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B9375E"/>
                </a:solidFill>
              </a:rPr>
              <a:t>Total working year and salary by Gender</a:t>
            </a:r>
          </a:p>
        </c:rich>
      </c:tx>
      <c:layout>
        <c:manualLayout>
          <c:xMode val="edge"/>
          <c:yMode val="edge"/>
          <c:x val="4.4637104572454768E-3"/>
          <c:y val="2.0864625132202493E-2"/>
        </c:manualLayout>
      </c:layout>
      <c:overlay val="0"/>
      <c:spPr>
        <a:noFill/>
        <a:ln>
          <a:noFill/>
        </a:ln>
        <a:effectLst/>
      </c:spPr>
    </c:title>
    <c:autoTitleDeleted val="0"/>
    <c:pivotFmts>
      <c:pivotFmt>
        <c:idx val="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0"/>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2"/>
        <c:spPr>
          <a:solidFill>
            <a:srgbClr val="E057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C00000"/>
            </a:solidFill>
            <a:prstDash val="sysDash"/>
          </a:ln>
        </c:spPr>
        <c:marker>
          <c:symbol val="x"/>
          <c:size val="10"/>
          <c:spPr>
            <a:noFill/>
            <a:ln>
              <a:solidFill>
                <a:schemeClr val="bg1"/>
              </a:solidFill>
            </a:ln>
          </c:spPr>
        </c:marker>
        <c:dLbl>
          <c:idx val="0"/>
          <c:delete val="1"/>
          <c:extLst>
            <c:ext xmlns:c15="http://schemas.microsoft.com/office/drawing/2012/chart" uri="{CE6537A1-D6FC-4f65-9D91-7224C49458BB}"/>
          </c:extLst>
        </c:dLbl>
      </c:pivotFmt>
      <c:pivotFmt>
        <c:idx val="14"/>
        <c:spPr>
          <a:ln w="25400">
            <a:solidFill>
              <a:srgbClr val="FF758F"/>
            </a:solidFill>
          </a:ln>
          <a:effectLst/>
        </c:spPr>
        <c:marker>
          <c:symbol val="none"/>
        </c:marker>
        <c:dLbl>
          <c:idx val="0"/>
          <c:delete val="1"/>
          <c:extLst>
            <c:ext xmlns:c15="http://schemas.microsoft.com/office/drawing/2012/chart" uri="{CE6537A1-D6FC-4f65-9D91-7224C49458BB}"/>
          </c:extLst>
        </c:dLbl>
      </c:pivotFmt>
      <c:pivotFmt>
        <c:idx val="15"/>
        <c:spPr>
          <a:ln w="22225">
            <a:solidFill>
              <a:srgbClr val="590D22"/>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980024865312887E-3"/>
          <c:y val="0.14360786917400578"/>
          <c:w val="0.96995419256803428"/>
          <c:h val="0.71471156007048919"/>
        </c:manualLayout>
      </c:layout>
      <c:lineChart>
        <c:grouping val="standard"/>
        <c:varyColors val="0"/>
        <c:ser>
          <c:idx val="0"/>
          <c:order val="0"/>
          <c:tx>
            <c:strRef>
              <c:f>Report!$C$124:$C$125</c:f>
              <c:strCache>
                <c:ptCount val="1"/>
                <c:pt idx="0">
                  <c:v>Female</c:v>
                </c:pt>
              </c:strCache>
            </c:strRef>
          </c:tx>
          <c:spPr>
            <a:ln w="25400">
              <a:solidFill>
                <a:srgbClr val="FF758F"/>
              </a:solidFill>
            </a:ln>
            <a:effectLst/>
          </c:spPr>
          <c:marker>
            <c:symbol val="none"/>
          </c:marker>
          <c:cat>
            <c:strRef>
              <c:f>Report!$B$126:$B$165</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Report!$C$126:$C$165</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0"/>
          <c:extLst>
            <c:ext xmlns:c16="http://schemas.microsoft.com/office/drawing/2014/chart" uri="{C3380CC4-5D6E-409C-BE32-E72D297353CC}">
              <c16:uniqueId val="{00000004-BA05-4788-B955-5C0836E4602B}"/>
            </c:ext>
          </c:extLst>
        </c:ser>
        <c:ser>
          <c:idx val="1"/>
          <c:order val="1"/>
          <c:tx>
            <c:strRef>
              <c:f>Report!$D$124:$D$125</c:f>
              <c:strCache>
                <c:ptCount val="1"/>
                <c:pt idx="0">
                  <c:v>Male</c:v>
                </c:pt>
              </c:strCache>
            </c:strRef>
          </c:tx>
          <c:spPr>
            <a:ln w="22225">
              <a:solidFill>
                <a:srgbClr val="590D22"/>
              </a:solidFill>
              <a:prstDash val="sysDash"/>
            </a:ln>
          </c:spPr>
          <c:marker>
            <c:symbol val="none"/>
          </c:marker>
          <c:cat>
            <c:strRef>
              <c:f>Report!$B$126:$B$165</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Report!$D$126:$D$165</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0"/>
          <c:extLst>
            <c:ext xmlns:c16="http://schemas.microsoft.com/office/drawing/2014/chart" uri="{C3380CC4-5D6E-409C-BE32-E72D297353CC}">
              <c16:uniqueId val="{00000005-BA05-4788-B955-5C0836E4602B}"/>
            </c:ext>
          </c:extLst>
        </c:ser>
        <c:dLbls>
          <c:showLegendKey val="0"/>
          <c:showVal val="0"/>
          <c:showCatName val="0"/>
          <c:showSerName val="0"/>
          <c:showPercent val="0"/>
          <c:showBubbleSize val="0"/>
        </c:dLbls>
        <c:smooth val="0"/>
        <c:axId val="803890992"/>
        <c:axId val="803891712"/>
      </c:lineChart>
      <c:catAx>
        <c:axId val="80389099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03891712"/>
        <c:crosses val="autoZero"/>
        <c:auto val="1"/>
        <c:lblAlgn val="ctr"/>
        <c:lblOffset val="100"/>
        <c:noMultiLvlLbl val="0"/>
      </c:catAx>
      <c:valAx>
        <c:axId val="803891712"/>
        <c:scaling>
          <c:orientation val="minMax"/>
        </c:scaling>
        <c:delete val="1"/>
        <c:axPos val="l"/>
        <c:numFmt formatCode="#,##0" sourceLinked="1"/>
        <c:majorTickMark val="out"/>
        <c:minorTickMark val="none"/>
        <c:tickLblPos val="nextTo"/>
        <c:crossAx val="803890992"/>
        <c:crosses val="autoZero"/>
        <c:crossBetween val="between"/>
      </c:valAx>
    </c:plotArea>
    <c:legend>
      <c:legendPos val="r"/>
      <c:layout>
        <c:manualLayout>
          <c:xMode val="edge"/>
          <c:yMode val="edge"/>
          <c:x val="4.7015333609614586E-3"/>
          <c:y val="0.16204098632239447"/>
          <c:w val="0.18245614035087721"/>
          <c:h val="0.11430909421039931"/>
        </c:manualLayout>
      </c:layout>
      <c:overlay val="0"/>
      <c:txPr>
        <a:bodyPr/>
        <a:lstStyle/>
        <a:p>
          <a:pPr>
            <a:defRPr sz="1200"/>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18" Type="http://schemas.openxmlformats.org/officeDocument/2006/relationships/image" Target="../media/image9.svg"/><Relationship Id="rId3" Type="http://schemas.openxmlformats.org/officeDocument/2006/relationships/chart" Target="../charts/chart2.xml"/><Relationship Id="rId21" Type="http://schemas.openxmlformats.org/officeDocument/2006/relationships/image" Target="../media/image12.png"/><Relationship Id="rId7" Type="http://schemas.openxmlformats.org/officeDocument/2006/relationships/chart" Target="../charts/chart6.xml"/><Relationship Id="rId12" Type="http://schemas.openxmlformats.org/officeDocument/2006/relationships/image" Target="../media/image3.svg"/><Relationship Id="rId17" Type="http://schemas.openxmlformats.org/officeDocument/2006/relationships/image" Target="../media/image8.png"/><Relationship Id="rId2" Type="http://schemas.openxmlformats.org/officeDocument/2006/relationships/chart" Target="../charts/chart1.xml"/><Relationship Id="rId16" Type="http://schemas.openxmlformats.org/officeDocument/2006/relationships/image" Target="../media/image7.svg"/><Relationship Id="rId20"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png"/><Relationship Id="rId24" Type="http://schemas.openxmlformats.org/officeDocument/2006/relationships/image" Target="../media/image15.svg"/><Relationship Id="rId5" Type="http://schemas.openxmlformats.org/officeDocument/2006/relationships/chart" Target="../charts/chart4.xml"/><Relationship Id="rId15" Type="http://schemas.openxmlformats.org/officeDocument/2006/relationships/image" Target="../media/image6.png"/><Relationship Id="rId23" Type="http://schemas.openxmlformats.org/officeDocument/2006/relationships/image" Target="../media/image14.png"/><Relationship Id="rId10" Type="http://schemas.openxmlformats.org/officeDocument/2006/relationships/chart" Target="../charts/chart9.xml"/><Relationship Id="rId19" Type="http://schemas.openxmlformats.org/officeDocument/2006/relationships/image" Target="../media/image10.pn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5.svg"/><Relationship Id="rId22" Type="http://schemas.openxmlformats.org/officeDocument/2006/relationships/image" Target="../media/image13.svg"/></Relationships>
</file>

<file path=xl/drawings/drawing1.xml><?xml version="1.0" encoding="utf-8"?>
<xdr:wsDr xmlns:xdr="http://schemas.openxmlformats.org/drawingml/2006/spreadsheetDrawing" xmlns:a="http://schemas.openxmlformats.org/drawingml/2006/main">
  <xdr:twoCellAnchor>
    <xdr:from>
      <xdr:col>0</xdr:col>
      <xdr:colOff>76815</xdr:colOff>
      <xdr:row>2</xdr:row>
      <xdr:rowOff>15363</xdr:rowOff>
    </xdr:from>
    <xdr:to>
      <xdr:col>27</xdr:col>
      <xdr:colOff>245807</xdr:colOff>
      <xdr:row>43</xdr:row>
      <xdr:rowOff>122903</xdr:rowOff>
    </xdr:to>
    <xdr:sp macro="" textlink="">
      <xdr:nvSpPr>
        <xdr:cNvPr id="60" name="Rectangle 59">
          <a:extLst>
            <a:ext uri="{FF2B5EF4-FFF2-40B4-BE49-F238E27FC236}">
              <a16:creationId xmlns:a16="http://schemas.microsoft.com/office/drawing/2014/main" id="{3F4AF560-3ED5-DF2A-9DF9-1C1521229A26}"/>
            </a:ext>
          </a:extLst>
        </xdr:cNvPr>
        <xdr:cNvSpPr/>
      </xdr:nvSpPr>
      <xdr:spPr>
        <a:xfrm>
          <a:off x="76815" y="384073"/>
          <a:ext cx="16760927" cy="7666088"/>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253095</xdr:colOff>
      <xdr:row>3</xdr:row>
      <xdr:rowOff>15361</xdr:rowOff>
    </xdr:from>
    <xdr:to>
      <xdr:col>5</xdr:col>
      <xdr:colOff>509851</xdr:colOff>
      <xdr:row>17</xdr:row>
      <xdr:rowOff>58722</xdr:rowOff>
    </xdr:to>
    <xdr:sp macro="" textlink="">
      <xdr:nvSpPr>
        <xdr:cNvPr id="2" name="Rectangle 1">
          <a:extLst>
            <a:ext uri="{FF2B5EF4-FFF2-40B4-BE49-F238E27FC236}">
              <a16:creationId xmlns:a16="http://schemas.microsoft.com/office/drawing/2014/main" id="{BF08A68A-2A9C-6A96-53CF-738B86F66B3C}"/>
            </a:ext>
          </a:extLst>
        </xdr:cNvPr>
        <xdr:cNvSpPr/>
      </xdr:nvSpPr>
      <xdr:spPr>
        <a:xfrm>
          <a:off x="253095" y="568426"/>
          <a:ext cx="3329337" cy="2624328"/>
        </a:xfrm>
        <a:prstGeom prst="rect">
          <a:avLst/>
        </a:prstGeom>
        <a:solidFill>
          <a:srgbClr val="590D2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253095</xdr:colOff>
      <xdr:row>18</xdr:row>
      <xdr:rowOff>3788</xdr:rowOff>
    </xdr:from>
    <xdr:to>
      <xdr:col>5</xdr:col>
      <xdr:colOff>509851</xdr:colOff>
      <xdr:row>22</xdr:row>
      <xdr:rowOff>77834</xdr:rowOff>
    </xdr:to>
    <xdr:sp macro="" textlink="">
      <xdr:nvSpPr>
        <xdr:cNvPr id="3" name="Rectangle 2">
          <a:extLst>
            <a:ext uri="{FF2B5EF4-FFF2-40B4-BE49-F238E27FC236}">
              <a16:creationId xmlns:a16="http://schemas.microsoft.com/office/drawing/2014/main" id="{7BA5B40F-6CDB-4B61-A9C0-5C53780AED74}"/>
            </a:ext>
          </a:extLst>
        </xdr:cNvPr>
        <xdr:cNvSpPr/>
      </xdr:nvSpPr>
      <xdr:spPr>
        <a:xfrm>
          <a:off x="253095" y="3322175"/>
          <a:ext cx="3329337" cy="811465"/>
        </a:xfrm>
        <a:prstGeom prst="rect">
          <a:avLst/>
        </a:prstGeom>
        <a:solidFill>
          <a:srgbClr val="800F2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253095</xdr:colOff>
      <xdr:row>23</xdr:row>
      <xdr:rowOff>22900</xdr:rowOff>
    </xdr:from>
    <xdr:to>
      <xdr:col>5</xdr:col>
      <xdr:colOff>509851</xdr:colOff>
      <xdr:row>27</xdr:row>
      <xdr:rowOff>97740</xdr:rowOff>
    </xdr:to>
    <xdr:sp macro="" textlink="">
      <xdr:nvSpPr>
        <xdr:cNvPr id="4" name="Rectangle 3">
          <a:extLst>
            <a:ext uri="{FF2B5EF4-FFF2-40B4-BE49-F238E27FC236}">
              <a16:creationId xmlns:a16="http://schemas.microsoft.com/office/drawing/2014/main" id="{E787F56F-4EA2-49C1-9925-1061EEF2B353}"/>
            </a:ext>
          </a:extLst>
        </xdr:cNvPr>
        <xdr:cNvSpPr/>
      </xdr:nvSpPr>
      <xdr:spPr>
        <a:xfrm>
          <a:off x="253095" y="4263061"/>
          <a:ext cx="3329337" cy="812260"/>
        </a:xfrm>
        <a:prstGeom prst="rect">
          <a:avLst/>
        </a:prstGeom>
        <a:solidFill>
          <a:srgbClr val="A413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253095</xdr:colOff>
      <xdr:row>28</xdr:row>
      <xdr:rowOff>42807</xdr:rowOff>
    </xdr:from>
    <xdr:to>
      <xdr:col>5</xdr:col>
      <xdr:colOff>509851</xdr:colOff>
      <xdr:row>32</xdr:row>
      <xdr:rowOff>117647</xdr:rowOff>
    </xdr:to>
    <xdr:sp macro="" textlink="">
      <xdr:nvSpPr>
        <xdr:cNvPr id="5" name="Rectangle 4">
          <a:extLst>
            <a:ext uri="{FF2B5EF4-FFF2-40B4-BE49-F238E27FC236}">
              <a16:creationId xmlns:a16="http://schemas.microsoft.com/office/drawing/2014/main" id="{27CE6089-9C24-439D-BCC7-7D24372B33EA}"/>
            </a:ext>
          </a:extLst>
        </xdr:cNvPr>
        <xdr:cNvSpPr/>
      </xdr:nvSpPr>
      <xdr:spPr>
        <a:xfrm>
          <a:off x="253095" y="5204742"/>
          <a:ext cx="3329337" cy="812260"/>
        </a:xfrm>
        <a:prstGeom prst="rect">
          <a:avLst/>
        </a:prstGeom>
        <a:solidFill>
          <a:srgbClr val="C918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253095</xdr:colOff>
      <xdr:row>33</xdr:row>
      <xdr:rowOff>62713</xdr:rowOff>
    </xdr:from>
    <xdr:to>
      <xdr:col>5</xdr:col>
      <xdr:colOff>509851</xdr:colOff>
      <xdr:row>37</xdr:row>
      <xdr:rowOff>137552</xdr:rowOff>
    </xdr:to>
    <xdr:sp macro="" textlink="">
      <xdr:nvSpPr>
        <xdr:cNvPr id="6" name="Rectangle 5">
          <a:extLst>
            <a:ext uri="{FF2B5EF4-FFF2-40B4-BE49-F238E27FC236}">
              <a16:creationId xmlns:a16="http://schemas.microsoft.com/office/drawing/2014/main" id="{98B95A40-20C6-48FE-8BFA-540A727BE34F}"/>
            </a:ext>
          </a:extLst>
        </xdr:cNvPr>
        <xdr:cNvSpPr/>
      </xdr:nvSpPr>
      <xdr:spPr>
        <a:xfrm>
          <a:off x="253095" y="6146423"/>
          <a:ext cx="3329337" cy="812258"/>
        </a:xfrm>
        <a:prstGeom prst="rect">
          <a:avLst/>
        </a:prstGeom>
        <a:solidFill>
          <a:srgbClr val="FF4D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253095</xdr:colOff>
      <xdr:row>38</xdr:row>
      <xdr:rowOff>82616</xdr:rowOff>
    </xdr:from>
    <xdr:to>
      <xdr:col>5</xdr:col>
      <xdr:colOff>509851</xdr:colOff>
      <xdr:row>42</xdr:row>
      <xdr:rowOff>157455</xdr:rowOff>
    </xdr:to>
    <xdr:sp macro="" textlink="">
      <xdr:nvSpPr>
        <xdr:cNvPr id="7" name="Rectangle 6">
          <a:extLst>
            <a:ext uri="{FF2B5EF4-FFF2-40B4-BE49-F238E27FC236}">
              <a16:creationId xmlns:a16="http://schemas.microsoft.com/office/drawing/2014/main" id="{EC1A8EDB-E73E-4F4C-A9F2-3E425EED4704}"/>
            </a:ext>
          </a:extLst>
        </xdr:cNvPr>
        <xdr:cNvSpPr/>
      </xdr:nvSpPr>
      <xdr:spPr>
        <a:xfrm>
          <a:off x="253095" y="7088100"/>
          <a:ext cx="3329337" cy="812258"/>
        </a:xfrm>
        <a:prstGeom prst="rect">
          <a:avLst/>
        </a:prstGeom>
        <a:solidFill>
          <a:srgbClr val="FF758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44859</xdr:colOff>
      <xdr:row>3</xdr:row>
      <xdr:rowOff>15361</xdr:rowOff>
    </xdr:from>
    <xdr:to>
      <xdr:col>21</xdr:col>
      <xdr:colOff>75585</xdr:colOff>
      <xdr:row>17</xdr:row>
      <xdr:rowOff>61451</xdr:rowOff>
    </xdr:to>
    <xdr:sp macro="" textlink="">
      <xdr:nvSpPr>
        <xdr:cNvPr id="8" name="Rectangle 7">
          <a:extLst>
            <a:ext uri="{FF2B5EF4-FFF2-40B4-BE49-F238E27FC236}">
              <a16:creationId xmlns:a16="http://schemas.microsoft.com/office/drawing/2014/main" id="{8CA4E1BB-4229-D935-820C-D19EEFA7C31F}"/>
            </a:ext>
          </a:extLst>
        </xdr:cNvPr>
        <xdr:cNvSpPr/>
      </xdr:nvSpPr>
      <xdr:spPr>
        <a:xfrm>
          <a:off x="3731956" y="568426"/>
          <a:ext cx="9248468" cy="26270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221536</xdr:colOff>
      <xdr:row>3</xdr:row>
      <xdr:rowOff>0</xdr:rowOff>
    </xdr:from>
    <xdr:to>
      <xdr:col>27</xdr:col>
      <xdr:colOff>138271</xdr:colOff>
      <xdr:row>42</xdr:row>
      <xdr:rowOff>157455</xdr:rowOff>
    </xdr:to>
    <xdr:sp macro="" textlink="">
      <xdr:nvSpPr>
        <xdr:cNvPr id="9" name="Rectangle 8">
          <a:extLst>
            <a:ext uri="{FF2B5EF4-FFF2-40B4-BE49-F238E27FC236}">
              <a16:creationId xmlns:a16="http://schemas.microsoft.com/office/drawing/2014/main" id="{95F6D974-1297-49F3-B38F-88C32C8FBC8E}"/>
            </a:ext>
          </a:extLst>
        </xdr:cNvPr>
        <xdr:cNvSpPr/>
      </xdr:nvSpPr>
      <xdr:spPr>
        <a:xfrm rot="16200000">
          <a:off x="11254644" y="2424796"/>
          <a:ext cx="7347293" cy="360383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44859</xdr:colOff>
      <xdr:row>18</xdr:row>
      <xdr:rowOff>12906</xdr:rowOff>
    </xdr:from>
    <xdr:to>
      <xdr:col>11</xdr:col>
      <xdr:colOff>476251</xdr:colOff>
      <xdr:row>29</xdr:row>
      <xdr:rowOff>181898</xdr:rowOff>
    </xdr:to>
    <xdr:sp macro="" textlink="">
      <xdr:nvSpPr>
        <xdr:cNvPr id="10" name="Rectangle 9">
          <a:extLst>
            <a:ext uri="{FF2B5EF4-FFF2-40B4-BE49-F238E27FC236}">
              <a16:creationId xmlns:a16="http://schemas.microsoft.com/office/drawing/2014/main" id="{A97D93FA-0297-4FFF-B9EC-DA12D3FE8C0C}"/>
            </a:ext>
          </a:extLst>
        </xdr:cNvPr>
        <xdr:cNvSpPr/>
      </xdr:nvSpPr>
      <xdr:spPr>
        <a:xfrm>
          <a:off x="3731956" y="3331293"/>
          <a:ext cx="3503972" cy="21968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44859</xdr:colOff>
      <xdr:row>30</xdr:row>
      <xdr:rowOff>172818</xdr:rowOff>
    </xdr:from>
    <xdr:to>
      <xdr:col>11</xdr:col>
      <xdr:colOff>476251</xdr:colOff>
      <xdr:row>42</xdr:row>
      <xdr:rowOff>157455</xdr:rowOff>
    </xdr:to>
    <xdr:sp macro="" textlink="">
      <xdr:nvSpPr>
        <xdr:cNvPr id="11" name="Rectangle 10">
          <a:extLst>
            <a:ext uri="{FF2B5EF4-FFF2-40B4-BE49-F238E27FC236}">
              <a16:creationId xmlns:a16="http://schemas.microsoft.com/office/drawing/2014/main" id="{566E0F2F-BBEB-4674-BA0D-BD8486207438}"/>
            </a:ext>
          </a:extLst>
        </xdr:cNvPr>
        <xdr:cNvSpPr/>
      </xdr:nvSpPr>
      <xdr:spPr>
        <a:xfrm>
          <a:off x="3731956" y="5703463"/>
          <a:ext cx="3503972" cy="21968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11674</xdr:colOff>
      <xdr:row>18</xdr:row>
      <xdr:rowOff>12906</xdr:rowOff>
    </xdr:from>
    <xdr:to>
      <xdr:col>21</xdr:col>
      <xdr:colOff>61452</xdr:colOff>
      <xdr:row>25</xdr:row>
      <xdr:rowOff>122904</xdr:rowOff>
    </xdr:to>
    <xdr:sp macro="" textlink="">
      <xdr:nvSpPr>
        <xdr:cNvPr id="12" name="Rectangle 11">
          <a:extLst>
            <a:ext uri="{FF2B5EF4-FFF2-40B4-BE49-F238E27FC236}">
              <a16:creationId xmlns:a16="http://schemas.microsoft.com/office/drawing/2014/main" id="{E96510A4-A292-45C9-8689-147B1C28B49A}"/>
            </a:ext>
          </a:extLst>
        </xdr:cNvPr>
        <xdr:cNvSpPr/>
      </xdr:nvSpPr>
      <xdr:spPr>
        <a:xfrm>
          <a:off x="7385868" y="3331293"/>
          <a:ext cx="5580423" cy="14004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11674</xdr:colOff>
      <xdr:row>26</xdr:row>
      <xdr:rowOff>122359</xdr:rowOff>
    </xdr:from>
    <xdr:to>
      <xdr:col>21</xdr:col>
      <xdr:colOff>61452</xdr:colOff>
      <xdr:row>34</xdr:row>
      <xdr:rowOff>48002</xdr:rowOff>
    </xdr:to>
    <xdr:sp macro="" textlink="">
      <xdr:nvSpPr>
        <xdr:cNvPr id="16" name="Rectangle 15">
          <a:extLst>
            <a:ext uri="{FF2B5EF4-FFF2-40B4-BE49-F238E27FC236}">
              <a16:creationId xmlns:a16="http://schemas.microsoft.com/office/drawing/2014/main" id="{3F5F5D2B-9753-40EA-8FEC-1F258DA75DF9}"/>
            </a:ext>
          </a:extLst>
        </xdr:cNvPr>
        <xdr:cNvSpPr/>
      </xdr:nvSpPr>
      <xdr:spPr>
        <a:xfrm>
          <a:off x="7385868" y="4915585"/>
          <a:ext cx="5580423" cy="14004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11674</xdr:colOff>
      <xdr:row>35</xdr:row>
      <xdr:rowOff>47457</xdr:rowOff>
    </xdr:from>
    <xdr:to>
      <xdr:col>21</xdr:col>
      <xdr:colOff>61452</xdr:colOff>
      <xdr:row>42</xdr:row>
      <xdr:rowOff>157455</xdr:rowOff>
    </xdr:to>
    <xdr:sp macro="" textlink="">
      <xdr:nvSpPr>
        <xdr:cNvPr id="17" name="Rectangle 16">
          <a:extLst>
            <a:ext uri="{FF2B5EF4-FFF2-40B4-BE49-F238E27FC236}">
              <a16:creationId xmlns:a16="http://schemas.microsoft.com/office/drawing/2014/main" id="{3C695FC4-95C5-4893-8A1A-01B182132B6A}"/>
            </a:ext>
          </a:extLst>
        </xdr:cNvPr>
        <xdr:cNvSpPr/>
      </xdr:nvSpPr>
      <xdr:spPr>
        <a:xfrm>
          <a:off x="7385868" y="6499876"/>
          <a:ext cx="5580423" cy="14004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307259</xdr:colOff>
      <xdr:row>3</xdr:row>
      <xdr:rowOff>46087</xdr:rowOff>
    </xdr:from>
    <xdr:to>
      <xdr:col>4</xdr:col>
      <xdr:colOff>337984</xdr:colOff>
      <xdr:row>8</xdr:row>
      <xdr:rowOff>138266</xdr:rowOff>
    </xdr:to>
    <xdr:sp macro="" textlink="">
      <xdr:nvSpPr>
        <xdr:cNvPr id="18" name="TextBox 17">
          <a:extLst>
            <a:ext uri="{FF2B5EF4-FFF2-40B4-BE49-F238E27FC236}">
              <a16:creationId xmlns:a16="http://schemas.microsoft.com/office/drawing/2014/main" id="{5706C085-F328-9D46-5EB7-A25C33BB481B}"/>
            </a:ext>
          </a:extLst>
        </xdr:cNvPr>
        <xdr:cNvSpPr txBox="1"/>
      </xdr:nvSpPr>
      <xdr:spPr>
        <a:xfrm>
          <a:off x="307259" y="599152"/>
          <a:ext cx="2488790" cy="101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latin typeface="Aptos Display" panose="020B0004020202020204" pitchFamily="34" charset="0"/>
            </a:rPr>
            <a:t>HR ANALYTICS REPORT</a:t>
          </a:r>
        </a:p>
      </xdr:txBody>
    </xdr:sp>
    <xdr:clientData/>
  </xdr:twoCellAnchor>
  <xdr:twoCellAnchor editAs="oneCell">
    <xdr:from>
      <xdr:col>4</xdr:col>
      <xdr:colOff>399432</xdr:colOff>
      <xdr:row>4</xdr:row>
      <xdr:rowOff>15364</xdr:rowOff>
    </xdr:from>
    <xdr:to>
      <xdr:col>5</xdr:col>
      <xdr:colOff>368707</xdr:colOff>
      <xdr:row>7</xdr:row>
      <xdr:rowOff>46090</xdr:rowOff>
    </xdr:to>
    <xdr:pic>
      <xdr:nvPicPr>
        <xdr:cNvPr id="20" name="Picture 19">
          <a:extLst>
            <a:ext uri="{FF2B5EF4-FFF2-40B4-BE49-F238E27FC236}">
              <a16:creationId xmlns:a16="http://schemas.microsoft.com/office/drawing/2014/main" id="{9EA94960-B63E-1B47-78AA-D49F1FC442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857497" y="752783"/>
          <a:ext cx="583791" cy="583791"/>
        </a:xfrm>
        <a:prstGeom prst="rect">
          <a:avLst/>
        </a:prstGeom>
      </xdr:spPr>
    </xdr:pic>
    <xdr:clientData/>
  </xdr:twoCellAnchor>
  <xdr:twoCellAnchor>
    <xdr:from>
      <xdr:col>21</xdr:col>
      <xdr:colOff>283819</xdr:colOff>
      <xdr:row>3</xdr:row>
      <xdr:rowOff>76814</xdr:rowOff>
    </xdr:from>
    <xdr:to>
      <xdr:col>27</xdr:col>
      <xdr:colOff>30726</xdr:colOff>
      <xdr:row>15</xdr:row>
      <xdr:rowOff>0</xdr:rowOff>
    </xdr:to>
    <xdr:graphicFrame macro="">
      <xdr:nvGraphicFramePr>
        <xdr:cNvPr id="21" name="Chart 20">
          <a:extLst>
            <a:ext uri="{FF2B5EF4-FFF2-40B4-BE49-F238E27FC236}">
              <a16:creationId xmlns:a16="http://schemas.microsoft.com/office/drawing/2014/main" id="{36EDD0F4-9CA4-44D3-A221-47E3BAD5B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261170</xdr:colOff>
      <xdr:row>17</xdr:row>
      <xdr:rowOff>107542</xdr:rowOff>
    </xdr:from>
    <xdr:to>
      <xdr:col>27</xdr:col>
      <xdr:colOff>30726</xdr:colOff>
      <xdr:row>29</xdr:row>
      <xdr:rowOff>30726</xdr:rowOff>
    </xdr:to>
    <xdr:graphicFrame macro="">
      <xdr:nvGraphicFramePr>
        <xdr:cNvPr id="23" name="Chart 22">
          <a:extLst>
            <a:ext uri="{FF2B5EF4-FFF2-40B4-BE49-F238E27FC236}">
              <a16:creationId xmlns:a16="http://schemas.microsoft.com/office/drawing/2014/main" id="{4A8596E2-57BC-4086-B3EC-A350E9027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353346</xdr:colOff>
      <xdr:row>30</xdr:row>
      <xdr:rowOff>168992</xdr:rowOff>
    </xdr:from>
    <xdr:to>
      <xdr:col>26</xdr:col>
      <xdr:colOff>599154</xdr:colOff>
      <xdr:row>42</xdr:row>
      <xdr:rowOff>0</xdr:rowOff>
    </xdr:to>
    <xdr:graphicFrame macro="">
      <xdr:nvGraphicFramePr>
        <xdr:cNvPr id="25" name="Chart 24">
          <a:extLst>
            <a:ext uri="{FF2B5EF4-FFF2-40B4-BE49-F238E27FC236}">
              <a16:creationId xmlns:a16="http://schemas.microsoft.com/office/drawing/2014/main" id="{22ED8D7F-19FE-4E2D-985E-264C9449C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230443</xdr:colOff>
      <xdr:row>14</xdr:row>
      <xdr:rowOff>153628</xdr:rowOff>
    </xdr:from>
    <xdr:to>
      <xdr:col>27</xdr:col>
      <xdr:colOff>122904</xdr:colOff>
      <xdr:row>17</xdr:row>
      <xdr:rowOff>153629</xdr:rowOff>
    </xdr:to>
    <xdr:sp macro="" textlink="">
      <xdr:nvSpPr>
        <xdr:cNvPr id="26" name="TextBox 25">
          <a:extLst>
            <a:ext uri="{FF2B5EF4-FFF2-40B4-BE49-F238E27FC236}">
              <a16:creationId xmlns:a16="http://schemas.microsoft.com/office/drawing/2014/main" id="{2519BF9C-D7AD-5030-604F-8EB389BDF603}"/>
            </a:ext>
          </a:extLst>
        </xdr:cNvPr>
        <xdr:cNvSpPr txBox="1"/>
      </xdr:nvSpPr>
      <xdr:spPr>
        <a:xfrm>
          <a:off x="13135282" y="2734596"/>
          <a:ext cx="3579557" cy="5530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Majoriy of the employee has a bachelors</a:t>
          </a:r>
          <a:r>
            <a:rPr lang="en-US" sz="1400" baseline="0"/>
            <a:t> degree which is equivalent to 40% of the total employee</a:t>
          </a:r>
          <a:endParaRPr lang="en-US" sz="1400"/>
        </a:p>
      </xdr:txBody>
    </xdr:sp>
    <xdr:clientData/>
  </xdr:twoCellAnchor>
  <xdr:twoCellAnchor>
    <xdr:from>
      <xdr:col>21</xdr:col>
      <xdr:colOff>244576</xdr:colOff>
      <xdr:row>28</xdr:row>
      <xdr:rowOff>168993</xdr:rowOff>
    </xdr:from>
    <xdr:to>
      <xdr:col>27</xdr:col>
      <xdr:colOff>122904</xdr:colOff>
      <xdr:row>30</xdr:row>
      <xdr:rowOff>168993</xdr:rowOff>
    </xdr:to>
    <xdr:sp macro="" textlink="">
      <xdr:nvSpPr>
        <xdr:cNvPr id="28" name="TextBox 27">
          <a:extLst>
            <a:ext uri="{FF2B5EF4-FFF2-40B4-BE49-F238E27FC236}">
              <a16:creationId xmlns:a16="http://schemas.microsoft.com/office/drawing/2014/main" id="{0AE2FBA4-1193-43E4-8808-D115240130B3}"/>
            </a:ext>
          </a:extLst>
        </xdr:cNvPr>
        <xdr:cNvSpPr txBox="1"/>
      </xdr:nvSpPr>
      <xdr:spPr>
        <a:xfrm>
          <a:off x="13149415" y="5330928"/>
          <a:ext cx="3565424" cy="3687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Job</a:t>
          </a:r>
          <a:r>
            <a:rPr lang="en-US" sz="1400" baseline="0"/>
            <a:t> satisfaction in the organization is very high</a:t>
          </a:r>
          <a:endParaRPr lang="en-US" sz="1400"/>
        </a:p>
      </xdr:txBody>
    </xdr:sp>
    <xdr:clientData/>
  </xdr:twoCellAnchor>
  <xdr:twoCellAnchor>
    <xdr:from>
      <xdr:col>6</xdr:col>
      <xdr:colOff>138266</xdr:colOff>
      <xdr:row>18</xdr:row>
      <xdr:rowOff>107539</xdr:rowOff>
    </xdr:from>
    <xdr:to>
      <xdr:col>11</xdr:col>
      <xdr:colOff>322622</xdr:colOff>
      <xdr:row>30</xdr:row>
      <xdr:rowOff>0</xdr:rowOff>
    </xdr:to>
    <xdr:graphicFrame macro="">
      <xdr:nvGraphicFramePr>
        <xdr:cNvPr id="29" name="Chart 28">
          <a:extLst>
            <a:ext uri="{FF2B5EF4-FFF2-40B4-BE49-F238E27FC236}">
              <a16:creationId xmlns:a16="http://schemas.microsoft.com/office/drawing/2014/main" id="{08D507F4-2CE2-4F5C-8B39-B1373749F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61452</xdr:colOff>
      <xdr:row>31</xdr:row>
      <xdr:rowOff>122904</xdr:rowOff>
    </xdr:from>
    <xdr:to>
      <xdr:col>11</xdr:col>
      <xdr:colOff>307260</xdr:colOff>
      <xdr:row>42</xdr:row>
      <xdr:rowOff>92178</xdr:rowOff>
    </xdr:to>
    <xdr:graphicFrame macro="">
      <xdr:nvGraphicFramePr>
        <xdr:cNvPr id="30" name="Chart 29">
          <a:extLst>
            <a:ext uri="{FF2B5EF4-FFF2-40B4-BE49-F238E27FC236}">
              <a16:creationId xmlns:a16="http://schemas.microsoft.com/office/drawing/2014/main" id="{CC40127C-3E37-4EBF-BFF9-2A793E202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11674</xdr:colOff>
      <xdr:row>35</xdr:row>
      <xdr:rowOff>47457</xdr:rowOff>
    </xdr:from>
    <xdr:to>
      <xdr:col>20</xdr:col>
      <xdr:colOff>503287</xdr:colOff>
      <xdr:row>42</xdr:row>
      <xdr:rowOff>47458</xdr:rowOff>
    </xdr:to>
    <xdr:graphicFrame macro="">
      <xdr:nvGraphicFramePr>
        <xdr:cNvPr id="32" name="Chart 31">
          <a:extLst>
            <a:ext uri="{FF2B5EF4-FFF2-40B4-BE49-F238E27FC236}">
              <a16:creationId xmlns:a16="http://schemas.microsoft.com/office/drawing/2014/main" id="{896971C2-BA92-4B2A-84B6-E081D60BF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92175</xdr:colOff>
      <xdr:row>26</xdr:row>
      <xdr:rowOff>122903</xdr:rowOff>
    </xdr:from>
    <xdr:to>
      <xdr:col>20</xdr:col>
      <xdr:colOff>491611</xdr:colOff>
      <xdr:row>34</xdr:row>
      <xdr:rowOff>15362</xdr:rowOff>
    </xdr:to>
    <xdr:graphicFrame macro="">
      <xdr:nvGraphicFramePr>
        <xdr:cNvPr id="33" name="Chart 32">
          <a:extLst>
            <a:ext uri="{FF2B5EF4-FFF2-40B4-BE49-F238E27FC236}">
              <a16:creationId xmlns:a16="http://schemas.microsoft.com/office/drawing/2014/main" id="{7BBA5360-C77E-4CCA-85AD-2CACF7D30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107539</xdr:colOff>
      <xdr:row>18</xdr:row>
      <xdr:rowOff>61451</xdr:rowOff>
    </xdr:from>
    <xdr:to>
      <xdr:col>20</xdr:col>
      <xdr:colOff>491611</xdr:colOff>
      <xdr:row>25</xdr:row>
      <xdr:rowOff>61452</xdr:rowOff>
    </xdr:to>
    <xdr:graphicFrame macro="">
      <xdr:nvGraphicFramePr>
        <xdr:cNvPr id="34" name="Chart 33">
          <a:extLst>
            <a:ext uri="{FF2B5EF4-FFF2-40B4-BE49-F238E27FC236}">
              <a16:creationId xmlns:a16="http://schemas.microsoft.com/office/drawing/2014/main" id="{9C17CF6B-9126-40ED-BE14-5F4AFC2C9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537702</xdr:colOff>
      <xdr:row>18</xdr:row>
      <xdr:rowOff>46090</xdr:rowOff>
    </xdr:from>
    <xdr:to>
      <xdr:col>21</xdr:col>
      <xdr:colOff>42708</xdr:colOff>
      <xdr:row>20</xdr:row>
      <xdr:rowOff>107540</xdr:rowOff>
    </xdr:to>
    <mc:AlternateContent xmlns:mc="http://schemas.openxmlformats.org/markup-compatibility/2006" xmlns:a14="http://schemas.microsoft.com/office/drawing/2010/main">
      <mc:Choice Requires="a14">
        <xdr:graphicFrame macro="">
          <xdr:nvGraphicFramePr>
            <xdr:cNvPr id="13" name="EmploymentType 1">
              <a:extLst>
                <a:ext uri="{FF2B5EF4-FFF2-40B4-BE49-F238E27FC236}">
                  <a16:creationId xmlns:a16="http://schemas.microsoft.com/office/drawing/2014/main" id="{3F39FB60-6651-4065-AAD2-C2090E6384AB}"/>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mlns="">
        <xdr:sp macro="" textlink="">
          <xdr:nvSpPr>
            <xdr:cNvPr id="0" name=""/>
            <xdr:cNvSpPr>
              <a:spLocks noTextEdit="1"/>
            </xdr:cNvSpPr>
          </xdr:nvSpPr>
          <xdr:spPr>
            <a:xfrm>
              <a:off x="10984476" y="3364477"/>
              <a:ext cx="1963071" cy="43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199718</xdr:colOff>
      <xdr:row>5</xdr:row>
      <xdr:rowOff>122903</xdr:rowOff>
    </xdr:from>
    <xdr:to>
      <xdr:col>21</xdr:col>
      <xdr:colOff>30726</xdr:colOff>
      <xdr:row>16</xdr:row>
      <xdr:rowOff>138267</xdr:rowOff>
    </xdr:to>
    <xdr:graphicFrame macro="">
      <xdr:nvGraphicFramePr>
        <xdr:cNvPr id="14" name="Chart 13">
          <a:extLst>
            <a:ext uri="{FF2B5EF4-FFF2-40B4-BE49-F238E27FC236}">
              <a16:creationId xmlns:a16="http://schemas.microsoft.com/office/drawing/2014/main" id="{D48691D1-C28D-4763-9665-2CD573EBB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460887</xdr:colOff>
      <xdr:row>7</xdr:row>
      <xdr:rowOff>92178</xdr:rowOff>
    </xdr:from>
    <xdr:to>
      <xdr:col>2</xdr:col>
      <xdr:colOff>15363</xdr:colOff>
      <xdr:row>11</xdr:row>
      <xdr:rowOff>138267</xdr:rowOff>
    </xdr:to>
    <xdr:pic>
      <xdr:nvPicPr>
        <xdr:cNvPr id="19" name="Graphic 18" descr="Woman with solid fill">
          <a:extLst>
            <a:ext uri="{FF2B5EF4-FFF2-40B4-BE49-F238E27FC236}">
              <a16:creationId xmlns:a16="http://schemas.microsoft.com/office/drawing/2014/main" id="{1C9CFDD4-DA9D-EC2F-FC93-D7DC8E2420C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60887" y="1382662"/>
          <a:ext cx="783508" cy="783508"/>
        </a:xfrm>
        <a:prstGeom prst="rect">
          <a:avLst/>
        </a:prstGeom>
      </xdr:spPr>
    </xdr:pic>
    <xdr:clientData/>
  </xdr:twoCellAnchor>
  <xdr:twoCellAnchor editAs="oneCell">
    <xdr:from>
      <xdr:col>0</xdr:col>
      <xdr:colOff>445525</xdr:colOff>
      <xdr:row>12</xdr:row>
      <xdr:rowOff>76815</xdr:rowOff>
    </xdr:from>
    <xdr:to>
      <xdr:col>2</xdr:col>
      <xdr:colOff>19725</xdr:colOff>
      <xdr:row>16</xdr:row>
      <xdr:rowOff>142628</xdr:rowOff>
    </xdr:to>
    <xdr:pic>
      <xdr:nvPicPr>
        <xdr:cNvPr id="24" name="Graphic 23" descr="Man with solid fill">
          <a:extLst>
            <a:ext uri="{FF2B5EF4-FFF2-40B4-BE49-F238E27FC236}">
              <a16:creationId xmlns:a16="http://schemas.microsoft.com/office/drawing/2014/main" id="{9E2B4EEC-26F7-334C-1396-200B8EFD5E2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445525" y="2289073"/>
          <a:ext cx="803232" cy="803232"/>
        </a:xfrm>
        <a:prstGeom prst="rect">
          <a:avLst/>
        </a:prstGeom>
      </xdr:spPr>
    </xdr:pic>
    <xdr:clientData/>
  </xdr:twoCellAnchor>
  <xdr:twoCellAnchor>
    <xdr:from>
      <xdr:col>2</xdr:col>
      <xdr:colOff>274689</xdr:colOff>
      <xdr:row>11</xdr:row>
      <xdr:rowOff>107541</xdr:rowOff>
    </xdr:from>
    <xdr:to>
      <xdr:col>5</xdr:col>
      <xdr:colOff>333092</xdr:colOff>
      <xdr:row>11</xdr:row>
      <xdr:rowOff>107541</xdr:rowOff>
    </xdr:to>
    <xdr:cxnSp macro="">
      <xdr:nvCxnSpPr>
        <xdr:cNvPr id="31" name="Straight Connector 30">
          <a:extLst>
            <a:ext uri="{FF2B5EF4-FFF2-40B4-BE49-F238E27FC236}">
              <a16:creationId xmlns:a16="http://schemas.microsoft.com/office/drawing/2014/main" id="{85D46E25-938B-DC60-6C48-2413ED0692F1}"/>
            </a:ext>
          </a:extLst>
        </xdr:cNvPr>
        <xdr:cNvCxnSpPr/>
      </xdr:nvCxnSpPr>
      <xdr:spPr>
        <a:xfrm>
          <a:off x="1503721" y="2135444"/>
          <a:ext cx="1901952" cy="0"/>
        </a:xfrm>
        <a:prstGeom prst="line">
          <a:avLst/>
        </a:prstGeom>
        <a:ln w="1905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271641</xdr:colOff>
      <xdr:row>16</xdr:row>
      <xdr:rowOff>106313</xdr:rowOff>
    </xdr:from>
    <xdr:to>
      <xdr:col>5</xdr:col>
      <xdr:colOff>333092</xdr:colOff>
      <xdr:row>16</xdr:row>
      <xdr:rowOff>106313</xdr:rowOff>
    </xdr:to>
    <xdr:cxnSp macro="">
      <xdr:nvCxnSpPr>
        <xdr:cNvPr id="36" name="Straight Connector 35">
          <a:extLst>
            <a:ext uri="{FF2B5EF4-FFF2-40B4-BE49-F238E27FC236}">
              <a16:creationId xmlns:a16="http://schemas.microsoft.com/office/drawing/2014/main" id="{A40AD4B0-BD9C-4A79-8B46-C5D87E93E0DD}"/>
            </a:ext>
          </a:extLst>
        </xdr:cNvPr>
        <xdr:cNvCxnSpPr/>
      </xdr:nvCxnSpPr>
      <xdr:spPr>
        <a:xfrm>
          <a:off x="1500673" y="3055990"/>
          <a:ext cx="1905000" cy="0"/>
        </a:xfrm>
        <a:prstGeom prst="line">
          <a:avLst/>
        </a:prstGeom>
        <a:ln w="1905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153629</xdr:colOff>
      <xdr:row>8</xdr:row>
      <xdr:rowOff>92177</xdr:rowOff>
    </xdr:from>
    <xdr:to>
      <xdr:col>5</xdr:col>
      <xdr:colOff>337984</xdr:colOff>
      <xdr:row>11</xdr:row>
      <xdr:rowOff>76814</xdr:rowOff>
    </xdr:to>
    <xdr:sp macro="" textlink="Report!$C$10">
      <xdr:nvSpPr>
        <xdr:cNvPr id="37" name="TextBox 36">
          <a:extLst>
            <a:ext uri="{FF2B5EF4-FFF2-40B4-BE49-F238E27FC236}">
              <a16:creationId xmlns:a16="http://schemas.microsoft.com/office/drawing/2014/main" id="{B5B18D51-E384-EF5F-69AD-C16201845037}"/>
            </a:ext>
          </a:extLst>
        </xdr:cNvPr>
        <xdr:cNvSpPr txBox="1"/>
      </xdr:nvSpPr>
      <xdr:spPr>
        <a:xfrm>
          <a:off x="2611694" y="1567016"/>
          <a:ext cx="798871" cy="53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E90573-1583-4B78-95FD-E14FFD93B4F5}" type="TxLink">
            <a:rPr lang="en-US" sz="2800" b="0" i="0" u="none" strike="noStrike">
              <a:solidFill>
                <a:schemeClr val="bg1"/>
              </a:solidFill>
              <a:latin typeface="Aptos Narrow"/>
            </a:rPr>
            <a:pPr/>
            <a:t>501</a:t>
          </a:fld>
          <a:endParaRPr lang="en-US" sz="2800">
            <a:solidFill>
              <a:schemeClr val="bg1"/>
            </a:solidFill>
          </a:endParaRPr>
        </a:p>
      </xdr:txBody>
    </xdr:sp>
    <xdr:clientData/>
  </xdr:twoCellAnchor>
  <xdr:twoCellAnchor>
    <xdr:from>
      <xdr:col>4</xdr:col>
      <xdr:colOff>153629</xdr:colOff>
      <xdr:row>13</xdr:row>
      <xdr:rowOff>121674</xdr:rowOff>
    </xdr:from>
    <xdr:to>
      <xdr:col>5</xdr:col>
      <xdr:colOff>337984</xdr:colOff>
      <xdr:row>16</xdr:row>
      <xdr:rowOff>106311</xdr:rowOff>
    </xdr:to>
    <xdr:sp macro="" textlink="Report!$C$11">
      <xdr:nvSpPr>
        <xdr:cNvPr id="38" name="TextBox 37">
          <a:extLst>
            <a:ext uri="{FF2B5EF4-FFF2-40B4-BE49-F238E27FC236}">
              <a16:creationId xmlns:a16="http://schemas.microsoft.com/office/drawing/2014/main" id="{81169E9A-D4AC-4914-8A88-16E73B5ECACC}"/>
            </a:ext>
          </a:extLst>
        </xdr:cNvPr>
        <xdr:cNvSpPr txBox="1"/>
      </xdr:nvSpPr>
      <xdr:spPr>
        <a:xfrm>
          <a:off x="2611694" y="2518287"/>
          <a:ext cx="798871" cy="53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AAAFD02-8C53-4EAB-9CD8-09D1460AE616}" type="TxLink">
            <a:rPr lang="en-US" sz="2800" b="0" i="0" u="none" strike="noStrike">
              <a:solidFill>
                <a:schemeClr val="bg1"/>
              </a:solidFill>
              <a:latin typeface="Aptos Narrow"/>
              <a:ea typeface="+mn-ea"/>
              <a:cs typeface="+mn-cs"/>
            </a:rPr>
            <a:pPr marL="0" indent="0"/>
            <a:t>732</a:t>
          </a:fld>
          <a:endParaRPr lang="en-US" sz="2800" b="0" i="0" u="none" strike="noStrike">
            <a:solidFill>
              <a:schemeClr val="bg1"/>
            </a:solidFill>
            <a:latin typeface="Aptos Narrow"/>
            <a:ea typeface="+mn-ea"/>
            <a:cs typeface="+mn-cs"/>
          </a:endParaRPr>
        </a:p>
      </xdr:txBody>
    </xdr:sp>
    <xdr:clientData/>
  </xdr:twoCellAnchor>
  <xdr:twoCellAnchor>
    <xdr:from>
      <xdr:col>2</xdr:col>
      <xdr:colOff>307257</xdr:colOff>
      <xdr:row>8</xdr:row>
      <xdr:rowOff>61451</xdr:rowOff>
    </xdr:from>
    <xdr:to>
      <xdr:col>4</xdr:col>
      <xdr:colOff>168991</xdr:colOff>
      <xdr:row>12</xdr:row>
      <xdr:rowOff>30726</xdr:rowOff>
    </xdr:to>
    <xdr:sp macro="" textlink="">
      <xdr:nvSpPr>
        <xdr:cNvPr id="39" name="TextBox 38">
          <a:extLst>
            <a:ext uri="{FF2B5EF4-FFF2-40B4-BE49-F238E27FC236}">
              <a16:creationId xmlns:a16="http://schemas.microsoft.com/office/drawing/2014/main" id="{68AB8621-C5C8-6263-2B64-2D128D9264E5}"/>
            </a:ext>
          </a:extLst>
        </xdr:cNvPr>
        <xdr:cNvSpPr txBox="1"/>
      </xdr:nvSpPr>
      <xdr:spPr>
        <a:xfrm>
          <a:off x="1536289" y="1536290"/>
          <a:ext cx="1090767" cy="706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Aptos Narrow"/>
              <a:ea typeface="+mn-ea"/>
              <a:cs typeface="+mn-cs"/>
            </a:rPr>
            <a:t>Female Employees</a:t>
          </a:r>
        </a:p>
      </xdr:txBody>
    </xdr:sp>
    <xdr:clientData/>
  </xdr:twoCellAnchor>
  <xdr:twoCellAnchor>
    <xdr:from>
      <xdr:col>2</xdr:col>
      <xdr:colOff>290665</xdr:colOff>
      <xdr:row>13</xdr:row>
      <xdr:rowOff>29496</xdr:rowOff>
    </xdr:from>
    <xdr:to>
      <xdr:col>4</xdr:col>
      <xdr:colOff>152399</xdr:colOff>
      <xdr:row>16</xdr:row>
      <xdr:rowOff>183126</xdr:rowOff>
    </xdr:to>
    <xdr:sp macro="" textlink="">
      <xdr:nvSpPr>
        <xdr:cNvPr id="40" name="TextBox 39">
          <a:extLst>
            <a:ext uri="{FF2B5EF4-FFF2-40B4-BE49-F238E27FC236}">
              <a16:creationId xmlns:a16="http://schemas.microsoft.com/office/drawing/2014/main" id="{AB9FAE9C-AA71-4A90-9F26-AA09A94E55CA}"/>
            </a:ext>
          </a:extLst>
        </xdr:cNvPr>
        <xdr:cNvSpPr txBox="1"/>
      </xdr:nvSpPr>
      <xdr:spPr>
        <a:xfrm>
          <a:off x="1519697" y="2426109"/>
          <a:ext cx="1090767" cy="706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Aptos Narrow"/>
              <a:ea typeface="+mn-ea"/>
              <a:cs typeface="+mn-cs"/>
            </a:rPr>
            <a:t>Male Employees</a:t>
          </a:r>
        </a:p>
      </xdr:txBody>
    </xdr:sp>
    <xdr:clientData/>
  </xdr:twoCellAnchor>
  <xdr:twoCellAnchor>
    <xdr:from>
      <xdr:col>4</xdr:col>
      <xdr:colOff>92177</xdr:colOff>
      <xdr:row>18</xdr:row>
      <xdr:rowOff>142054</xdr:rowOff>
    </xdr:from>
    <xdr:to>
      <xdr:col>5</xdr:col>
      <xdr:colOff>522338</xdr:colOff>
      <xdr:row>21</xdr:row>
      <xdr:rowOff>126690</xdr:rowOff>
    </xdr:to>
    <xdr:sp macro="" textlink="Report!$B$6">
      <xdr:nvSpPr>
        <xdr:cNvPr id="41" name="TextBox 40">
          <a:extLst>
            <a:ext uri="{FF2B5EF4-FFF2-40B4-BE49-F238E27FC236}">
              <a16:creationId xmlns:a16="http://schemas.microsoft.com/office/drawing/2014/main" id="{03C4C066-6475-44E7-A547-42542C54D4EF}"/>
            </a:ext>
          </a:extLst>
        </xdr:cNvPr>
        <xdr:cNvSpPr txBox="1"/>
      </xdr:nvSpPr>
      <xdr:spPr>
        <a:xfrm>
          <a:off x="2550242" y="3460441"/>
          <a:ext cx="1044677" cy="53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2B7B453-E4DD-47F4-920C-A4F6D601BCDB}" type="TxLink">
            <a:rPr lang="en-US" sz="2800" b="0" i="0" u="none" strike="noStrike">
              <a:solidFill>
                <a:schemeClr val="bg1"/>
              </a:solidFill>
              <a:latin typeface="Aptos Narrow"/>
              <a:ea typeface="+mn-ea"/>
              <a:cs typeface="+mn-cs"/>
            </a:rPr>
            <a:pPr marL="0" indent="0"/>
            <a:t>1,470</a:t>
          </a:fld>
          <a:endParaRPr lang="en-US" sz="2800" b="0" i="0" u="none" strike="noStrike">
            <a:solidFill>
              <a:schemeClr val="bg1"/>
            </a:solidFill>
            <a:latin typeface="Aptos Narrow"/>
            <a:ea typeface="+mn-ea"/>
            <a:cs typeface="+mn-cs"/>
          </a:endParaRPr>
        </a:p>
      </xdr:txBody>
    </xdr:sp>
    <xdr:clientData/>
  </xdr:twoCellAnchor>
  <xdr:twoCellAnchor>
    <xdr:from>
      <xdr:col>1</xdr:col>
      <xdr:colOff>168991</xdr:colOff>
      <xdr:row>18</xdr:row>
      <xdr:rowOff>80602</xdr:rowOff>
    </xdr:from>
    <xdr:to>
      <xdr:col>3</xdr:col>
      <xdr:colOff>491612</xdr:colOff>
      <xdr:row>22</xdr:row>
      <xdr:rowOff>49877</xdr:rowOff>
    </xdr:to>
    <xdr:sp macro="" textlink="">
      <xdr:nvSpPr>
        <xdr:cNvPr id="42" name="TextBox 41">
          <a:extLst>
            <a:ext uri="{FF2B5EF4-FFF2-40B4-BE49-F238E27FC236}">
              <a16:creationId xmlns:a16="http://schemas.microsoft.com/office/drawing/2014/main" id="{8B5D6B04-E2A3-4DAA-A547-3918525439B4}"/>
            </a:ext>
          </a:extLst>
        </xdr:cNvPr>
        <xdr:cNvSpPr txBox="1"/>
      </xdr:nvSpPr>
      <xdr:spPr>
        <a:xfrm>
          <a:off x="783507" y="3398989"/>
          <a:ext cx="1551653" cy="706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Aptos Narrow"/>
              <a:ea typeface="+mn-ea"/>
              <a:cs typeface="+mn-cs"/>
            </a:rPr>
            <a:t>All time Employee Count</a:t>
          </a:r>
        </a:p>
      </xdr:txBody>
    </xdr:sp>
    <xdr:clientData/>
  </xdr:twoCellAnchor>
  <xdr:twoCellAnchor>
    <xdr:from>
      <xdr:col>1</xdr:col>
      <xdr:colOff>168991</xdr:colOff>
      <xdr:row>23</xdr:row>
      <xdr:rowOff>79374</xdr:rowOff>
    </xdr:from>
    <xdr:to>
      <xdr:col>4</xdr:col>
      <xdr:colOff>138265</xdr:colOff>
      <xdr:row>27</xdr:row>
      <xdr:rowOff>48648</xdr:rowOff>
    </xdr:to>
    <xdr:sp macro="" textlink="">
      <xdr:nvSpPr>
        <xdr:cNvPr id="43" name="TextBox 42">
          <a:extLst>
            <a:ext uri="{FF2B5EF4-FFF2-40B4-BE49-F238E27FC236}">
              <a16:creationId xmlns:a16="http://schemas.microsoft.com/office/drawing/2014/main" id="{C9169361-8021-44C7-882F-80707B4A0B8B}"/>
            </a:ext>
          </a:extLst>
        </xdr:cNvPr>
        <xdr:cNvSpPr txBox="1"/>
      </xdr:nvSpPr>
      <xdr:spPr>
        <a:xfrm>
          <a:off x="783507" y="4319535"/>
          <a:ext cx="1812823" cy="706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Aptos Narrow"/>
              <a:ea typeface="+mn-ea"/>
              <a:cs typeface="+mn-cs"/>
            </a:rPr>
            <a:t>Current</a:t>
          </a:r>
          <a:r>
            <a:rPr lang="en-US" sz="1600" b="0" i="0" u="none" strike="noStrike" baseline="0">
              <a:solidFill>
                <a:schemeClr val="bg1"/>
              </a:solidFill>
              <a:latin typeface="Aptos Narrow"/>
              <a:ea typeface="+mn-ea"/>
              <a:cs typeface="+mn-cs"/>
            </a:rPr>
            <a:t> </a:t>
          </a:r>
          <a:r>
            <a:rPr lang="en-US" sz="1600" b="0" i="0" u="none" strike="noStrike">
              <a:solidFill>
                <a:schemeClr val="bg1"/>
              </a:solidFill>
              <a:latin typeface="Aptos Narrow"/>
              <a:ea typeface="+mn-ea"/>
              <a:cs typeface="+mn-cs"/>
            </a:rPr>
            <a:t>Employee Headcount</a:t>
          </a:r>
        </a:p>
      </xdr:txBody>
    </xdr:sp>
    <xdr:clientData/>
  </xdr:twoCellAnchor>
  <xdr:twoCellAnchor>
    <xdr:from>
      <xdr:col>4</xdr:col>
      <xdr:colOff>61451</xdr:colOff>
      <xdr:row>23</xdr:row>
      <xdr:rowOff>171550</xdr:rowOff>
    </xdr:from>
    <xdr:to>
      <xdr:col>5</xdr:col>
      <xdr:colOff>522338</xdr:colOff>
      <xdr:row>26</xdr:row>
      <xdr:rowOff>156186</xdr:rowOff>
    </xdr:to>
    <xdr:sp macro="" textlink="Report!$C$6">
      <xdr:nvSpPr>
        <xdr:cNvPr id="44" name="TextBox 43">
          <a:extLst>
            <a:ext uri="{FF2B5EF4-FFF2-40B4-BE49-F238E27FC236}">
              <a16:creationId xmlns:a16="http://schemas.microsoft.com/office/drawing/2014/main" id="{2D7244A6-16D3-40E3-AF58-C1EBEDC084E2}"/>
            </a:ext>
          </a:extLst>
        </xdr:cNvPr>
        <xdr:cNvSpPr txBox="1"/>
      </xdr:nvSpPr>
      <xdr:spPr>
        <a:xfrm>
          <a:off x="2519516" y="4411711"/>
          <a:ext cx="1075403" cy="53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5B7E10F-2F81-4327-A5E6-00375D5EE4A9}" type="TxLink">
            <a:rPr lang="en-US" sz="2800" b="0" i="0" u="none" strike="noStrike">
              <a:solidFill>
                <a:schemeClr val="bg1"/>
              </a:solidFill>
              <a:latin typeface="Aptos Narrow"/>
              <a:ea typeface="+mn-ea"/>
              <a:cs typeface="+mn-cs"/>
            </a:rPr>
            <a:pPr marL="0" indent="0"/>
            <a:t>1,233</a:t>
          </a:fld>
          <a:endParaRPr lang="en-US" sz="2800" b="0" i="0" u="none" strike="noStrike">
            <a:solidFill>
              <a:schemeClr val="bg1"/>
            </a:solidFill>
            <a:latin typeface="Aptos Narrow"/>
            <a:ea typeface="+mn-ea"/>
            <a:cs typeface="+mn-cs"/>
          </a:endParaRPr>
        </a:p>
      </xdr:txBody>
    </xdr:sp>
    <xdr:clientData/>
  </xdr:twoCellAnchor>
  <xdr:twoCellAnchor>
    <xdr:from>
      <xdr:col>1</xdr:col>
      <xdr:colOff>168991</xdr:colOff>
      <xdr:row>28</xdr:row>
      <xdr:rowOff>47419</xdr:rowOff>
    </xdr:from>
    <xdr:to>
      <xdr:col>4</xdr:col>
      <xdr:colOff>153628</xdr:colOff>
      <xdr:row>32</xdr:row>
      <xdr:rowOff>153629</xdr:rowOff>
    </xdr:to>
    <xdr:sp macro="" textlink="">
      <xdr:nvSpPr>
        <xdr:cNvPr id="45" name="TextBox 44">
          <a:extLst>
            <a:ext uri="{FF2B5EF4-FFF2-40B4-BE49-F238E27FC236}">
              <a16:creationId xmlns:a16="http://schemas.microsoft.com/office/drawing/2014/main" id="{D2C022FF-B5E3-49BE-A255-6D1A710AA114}"/>
            </a:ext>
          </a:extLst>
        </xdr:cNvPr>
        <xdr:cNvSpPr txBox="1"/>
      </xdr:nvSpPr>
      <xdr:spPr>
        <a:xfrm>
          <a:off x="783507" y="5209354"/>
          <a:ext cx="1828186" cy="843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Aptos Narrow"/>
              <a:ea typeface="+mn-ea"/>
              <a:cs typeface="+mn-cs"/>
            </a:rPr>
            <a:t>Total Number</a:t>
          </a:r>
          <a:r>
            <a:rPr lang="en-US" sz="1600" b="0" i="0" u="none" strike="noStrike" baseline="0">
              <a:solidFill>
                <a:schemeClr val="bg1"/>
              </a:solidFill>
              <a:latin typeface="Aptos Narrow"/>
              <a:ea typeface="+mn-ea"/>
              <a:cs typeface="+mn-cs"/>
            </a:rPr>
            <a:t> of Employee Terminated</a:t>
          </a:r>
          <a:endParaRPr lang="en-US" sz="1600" b="0" i="0" u="none" strike="noStrike">
            <a:solidFill>
              <a:schemeClr val="bg1"/>
            </a:solidFill>
            <a:latin typeface="Aptos Narrow"/>
            <a:ea typeface="+mn-ea"/>
            <a:cs typeface="+mn-cs"/>
          </a:endParaRPr>
        </a:p>
      </xdr:txBody>
    </xdr:sp>
    <xdr:clientData/>
  </xdr:twoCellAnchor>
  <xdr:twoCellAnchor>
    <xdr:from>
      <xdr:col>4</xdr:col>
      <xdr:colOff>274074</xdr:colOff>
      <xdr:row>29</xdr:row>
      <xdr:rowOff>32056</xdr:rowOff>
    </xdr:from>
    <xdr:to>
      <xdr:col>5</xdr:col>
      <xdr:colOff>522338</xdr:colOff>
      <xdr:row>32</xdr:row>
      <xdr:rowOff>16692</xdr:rowOff>
    </xdr:to>
    <xdr:sp macro="" textlink="Report!$D$6">
      <xdr:nvSpPr>
        <xdr:cNvPr id="46" name="TextBox 45">
          <a:extLst>
            <a:ext uri="{FF2B5EF4-FFF2-40B4-BE49-F238E27FC236}">
              <a16:creationId xmlns:a16="http://schemas.microsoft.com/office/drawing/2014/main" id="{B238E97F-AE8A-40C9-BD33-E19880EA1312}"/>
            </a:ext>
          </a:extLst>
        </xdr:cNvPr>
        <xdr:cNvSpPr txBox="1"/>
      </xdr:nvSpPr>
      <xdr:spPr>
        <a:xfrm>
          <a:off x="2732139" y="5378346"/>
          <a:ext cx="862780" cy="53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36A4FC-75CD-43EB-A8EF-C3EDE79A3169}" type="TxLink">
            <a:rPr lang="en-US" sz="2800" b="0" i="0" u="none" strike="noStrike">
              <a:solidFill>
                <a:schemeClr val="bg1"/>
              </a:solidFill>
              <a:latin typeface="Aptos Narrow"/>
              <a:ea typeface="+mn-ea"/>
              <a:cs typeface="+mn-cs"/>
            </a:rPr>
            <a:pPr marL="0" indent="0"/>
            <a:t>237</a:t>
          </a:fld>
          <a:endParaRPr lang="en-US" sz="2800" b="0" i="0" u="none" strike="noStrike">
            <a:solidFill>
              <a:schemeClr val="bg1"/>
            </a:solidFill>
            <a:latin typeface="Aptos Narrow"/>
            <a:ea typeface="+mn-ea"/>
            <a:cs typeface="+mn-cs"/>
          </a:endParaRPr>
        </a:p>
      </xdr:txBody>
    </xdr:sp>
    <xdr:clientData/>
  </xdr:twoCellAnchor>
  <xdr:twoCellAnchor>
    <xdr:from>
      <xdr:col>1</xdr:col>
      <xdr:colOff>168991</xdr:colOff>
      <xdr:row>33</xdr:row>
      <xdr:rowOff>123003</xdr:rowOff>
    </xdr:from>
    <xdr:to>
      <xdr:col>4</xdr:col>
      <xdr:colOff>183125</xdr:colOff>
      <xdr:row>37</xdr:row>
      <xdr:rowOff>107539</xdr:rowOff>
    </xdr:to>
    <xdr:sp macro="" textlink="">
      <xdr:nvSpPr>
        <xdr:cNvPr id="47" name="TextBox 46">
          <a:extLst>
            <a:ext uri="{FF2B5EF4-FFF2-40B4-BE49-F238E27FC236}">
              <a16:creationId xmlns:a16="http://schemas.microsoft.com/office/drawing/2014/main" id="{E0F5937E-FCDF-4D07-9460-7F452B2B1962}"/>
            </a:ext>
          </a:extLst>
        </xdr:cNvPr>
        <xdr:cNvSpPr txBox="1"/>
      </xdr:nvSpPr>
      <xdr:spPr>
        <a:xfrm>
          <a:off x="783507" y="6206713"/>
          <a:ext cx="1857683" cy="721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Aptos Narrow"/>
              <a:ea typeface="+mn-ea"/>
              <a:cs typeface="+mn-cs"/>
            </a:rPr>
            <a:t>Employee Temination</a:t>
          </a:r>
          <a:r>
            <a:rPr lang="en-US" sz="1600" b="0" i="0" u="none" strike="noStrike" baseline="0">
              <a:solidFill>
                <a:schemeClr val="bg1"/>
              </a:solidFill>
              <a:latin typeface="Aptos Narrow"/>
              <a:ea typeface="+mn-ea"/>
              <a:cs typeface="+mn-cs"/>
            </a:rPr>
            <a:t> Rate</a:t>
          </a:r>
          <a:endParaRPr lang="en-US" sz="1600" b="0" i="0" u="none" strike="noStrike">
            <a:solidFill>
              <a:schemeClr val="bg1"/>
            </a:solidFill>
            <a:latin typeface="Aptos Narrow"/>
            <a:ea typeface="+mn-ea"/>
            <a:cs typeface="+mn-cs"/>
          </a:endParaRPr>
        </a:p>
      </xdr:txBody>
    </xdr:sp>
    <xdr:clientData/>
  </xdr:twoCellAnchor>
  <xdr:twoCellAnchor>
    <xdr:from>
      <xdr:col>3</xdr:col>
      <xdr:colOff>534016</xdr:colOff>
      <xdr:row>34</xdr:row>
      <xdr:rowOff>76914</xdr:rowOff>
    </xdr:from>
    <xdr:to>
      <xdr:col>5</xdr:col>
      <xdr:colOff>522338</xdr:colOff>
      <xdr:row>37</xdr:row>
      <xdr:rowOff>61551</xdr:rowOff>
    </xdr:to>
    <xdr:sp macro="" textlink="Report!$E$6">
      <xdr:nvSpPr>
        <xdr:cNvPr id="48" name="TextBox 47">
          <a:extLst>
            <a:ext uri="{FF2B5EF4-FFF2-40B4-BE49-F238E27FC236}">
              <a16:creationId xmlns:a16="http://schemas.microsoft.com/office/drawing/2014/main" id="{04EAA1EA-5FF4-4B61-9ACD-66F66B3941AF}"/>
            </a:ext>
          </a:extLst>
        </xdr:cNvPr>
        <xdr:cNvSpPr txBox="1"/>
      </xdr:nvSpPr>
      <xdr:spPr>
        <a:xfrm>
          <a:off x="2377564" y="6344979"/>
          <a:ext cx="1217355" cy="53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A921F3-0936-462A-B5EC-B71CB4639B36}" type="TxLink">
            <a:rPr lang="en-US" sz="2400" b="0" i="0" u="none" strike="noStrike">
              <a:solidFill>
                <a:schemeClr val="bg1"/>
              </a:solidFill>
              <a:latin typeface="Aptos Narrow"/>
              <a:ea typeface="+mn-ea"/>
              <a:cs typeface="+mn-cs"/>
            </a:rPr>
            <a:pPr marL="0" indent="0"/>
            <a:t>19.22%</a:t>
          </a:fld>
          <a:endParaRPr lang="en-US" sz="2400" b="0" i="0" u="none" strike="noStrike">
            <a:solidFill>
              <a:schemeClr val="bg1"/>
            </a:solidFill>
            <a:latin typeface="Aptos Narrow"/>
            <a:ea typeface="+mn-ea"/>
            <a:cs typeface="+mn-cs"/>
          </a:endParaRPr>
        </a:p>
      </xdr:txBody>
    </xdr:sp>
    <xdr:clientData/>
  </xdr:twoCellAnchor>
  <xdr:twoCellAnchor>
    <xdr:from>
      <xdr:col>3</xdr:col>
      <xdr:colOff>107540</xdr:colOff>
      <xdr:row>39</xdr:row>
      <xdr:rowOff>44960</xdr:rowOff>
    </xdr:from>
    <xdr:to>
      <xdr:col>5</xdr:col>
      <xdr:colOff>522338</xdr:colOff>
      <xdr:row>42</xdr:row>
      <xdr:rowOff>29597</xdr:rowOff>
    </xdr:to>
    <xdr:sp macro="" textlink="Report!$F$6">
      <xdr:nvSpPr>
        <xdr:cNvPr id="49" name="TextBox 48">
          <a:extLst>
            <a:ext uri="{FF2B5EF4-FFF2-40B4-BE49-F238E27FC236}">
              <a16:creationId xmlns:a16="http://schemas.microsoft.com/office/drawing/2014/main" id="{E0FE8AC3-254D-4F16-B70A-D70B5B46E03B}"/>
            </a:ext>
          </a:extLst>
        </xdr:cNvPr>
        <xdr:cNvSpPr txBox="1"/>
      </xdr:nvSpPr>
      <xdr:spPr>
        <a:xfrm>
          <a:off x="1951088" y="7234799"/>
          <a:ext cx="1643831" cy="53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BE149AF-FC5E-4E5A-BED3-1F34C22A3094}" type="TxLink">
            <a:rPr lang="en-US" sz="2800" b="0" i="0" u="none" strike="noStrike">
              <a:solidFill>
                <a:schemeClr val="bg1"/>
              </a:solidFill>
              <a:latin typeface="Aptos Narrow"/>
              <a:ea typeface="+mn-ea"/>
              <a:cs typeface="+mn-cs"/>
            </a:rPr>
            <a:pPr marL="0" indent="0"/>
            <a:t>8,424,768</a:t>
          </a:fld>
          <a:endParaRPr lang="en-US" sz="2800" b="0" i="0" u="none" strike="noStrike">
            <a:solidFill>
              <a:schemeClr val="bg1"/>
            </a:solidFill>
            <a:latin typeface="Aptos Narrow"/>
            <a:ea typeface="+mn-ea"/>
            <a:cs typeface="+mn-cs"/>
          </a:endParaRPr>
        </a:p>
      </xdr:txBody>
    </xdr:sp>
    <xdr:clientData/>
  </xdr:twoCellAnchor>
  <xdr:twoCellAnchor>
    <xdr:from>
      <xdr:col>1</xdr:col>
      <xdr:colOff>168991</xdr:colOff>
      <xdr:row>38</xdr:row>
      <xdr:rowOff>159430</xdr:rowOff>
    </xdr:from>
    <xdr:to>
      <xdr:col>3</xdr:col>
      <xdr:colOff>245805</xdr:colOff>
      <xdr:row>42</xdr:row>
      <xdr:rowOff>76815</xdr:rowOff>
    </xdr:to>
    <xdr:sp macro="" textlink="">
      <xdr:nvSpPr>
        <xdr:cNvPr id="50" name="TextBox 49">
          <a:extLst>
            <a:ext uri="{FF2B5EF4-FFF2-40B4-BE49-F238E27FC236}">
              <a16:creationId xmlns:a16="http://schemas.microsoft.com/office/drawing/2014/main" id="{9D729094-939E-40A4-B2CD-C7B41D7C43FD}"/>
            </a:ext>
          </a:extLst>
        </xdr:cNvPr>
        <xdr:cNvSpPr txBox="1"/>
      </xdr:nvSpPr>
      <xdr:spPr>
        <a:xfrm>
          <a:off x="783507" y="7164914"/>
          <a:ext cx="1305846" cy="654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bg1"/>
              </a:solidFill>
              <a:latin typeface="Aptos Narrow"/>
              <a:ea typeface="+mn-ea"/>
              <a:cs typeface="+mn-cs"/>
            </a:rPr>
            <a:t>Total Salary paid in USD</a:t>
          </a:r>
        </a:p>
      </xdr:txBody>
    </xdr:sp>
    <xdr:clientData/>
  </xdr:twoCellAnchor>
  <xdr:twoCellAnchor editAs="oneCell">
    <xdr:from>
      <xdr:col>6</xdr:col>
      <xdr:colOff>61450</xdr:colOff>
      <xdr:row>3</xdr:row>
      <xdr:rowOff>46089</xdr:rowOff>
    </xdr:from>
    <xdr:to>
      <xdr:col>21</xdr:col>
      <xdr:colOff>76814</xdr:colOff>
      <xdr:row>5</xdr:row>
      <xdr:rowOff>122904</xdr:rowOff>
    </xdr:to>
    <mc:AlternateContent xmlns:mc="http://schemas.openxmlformats.org/markup-compatibility/2006" xmlns:a14="http://schemas.microsoft.com/office/drawing/2010/main">
      <mc:Choice Requires="a14">
        <xdr:graphicFrame macro="">
          <xdr:nvGraphicFramePr>
            <xdr:cNvPr id="15" name="DateStart (Year)">
              <a:extLst>
                <a:ext uri="{FF2B5EF4-FFF2-40B4-BE49-F238E27FC236}">
                  <a16:creationId xmlns:a16="http://schemas.microsoft.com/office/drawing/2014/main" id="{2016B3A2-B5BF-46ED-8E7E-927611F9630E}"/>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3748547" y="599154"/>
              <a:ext cx="9233106" cy="445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583791</xdr:colOff>
      <xdr:row>5</xdr:row>
      <xdr:rowOff>76813</xdr:rowOff>
    </xdr:from>
    <xdr:to>
      <xdr:col>20</xdr:col>
      <xdr:colOff>498679</xdr:colOff>
      <xdr:row>10</xdr:row>
      <xdr:rowOff>155163</xdr:rowOff>
    </xdr:to>
    <mc:AlternateContent xmlns:mc="http://schemas.openxmlformats.org/markup-compatibility/2006" xmlns:a14="http://schemas.microsoft.com/office/drawing/2010/main">
      <mc:Choice Requires="a14">
        <xdr:graphicFrame macro="">
          <xdr:nvGraphicFramePr>
            <xdr:cNvPr id="22" name="Department">
              <a:extLst>
                <a:ext uri="{FF2B5EF4-FFF2-40B4-BE49-F238E27FC236}">
                  <a16:creationId xmlns:a16="http://schemas.microsoft.com/office/drawing/2014/main" id="{3C5A3458-1D63-4504-8C67-91A1775B6E0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030565" y="998587"/>
              <a:ext cx="1758437"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291893</xdr:colOff>
      <xdr:row>29</xdr:row>
      <xdr:rowOff>15363</xdr:rowOff>
    </xdr:from>
    <xdr:to>
      <xdr:col>1</xdr:col>
      <xdr:colOff>230443</xdr:colOff>
      <xdr:row>32</xdr:row>
      <xdr:rowOff>15364</xdr:rowOff>
    </xdr:to>
    <xdr:pic>
      <xdr:nvPicPr>
        <xdr:cNvPr id="35" name="Graphic 34" descr="Bar graph with downward trend with solid fill">
          <a:extLst>
            <a:ext uri="{FF2B5EF4-FFF2-40B4-BE49-F238E27FC236}">
              <a16:creationId xmlns:a16="http://schemas.microsoft.com/office/drawing/2014/main" id="{285F069A-AEF6-0842-A4E9-2E660DFCC11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91893" y="5361653"/>
          <a:ext cx="553066" cy="553066"/>
        </a:xfrm>
        <a:prstGeom prst="rect">
          <a:avLst/>
        </a:prstGeom>
      </xdr:spPr>
    </xdr:pic>
    <xdr:clientData/>
  </xdr:twoCellAnchor>
  <xdr:twoCellAnchor editAs="oneCell">
    <xdr:from>
      <xdr:col>0</xdr:col>
      <xdr:colOff>272903</xdr:colOff>
      <xdr:row>23</xdr:row>
      <xdr:rowOff>184354</xdr:rowOff>
    </xdr:from>
    <xdr:to>
      <xdr:col>1</xdr:col>
      <xdr:colOff>215810</xdr:colOff>
      <xdr:row>27</xdr:row>
      <xdr:rowOff>4357</xdr:rowOff>
    </xdr:to>
    <xdr:pic>
      <xdr:nvPicPr>
        <xdr:cNvPr id="53" name="Graphic 52" descr="Business Growth with solid fill">
          <a:extLst>
            <a:ext uri="{FF2B5EF4-FFF2-40B4-BE49-F238E27FC236}">
              <a16:creationId xmlns:a16="http://schemas.microsoft.com/office/drawing/2014/main" id="{810953CB-F3D9-9E9A-7A45-6DC28B7A272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72903" y="4424515"/>
          <a:ext cx="557423" cy="557423"/>
        </a:xfrm>
        <a:prstGeom prst="rect">
          <a:avLst/>
        </a:prstGeom>
      </xdr:spPr>
    </xdr:pic>
    <xdr:clientData/>
  </xdr:twoCellAnchor>
  <xdr:twoCellAnchor editAs="oneCell">
    <xdr:from>
      <xdr:col>0</xdr:col>
      <xdr:colOff>253912</xdr:colOff>
      <xdr:row>34</xdr:row>
      <xdr:rowOff>30726</xdr:rowOff>
    </xdr:from>
    <xdr:to>
      <xdr:col>1</xdr:col>
      <xdr:colOff>261170</xdr:colOff>
      <xdr:row>37</xdr:row>
      <xdr:rowOff>99436</xdr:rowOff>
    </xdr:to>
    <xdr:pic>
      <xdr:nvPicPr>
        <xdr:cNvPr id="55" name="Graphic 54" descr="Downward trend graph with solid fill">
          <a:extLst>
            <a:ext uri="{FF2B5EF4-FFF2-40B4-BE49-F238E27FC236}">
              <a16:creationId xmlns:a16="http://schemas.microsoft.com/office/drawing/2014/main" id="{99ED13D7-118D-FE93-7513-5BFFFC63A22F}"/>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53912" y="6298791"/>
          <a:ext cx="621774" cy="621774"/>
        </a:xfrm>
        <a:prstGeom prst="rect">
          <a:avLst/>
        </a:prstGeom>
      </xdr:spPr>
    </xdr:pic>
    <xdr:clientData/>
  </xdr:twoCellAnchor>
  <xdr:twoCellAnchor editAs="oneCell">
    <xdr:from>
      <xdr:col>0</xdr:col>
      <xdr:colOff>276532</xdr:colOff>
      <xdr:row>18</xdr:row>
      <xdr:rowOff>153628</xdr:rowOff>
    </xdr:from>
    <xdr:to>
      <xdr:col>1</xdr:col>
      <xdr:colOff>216657</xdr:colOff>
      <xdr:row>21</xdr:row>
      <xdr:rowOff>155204</xdr:rowOff>
    </xdr:to>
    <xdr:pic>
      <xdr:nvPicPr>
        <xdr:cNvPr id="57" name="Graphic 56" descr="Group with solid fill">
          <a:extLst>
            <a:ext uri="{FF2B5EF4-FFF2-40B4-BE49-F238E27FC236}">
              <a16:creationId xmlns:a16="http://schemas.microsoft.com/office/drawing/2014/main" id="{A54CDD15-A7E9-D784-FE8D-75FA909C8A9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76532" y="3472015"/>
          <a:ext cx="554641" cy="554641"/>
        </a:xfrm>
        <a:prstGeom prst="rect">
          <a:avLst/>
        </a:prstGeom>
      </xdr:spPr>
    </xdr:pic>
    <xdr:clientData/>
  </xdr:twoCellAnchor>
  <xdr:twoCellAnchor editAs="oneCell">
    <xdr:from>
      <xdr:col>0</xdr:col>
      <xdr:colOff>323468</xdr:colOff>
      <xdr:row>39</xdr:row>
      <xdr:rowOff>46089</xdr:rowOff>
    </xdr:from>
    <xdr:to>
      <xdr:col>1</xdr:col>
      <xdr:colOff>215082</xdr:colOff>
      <xdr:row>41</xdr:row>
      <xdr:rowOff>183510</xdr:rowOff>
    </xdr:to>
    <xdr:pic>
      <xdr:nvPicPr>
        <xdr:cNvPr id="59" name="Graphic 58" descr="Money with solid fill">
          <a:extLst>
            <a:ext uri="{FF2B5EF4-FFF2-40B4-BE49-F238E27FC236}">
              <a16:creationId xmlns:a16="http://schemas.microsoft.com/office/drawing/2014/main" id="{4D07B7A3-E90A-7F19-B2A1-CDC6957C307E}"/>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323468" y="7235928"/>
          <a:ext cx="506130" cy="50613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39351853" backgroundQuery="1" createdVersion="8" refreshedVersion="8" minRefreshableVersion="3" recordCount="0" supportSubquery="1" supportAdvancedDrill="1" xr:uid="{AE5D7B57-D7C1-4312-B1CC-ED7A519C1F04}">
  <cacheSource type="external" connectionId="1"/>
  <cacheFields count="4">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7" level="32767"/>
    <cacheField name="[Employee].[Department].[Department]" caption="Department" numFmtId="0" hierarchy="4"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otal Salary]" caption="Total Salary"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43750002" backgroundQuery="1" createdVersion="8" refreshedVersion="8" minRefreshableVersion="3" recordCount="0" supportSubquery="1" supportAdvancedDrill="1" xr:uid="{2B63CD9C-3DC4-4577-B697-848B3888938C}">
  <cacheSource type="external" connectionId="1"/>
  <cacheFields count="4">
    <cacheField name="[Employee].[DateStart (Month)].[DateStart (Month)]" caption="DateStart (Month)" numFmtId="0" hierarchy="40" level="1">
      <sharedItems count="12">
        <s v="Jan"/>
        <s v="Feb"/>
        <s v="Mar"/>
        <s v="Apr"/>
        <s v="May"/>
        <s v="Jun"/>
        <s v="Jul"/>
        <s v="Aug"/>
        <s v="Sep"/>
        <s v="Oct"/>
        <s v="Nov"/>
        <s v="Dec"/>
      </sharedItems>
    </cacheField>
    <cacheField name="[Measures].[Termination]" caption="Termination" numFmtId="0" hierarchy="46" level="32767"/>
    <cacheField name="[Employee].[Department].[Department]" caption="Department" numFmtId="0" hierarchy="4"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1"/>
      </fieldsUsage>
    </cacheHierarchy>
    <cacheHierarchy uniqueName="[Measures].[Total Salary]" caption="Total Salary" measure="1" displayFolder="" measureGroup="Employee" count="0"/>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99223379631" backgroundQuery="1" createdVersion="8" refreshedVersion="8" minRefreshableVersion="3" recordCount="0" supportSubquery="1" supportAdvancedDrill="1" xr:uid="{064090F9-8225-4D53-8F5C-F11166825EFC}">
  <cacheSource type="external" connectionId="1"/>
  <cacheFields count="3">
    <cacheField name="[Measures].[Total Salary]" caption="Total Salary" numFmtId="0" hierarchy="47" level="32767"/>
    <cacheField name="[Employee].[EmploymentType].[EmploymentType]" caption="EmploymentType" numFmtId="0" hierarchy="37" level="1">
      <sharedItems count="2">
        <s v="Contractor"/>
        <s v="Full-time" u="1"/>
      </sharedItems>
    </cacheField>
    <cacheField name="[Employee].[YearsAtCompany].[YearsAtCompany]" caption="YearsAtCompany" numFmtId="0" hierarchy="31"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otal Salary]" caption="Total Salary"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298888773148" backgroundQuery="1" createdVersion="3" refreshedVersion="8" minRefreshableVersion="3" recordCount="0" supportSubquery="1" supportAdvancedDrill="1" xr:uid="{F043DFB5-BCDA-4020-AEFC-E620BEEF952F}">
  <cacheSource type="external" connectionId="1">
    <extLst>
      <ext xmlns:x14="http://schemas.microsoft.com/office/spreadsheetml/2009/9/main" uri="{F057638F-6D5F-4e77-A914-E7F072B9BCA8}">
        <x14:sourceConnection name="ThisWorkbookDataModel"/>
      </ext>
    </extLst>
  </cacheSource>
  <cacheFields count="0"/>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otal Salary]" caption="Total Salary" measure="1" displayFolder="" measureGroup="Employee" count="0"/>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87377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39930554" backgroundQuery="1" createdVersion="8" refreshedVersion="8" minRefreshableVersion="3" recordCount="0" supportSubquery="1" supportAdvancedDrill="1" xr:uid="{9E665956-7602-4AB3-AA0B-ABBE4937CA90}">
  <cacheSource type="external" connectionId="1"/>
  <cacheFields count="6">
    <cacheField name="[Measures].[Total Employee]" caption="Total Employee" numFmtId="0" hierarchy="44" level="32767"/>
    <cacheField name="[Measures].[Head Count]" caption="Head Count" numFmtId="0" hierarchy="45" level="32767"/>
    <cacheField name="[Measures].[Termination]" caption="Termination" numFmtId="0" hierarchy="46" level="32767"/>
    <cacheField name="[Measures].[Termination Rate]" caption="Termination Rate" numFmtId="0" hierarchy="48" level="32767"/>
    <cacheField name="[Measures].[Total Salary]" caption="Total Salary" numFmtId="0" hierarchy="47" level="32767"/>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5"/>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otal Salary]" caption="Total Salary" measure="1" displayFolder="" measureGroup="Employee" count="0" oneField="1">
      <fieldsUsage count="1">
        <fieldUsage x="4"/>
      </fieldsUsage>
    </cacheHierarchy>
    <cacheHierarchy uniqueName="[Measures].[Termination Rate]" caption="Termination Rate" measure="1" displayFolder="" measureGroup="Employee" count="0" oneField="1">
      <fieldsUsage count="1">
        <fieldUsage x="3"/>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40856485" backgroundQuery="1" createdVersion="8" refreshedVersion="8" minRefreshableVersion="3" recordCount="0" supportSubquery="1" supportAdvancedDrill="1" xr:uid="{B06838F0-BF11-49F9-9F1A-9884D937642F}">
  <cacheSource type="external" connectionId="1"/>
  <cacheFields count="4">
    <cacheField name="[Measures].[Total Salary]" caption="Total Salary" numFmtId="0" hierarchy="47" level="32767"/>
    <cacheField name="[Employee].[Gender].[Gender]" caption="Gender" numFmtId="0" hierarchy="7" level="1">
      <sharedItems count="2">
        <s v="Female"/>
        <s v="Male"/>
      </sharedItems>
    </cacheField>
    <cacheField name="[Employee].[TotalWorkingYears].[TotalWorkingYears]" caption="TotalWorkingYears" numFmtId="0" hierarchy="18"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2"/>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otal Salary]" caption="Total Salary"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41319447" backgroundQuery="1" createdVersion="8" refreshedVersion="8" minRefreshableVersion="3" recordCount="0" supportSubquery="1" supportAdvancedDrill="1" xr:uid="{2EBAFEDE-B86B-45A8-885C-DF090D27AAD4}">
  <cacheSource type="external" connectionId="1"/>
  <cacheFields count="3">
    <cacheField name="[Measures].[Head Count]" caption="Head Count" numFmtId="0" hierarchy="45" level="32767"/>
    <cacheField name="[Employee].[Gender].[Gender]" caption="Gender" numFmtId="0" hierarchy="7" level="1">
      <sharedItems count="2">
        <s v="Female"/>
        <s v="Male"/>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otal Salary]" caption="Total Salary" measure="1" displayFolder="" measureGroup="Employee" count="0"/>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4166667" backgroundQuery="1" createdVersion="8" refreshedVersion="8" minRefreshableVersion="3" recordCount="0" supportSubquery="1" supportAdvancedDrill="1" xr:uid="{21E6979F-5474-4331-98A3-3A56626CE722}">
  <cacheSource type="external" connectionId="1"/>
  <cacheFields count="3">
    <cacheField name="[Measures].[Head Count]" caption="Head Count" numFmtId="0" hierarchy="45" level="32767"/>
    <cacheField name="[Employee].[Education].[Education]" caption="Education" numFmtId="0" hierarchy="5" level="1">
      <sharedItems count="5">
        <s v="Bachelor"/>
        <s v="Below College"/>
        <s v="College"/>
        <s v="Doctor"/>
        <s v="Master"/>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otal Salary]" caption="Total Salary" measure="1" displayFolder="" measureGroup="Employee" count="0"/>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42013886" backgroundQuery="1" createdVersion="8" refreshedVersion="8" minRefreshableVersion="3" recordCount="0" supportSubquery="1" supportAdvancedDrill="1" xr:uid="{32C37AE1-E7A6-4D19-8B77-D1094632DC49}">
  <cacheSource type="external" connectionId="1"/>
  <cacheFields count="3">
    <cacheField name="[Measures].[Head Count]" caption="Head Count" numFmtId="0" hierarchy="45" level="32767"/>
    <cacheField name="[Employee].[JobSatisfaction].[JobSatisfaction]" caption="JobSatisfaction" numFmtId="0" hierarchy="10" level="1">
      <sharedItems count="4">
        <s v="High"/>
        <s v="Low"/>
        <s v="Medium"/>
        <s v="Very High"/>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otal Salary]" caption="Total Salary" measure="1" displayFolder="" measureGroup="Employee" count="0"/>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42476855" backgroundQuery="1" createdVersion="8" refreshedVersion="8" minRefreshableVersion="3" recordCount="0" supportSubquery="1" supportAdvancedDrill="1" xr:uid="{829F2F49-4AA2-417D-9ECA-0E13FE8E6531}">
  <cacheSource type="external" connectionId="1"/>
  <cacheFields count="3">
    <cacheField name="[Measures].[Head Count]" caption="Head Count" numFmtId="0" hierarchy="45" level="32767"/>
    <cacheField name="[Employee].[WorkLifeBalance].[WorkLifeBalance]" caption="WorkLifeBalance" numFmtId="0" hierarchy="12" level="1">
      <sharedItems count="4">
        <s v="Bad"/>
        <s v="Best"/>
        <s v="Better"/>
        <s v="Good"/>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otal Salary]" caption="Total Salary" measure="1" displayFolder="" measureGroup="Employee" count="0"/>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42824071" backgroundQuery="1" createdVersion="8" refreshedVersion="8" minRefreshableVersion="3" recordCount="0" supportSubquery="1" supportAdvancedDrill="1" xr:uid="{966B571A-365D-4118-8181-9D98C7DC75B0}">
  <cacheSource type="external" connectionId="1"/>
  <cacheFields count="4">
    <cacheField name="[Measures].[Head Count]" caption="Head Count" numFmtId="0" hierarchy="45" level="32767"/>
    <cacheField name="[Employee].[DateStart (Quarter)].[DateStart (Quarter)]" caption="DateStart (Quarter)" numFmtId="0" hierarchy="39" level="1">
      <sharedItems count="4">
        <s v="Qtr1"/>
        <s v="Qtr2"/>
        <s v="Qtr3"/>
        <s v="Qtr4"/>
      </sharedItems>
    </cacheField>
    <cacheField name="[Measures].[Termination]" caption="Termination" numFmtId="0" hierarchy="46" level="32767"/>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otal Salary]" caption="Total Salary" measure="1" displayFolder="" measureGroup="Employee" count="0"/>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05.38584328704" backgroundQuery="1" createdVersion="8" refreshedVersion="8" minRefreshableVersion="3" recordCount="0" supportSubquery="1" supportAdvancedDrill="1" xr:uid="{C3AB7C49-6274-4C39-98F0-0CE7E85015A6}">
  <cacheSource type="external" connectionId="1"/>
  <cacheFields count="3">
    <cacheField name="[Employee].[DateStart (Quarter)].[DateStart (Quarter)]" caption="DateStart (Quarter)" numFmtId="0" hierarchy="39" level="1">
      <sharedItems count="4">
        <s v="Qtr1"/>
        <s v="Qtr2"/>
        <s v="Qtr3"/>
        <s v="Qtr4"/>
      </sharedItems>
    </cacheField>
    <cacheField name="[Measures].[Termination]" caption="Termination" numFmtId="0" hierarchy="46" level="32767"/>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Sum of YearsAtCompany]" caption="Sum of YearsAtCompany" measure="1" displayFolder="" measureGroup="Employee" count="0">
      <extLst>
        <ext xmlns:x15="http://schemas.microsoft.com/office/spreadsheetml/2010/11/main" uri="{B97F6D7D-B522-45F9-BDA1-12C45D357490}">
          <x15:cacheHierarchy aggregatedColumn="31"/>
        </ext>
      </extLst>
    </cacheHierarchy>
    <cacheHierarchy uniqueName="[Measures].[Sum of TotalWorkingYears]" caption="Sum of TotalWorkingYears" measure="1" displayFolder="" measureGroup="Employee" count="0">
      <extLst>
        <ext xmlns:x15="http://schemas.microsoft.com/office/spreadsheetml/2010/11/main" uri="{B97F6D7D-B522-45F9-BDA1-12C45D357490}">
          <x15:cacheHierarchy aggregatedColumn="18"/>
        </ext>
      </extLst>
    </cacheHierarchy>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1"/>
      </fieldsUsage>
    </cacheHierarchy>
    <cacheHierarchy uniqueName="[Measures].[Total Salary]" caption="Total Salary" measure="1" displayFolder="" measureGroup="Employee" count="0"/>
    <cacheHierarchy uniqueName="[Measures].[Termination Rate]" caption="Termination Rate"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87C840-3942-465F-9059-CA424A18BBED}" name="Pivo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B32:C37"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1"/>
    </i>
    <i>
      <x v="3"/>
    </i>
    <i>
      <x v="2"/>
    </i>
    <i t="grand">
      <x/>
    </i>
  </rowItems>
  <colItems count="1">
    <i/>
  </colItems>
  <dataFields count="1">
    <dataField fld="0" subtotal="count" baseField="0" baseItem="0"/>
  </dataFields>
  <chartFormats count="2">
    <chartFormat chart="5"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B87912-79C2-42A9-B665-62CFD8A81B19}"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9:C12"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2EDB4D9-DF52-4440-B9EE-66699E0E4A05}" name="PivotTable1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B124:E165"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llDrilled="1" subtotalTop="0" showAll="0" dataSourceSort="1" defaultSubtotal="0"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fld="0" subtotal="count"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280940-FF81-41DF-BBAF-ACC61B2F6354}" name="PivotTable7"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B48:C5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8" format="1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0DD9BF-29AF-4E34-A754-F9247777DE9B}" name="PivotTable6"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B40:D45"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1" baseItem="0"/>
    <dataField fld="2" subtotal="count" baseField="0" baseItem="0"/>
  </dataFields>
  <chartFormats count="8">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1"/>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 chart="6" format="10">
      <pivotArea type="data" outline="0" fieldPosition="0">
        <references count="2">
          <reference field="4294967294" count="1" selected="0">
            <x v="1"/>
          </reference>
          <reference field="1" count="1" selected="0">
            <x v="1"/>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6B8921-0E4E-4890-8FDD-D4760286813E}" name="PivotTable9"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location ref="B70:D83"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 Salary2" fld="3" subtotal="count" baseField="0" baseItem="0">
      <extLst>
        <ext xmlns:x14="http://schemas.microsoft.com/office/spreadsheetml/2009/9/main" uri="{E15A36E0-9728-4e99-A89B-3F7291B0FE68}">
          <x14:dataField sourceField="1" uniqueName="[__Xl2].[Measures].[Total Salary]"/>
        </ext>
      </extLst>
    </dataField>
  </dataField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24" series="1">
      <pivotArea type="data" outline="0" fieldPosition="0">
        <references count="1">
          <reference field="4294967294" count="1" selected="0">
            <x v="0"/>
          </reference>
        </references>
      </pivotArea>
    </chartFormat>
    <chartFormat chart="13" format="2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FA53EE-C9D9-469A-8E30-4D5F2DB8132D}"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B15:C21"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3">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F6D5B6-4B8E-4116-B430-89098BDDE6A2}"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86:D111" firstHeaderRow="1" firstDataRow="2" firstDataCol="1"/>
  <pivotFields count="3">
    <pivotField dataField="1" subtotalTop="0" showAll="0" defaultSubtotal="0"/>
    <pivotField axis="axisCol" allDrilled="1" subtotalTop="0" showAll="0" dataSourceSort="1" defaultSubtotal="0" defaultAttributeDrillState="1">
      <items count="2">
        <item s="1" x="0"/>
        <item x="1"/>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
  </colFields>
  <colItems count="2">
    <i>
      <x/>
    </i>
    <i t="grand">
      <x/>
    </i>
  </colItems>
  <dataFields count="1">
    <dataField fld="0" subtotal="count" baseField="0" baseItem="0"/>
  </dataField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4" format="30" series="1">
      <pivotArea type="data" outline="0" fieldPosition="0">
        <references count="2">
          <reference field="4294967294" count="1" selected="0">
            <x v="0"/>
          </reference>
          <reference field="1" count="1" selected="0">
            <x v="0"/>
          </reference>
        </references>
      </pivotArea>
    </chartFormat>
    <chartFormat chart="4" format="31"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2F94E1-8A8F-424A-902C-1B7A6773CE71}"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5:F6"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88D10E-FD8C-40DF-B0DD-98492B4DCBFF}" name="PivotTable8"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B55:D68"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ermination2" fld="3" subtotal="count" baseField="0" baseItem="0">
      <extLst>
        <ext xmlns:x14="http://schemas.microsoft.com/office/spreadsheetml/2009/9/main" uri="{E15A36E0-9728-4e99-A89B-3F7291B0FE68}">
          <x14:dataField sourceField="1" uniqueName="[__Xl2].[Measures].[Termination]"/>
        </ext>
      </extLst>
    </dataField>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8" format="30" series="1">
      <pivotArea type="data" outline="0" fieldPosition="0">
        <references count="1">
          <reference field="4294967294" count="1" selected="0">
            <x v="0"/>
          </reference>
        </references>
      </pivotArea>
    </chartFormat>
    <chartFormat chart="8" format="3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B3AC6A-E0BB-40D7-99E3-7E670BA0742E}"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B24:C29"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chartFormats count="1">
    <chartFormat chart="6" format="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53274E4E-620F-4A8C-8418-FA2A1CED9BE9}" sourceName="[Employee].[EmploymentType]">
  <pivotTables>
    <pivotTable tabId="6" name="PivotTable10"/>
  </pivotTables>
  <data>
    <olap pivotCacheId="218737713">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58CED657-C848-4419-932B-85EB3CB1D2E6}" sourceName="[Employee].[DateStart (Year)]">
  <pivotTables>
    <pivotTable tabId="6" name="PivotTable8"/>
    <pivotTable tabId="6" name="PivotTable1"/>
    <pivotTable tabId="6" name="PivotTable11"/>
    <pivotTable tabId="6" name="PivotTable2"/>
    <pivotTable tabId="6" name="PivotTable3"/>
    <pivotTable tabId="6" name="PivotTable4"/>
    <pivotTable tabId="6" name="PivotTable5"/>
    <pivotTable tabId="6" name="PivotTable6"/>
    <pivotTable tabId="6" name="PivotTable7"/>
    <pivotTable tabId="6" name="PivotTable9"/>
  </pivotTables>
  <data>
    <olap pivotCacheId="218737713">
      <levels count="2">
        <level uniqueName="[Employee].[DateStart (Year)].[(All)]" sourceCaption="(All)" count="0"/>
        <level uniqueName="[Employee].[DateStart (Year)].[DateStart (Year)]" sourceCaption="DateStart (Year)" count="35" crossFilter="none">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D3A8F77-F442-4475-B979-4C66D9187A5C}" sourceName="[Employee].[Department]">
  <pivotTables>
    <pivotTable tabId="6" name="PivotTable9"/>
    <pivotTable tabId="6" name="PivotTable1"/>
    <pivotTable tabId="6" name="PivotTable10"/>
    <pivotTable tabId="6" name="PivotTable11"/>
    <pivotTable tabId="6" name="PivotTable2"/>
    <pivotTable tabId="6" name="PivotTable3"/>
    <pivotTable tabId="6" name="PivotTable4"/>
    <pivotTable tabId="6" name="PivotTable5"/>
    <pivotTable tabId="6" name="PivotTable6"/>
    <pivotTable tabId="6" name="PivotTable7"/>
    <pivotTable tabId="6" name="PivotTable8"/>
  </pivotTables>
  <data>
    <olap pivotCacheId="218737713">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019B70B6-41BB-4641-82B7-6D241C7A3D82}" cache="Slicer_EmploymentType" caption="EmploymentType" columnCount="2" showCaption="0" level="1" style="Slicer Style 2" rowHeight="257175"/>
  <slicer name="DateStart (Year)" xr10:uid="{0F09D0BB-5E4F-4D36-83B5-2B362A296D91}" cache="Slicer_DateStart__Year" caption="DateStart (Year)" columnCount="19" showCaption="0" level="1" style="Slicer Style 2" rowHeight="257175"/>
  <slicer name="Department" xr10:uid="{74297041-B19E-44C5-8AD7-49180D8A3DFC}" cache="Slicer_Department" caption="Department" showCaption="0" level="1" style="Slicer Style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0">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dimension ref="A1"/>
  <sheetViews>
    <sheetView showGridLines="0" tabSelected="1" zoomScale="62" zoomScaleNormal="62" workbookViewId="0">
      <selection activeCell="AD14" sqref="AD14"/>
    </sheetView>
  </sheetViews>
  <sheetFormatPr defaultRowHeight="15" x14ac:dyDescent="0.25"/>
  <cols>
    <col min="1" max="16384" width="9.140625" style="23"/>
  </cols>
  <sheetData>
    <row r="1" spans="1:1" x14ac:dyDescent="0.25">
      <c r="A1"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4F26-1045-4300-98DD-3BAA9C0BCCC7}">
  <dimension ref="B5:F165"/>
  <sheetViews>
    <sheetView topLeftCell="B1" workbookViewId="0">
      <selection activeCell="G63" sqref="G63"/>
    </sheetView>
  </sheetViews>
  <sheetFormatPr defaultRowHeight="15" x14ac:dyDescent="0.25"/>
  <cols>
    <col min="2" max="2" width="13.42578125" bestFit="1" customWidth="1"/>
    <col min="3" max="3" width="16.85546875" bestFit="1" customWidth="1"/>
    <col min="4" max="6" width="11.28515625" bestFit="1" customWidth="1"/>
    <col min="7" max="7" width="30.140625" bestFit="1" customWidth="1"/>
    <col min="8" max="10" width="9.42578125" bestFit="1" customWidth="1"/>
    <col min="11" max="11" width="10.42578125" bestFit="1" customWidth="1"/>
    <col min="12" max="12" width="9.42578125" bestFit="1" customWidth="1"/>
    <col min="13" max="13" width="10.42578125" bestFit="1" customWidth="1"/>
    <col min="14" max="15" width="9.42578125" bestFit="1" customWidth="1"/>
    <col min="16" max="16" width="10.42578125" bestFit="1" customWidth="1"/>
    <col min="17" max="17" width="8.42578125" bestFit="1" customWidth="1"/>
    <col min="18" max="18" width="9.42578125" bestFit="1" customWidth="1"/>
    <col min="19" max="19" width="10.42578125" bestFit="1" customWidth="1"/>
    <col min="20" max="20" width="9.42578125" bestFit="1" customWidth="1"/>
    <col min="21" max="21" width="8.42578125" bestFit="1" customWidth="1"/>
    <col min="22" max="22" width="10.42578125" bestFit="1" customWidth="1"/>
    <col min="23" max="23" width="9.42578125" bestFit="1" customWidth="1"/>
    <col min="24" max="24" width="8.42578125" bestFit="1" customWidth="1"/>
    <col min="25" max="25" width="9.42578125" bestFit="1" customWidth="1"/>
    <col min="26" max="26" width="10.42578125" bestFit="1" customWidth="1"/>
    <col min="27" max="27" width="8.42578125" bestFit="1" customWidth="1"/>
    <col min="28" max="29" width="9.42578125" bestFit="1" customWidth="1"/>
    <col min="30" max="30" width="8.42578125" bestFit="1" customWidth="1"/>
    <col min="31" max="31" width="9.42578125" bestFit="1" customWidth="1"/>
    <col min="32" max="32" width="8.42578125" bestFit="1" customWidth="1"/>
    <col min="33" max="34" width="9.42578125" bestFit="1" customWidth="1"/>
    <col min="35" max="36" width="10.42578125" bestFit="1" customWidth="1"/>
    <col min="37" max="39" width="9.42578125" bestFit="1" customWidth="1"/>
    <col min="40" max="40" width="8.42578125" bestFit="1" customWidth="1"/>
    <col min="41" max="42" width="9.42578125" bestFit="1" customWidth="1"/>
    <col min="43" max="43" width="8.42578125" bestFit="1" customWidth="1"/>
    <col min="44" max="50" width="9.42578125" bestFit="1" customWidth="1"/>
    <col min="51" max="53" width="10.42578125" bestFit="1" customWidth="1"/>
    <col min="54" max="58" width="9.42578125" bestFit="1" customWidth="1"/>
    <col min="59" max="59" width="8.42578125" bestFit="1" customWidth="1"/>
    <col min="60" max="65" width="9.42578125" bestFit="1" customWidth="1"/>
    <col min="66" max="70" width="10.42578125" bestFit="1" customWidth="1"/>
    <col min="71" max="73" width="8.42578125" bestFit="1" customWidth="1"/>
    <col min="74" max="74" width="9.42578125" bestFit="1" customWidth="1"/>
    <col min="75" max="76" width="8.42578125" bestFit="1" customWidth="1"/>
    <col min="77" max="84" width="9.42578125" bestFit="1" customWidth="1"/>
    <col min="85" max="85" width="8.42578125" bestFit="1" customWidth="1"/>
    <col min="86" max="87" width="9.42578125" bestFit="1" customWidth="1"/>
    <col min="88" max="88" width="10.42578125" bestFit="1" customWidth="1"/>
    <col min="89" max="91" width="8.42578125" bestFit="1" customWidth="1"/>
    <col min="92" max="96" width="9.42578125" bestFit="1" customWidth="1"/>
    <col min="97" max="97" width="10.42578125" bestFit="1" customWidth="1"/>
    <col min="98" max="98" width="8.42578125" bestFit="1" customWidth="1"/>
    <col min="99" max="100" width="9.42578125" bestFit="1" customWidth="1"/>
    <col min="101" max="101" width="8.42578125" bestFit="1" customWidth="1"/>
    <col min="102" max="103" width="9.42578125" bestFit="1" customWidth="1"/>
    <col min="104" max="104" width="8.42578125" bestFit="1" customWidth="1"/>
    <col min="105" max="105" width="9.42578125" bestFit="1" customWidth="1"/>
    <col min="106" max="109" width="10.42578125" bestFit="1" customWidth="1"/>
    <col min="110" max="110" width="9.42578125" bestFit="1" customWidth="1"/>
    <col min="111" max="113" width="8.42578125" bestFit="1" customWidth="1"/>
    <col min="114" max="117" width="9.42578125" bestFit="1" customWidth="1"/>
    <col min="118" max="118" width="8.42578125" bestFit="1" customWidth="1"/>
    <col min="119" max="120" width="9.42578125" bestFit="1" customWidth="1"/>
    <col min="121" max="122" width="8.42578125" bestFit="1" customWidth="1"/>
    <col min="123" max="130" width="9.42578125" bestFit="1" customWidth="1"/>
    <col min="131" max="131" width="10.42578125" bestFit="1" customWidth="1"/>
    <col min="132" max="135" width="9.42578125" bestFit="1" customWidth="1"/>
    <col min="136" max="136" width="8.42578125" bestFit="1" customWidth="1"/>
    <col min="137" max="145" width="9.42578125" bestFit="1" customWidth="1"/>
    <col min="146" max="147" width="10.42578125" bestFit="1" customWidth="1"/>
    <col min="148" max="148" width="9.42578125" bestFit="1" customWidth="1"/>
    <col min="149" max="149" width="10.42578125" bestFit="1" customWidth="1"/>
    <col min="150" max="150" width="8.42578125" bestFit="1" customWidth="1"/>
    <col min="151" max="155" width="9.42578125" bestFit="1" customWidth="1"/>
    <col min="156" max="156" width="8.42578125" bestFit="1" customWidth="1"/>
    <col min="157" max="158" width="9.42578125" bestFit="1" customWidth="1"/>
    <col min="159" max="159" width="8.42578125" bestFit="1" customWidth="1"/>
    <col min="160" max="160" width="9.42578125" bestFit="1" customWidth="1"/>
    <col min="161" max="164" width="10.42578125" bestFit="1" customWidth="1"/>
    <col min="165" max="172" width="9.42578125" bestFit="1" customWidth="1"/>
    <col min="173" max="176" width="8.42578125" bestFit="1" customWidth="1"/>
    <col min="177" max="180" width="9.42578125" bestFit="1" customWidth="1"/>
    <col min="181" max="181" width="10.42578125" bestFit="1" customWidth="1"/>
    <col min="182" max="182" width="8.42578125" bestFit="1" customWidth="1"/>
    <col min="183" max="184" width="9.42578125" bestFit="1" customWidth="1"/>
    <col min="185" max="185" width="8.42578125" bestFit="1" customWidth="1"/>
    <col min="186" max="187" width="9.42578125" bestFit="1" customWidth="1"/>
    <col min="188" max="188" width="8.42578125" bestFit="1" customWidth="1"/>
    <col min="189" max="190" width="9.42578125" bestFit="1" customWidth="1"/>
    <col min="191" max="191" width="8.42578125" bestFit="1" customWidth="1"/>
    <col min="192" max="194" width="9.42578125" bestFit="1" customWidth="1"/>
    <col min="195" max="196" width="8.42578125" bestFit="1" customWidth="1"/>
    <col min="197" max="198" width="9.42578125" bestFit="1" customWidth="1"/>
    <col min="199" max="199" width="10.42578125" bestFit="1" customWidth="1"/>
    <col min="200" max="201" width="9.42578125" bestFit="1" customWidth="1"/>
    <col min="202" max="203" width="10.42578125" bestFit="1" customWidth="1"/>
    <col min="204" max="204" width="8.42578125" bestFit="1" customWidth="1"/>
    <col min="205" max="205" width="9.42578125" bestFit="1" customWidth="1"/>
    <col min="206" max="206" width="8.42578125" bestFit="1" customWidth="1"/>
    <col min="207" max="208" width="9.42578125" bestFit="1" customWidth="1"/>
    <col min="209" max="210" width="8.42578125" bestFit="1" customWidth="1"/>
    <col min="211" max="214" width="9.42578125" bestFit="1" customWidth="1"/>
    <col min="215" max="215" width="8.42578125" bestFit="1" customWidth="1"/>
    <col min="216" max="218" width="9.42578125" bestFit="1" customWidth="1"/>
    <col min="219" max="219" width="8.42578125" bestFit="1" customWidth="1"/>
    <col min="220" max="225" width="9.42578125" bestFit="1" customWidth="1"/>
    <col min="226" max="229" width="8.42578125" bestFit="1" customWidth="1"/>
    <col min="230" max="233" width="9.42578125" bestFit="1" customWidth="1"/>
    <col min="234" max="239" width="10.42578125" bestFit="1" customWidth="1"/>
    <col min="240" max="241" width="9.42578125" bestFit="1" customWidth="1"/>
    <col min="242" max="248" width="10.42578125" bestFit="1" customWidth="1"/>
    <col min="249" max="249" width="9.42578125" bestFit="1" customWidth="1"/>
    <col min="250" max="254" width="10.42578125" bestFit="1" customWidth="1"/>
    <col min="255" max="258" width="8.42578125" bestFit="1" customWidth="1"/>
    <col min="259" max="261" width="9.42578125" bestFit="1" customWidth="1"/>
    <col min="262" max="263" width="8.42578125" bestFit="1" customWidth="1"/>
    <col min="264" max="267" width="9.42578125" bestFit="1" customWidth="1"/>
    <col min="268" max="269" width="8.42578125" bestFit="1" customWidth="1"/>
    <col min="270" max="278" width="9.42578125" bestFit="1" customWidth="1"/>
    <col min="279" max="281" width="8.42578125" bestFit="1" customWidth="1"/>
    <col min="282" max="289" width="9.42578125" bestFit="1" customWidth="1"/>
    <col min="290" max="291" width="8.42578125" bestFit="1" customWidth="1"/>
    <col min="292" max="298" width="9.42578125" bestFit="1" customWidth="1"/>
    <col min="299" max="301" width="8.42578125" bestFit="1" customWidth="1"/>
    <col min="302" max="306" width="9.42578125" bestFit="1" customWidth="1"/>
    <col min="307" max="308" width="8.42578125" bestFit="1" customWidth="1"/>
    <col min="309" max="315" width="9.42578125" bestFit="1" customWidth="1"/>
    <col min="316" max="316" width="8.42578125" bestFit="1" customWidth="1"/>
    <col min="317" max="321" width="9.42578125" bestFit="1" customWidth="1"/>
    <col min="322" max="327" width="10.42578125" bestFit="1" customWidth="1"/>
    <col min="328" max="328" width="9.42578125" bestFit="1" customWidth="1"/>
    <col min="329" max="337" width="10.42578125" bestFit="1" customWidth="1"/>
    <col min="338" max="338" width="8.42578125" bestFit="1" customWidth="1"/>
    <col min="339" max="343" width="9.42578125" bestFit="1" customWidth="1"/>
    <col min="344" max="345" width="8.42578125" bestFit="1" customWidth="1"/>
    <col min="346" max="354" width="9.42578125" bestFit="1" customWidth="1"/>
    <col min="355" max="357" width="8.42578125" bestFit="1" customWidth="1"/>
    <col min="358" max="359" width="9.42578125" bestFit="1" customWidth="1"/>
    <col min="360" max="362" width="8.42578125" bestFit="1" customWidth="1"/>
    <col min="363" max="363" width="9.42578125" bestFit="1" customWidth="1"/>
    <col min="364" max="364" width="8.42578125" bestFit="1" customWidth="1"/>
    <col min="365" max="371" width="9.42578125" bestFit="1" customWidth="1"/>
    <col min="372" max="373" width="8.42578125" bestFit="1" customWidth="1"/>
    <col min="374" max="377" width="9.42578125" bestFit="1" customWidth="1"/>
    <col min="378" max="378" width="8.42578125" bestFit="1" customWidth="1"/>
    <col min="379" max="388" width="9.42578125" bestFit="1" customWidth="1"/>
    <col min="389" max="392" width="10.42578125" bestFit="1" customWidth="1"/>
    <col min="393" max="393" width="9.42578125" bestFit="1" customWidth="1"/>
    <col min="394" max="395" width="10.42578125" bestFit="1" customWidth="1"/>
    <col min="396" max="396" width="9.42578125" bestFit="1" customWidth="1"/>
    <col min="397" max="399" width="10.42578125" bestFit="1" customWidth="1"/>
    <col min="400" max="401" width="8.42578125" bestFit="1" customWidth="1"/>
    <col min="402" max="406" width="9.42578125" bestFit="1" customWidth="1"/>
    <col min="407" max="410" width="8.42578125" bestFit="1" customWidth="1"/>
    <col min="411" max="413" width="9.42578125" bestFit="1" customWidth="1"/>
    <col min="414" max="416" width="8.42578125" bestFit="1" customWidth="1"/>
    <col min="417" max="419" width="9.42578125" bestFit="1" customWidth="1"/>
    <col min="420" max="420" width="8.42578125" bestFit="1" customWidth="1"/>
    <col min="421" max="424" width="9.42578125" bestFit="1" customWidth="1"/>
    <col min="425" max="426" width="8.42578125" bestFit="1" customWidth="1"/>
    <col min="427" max="432" width="9.42578125" bestFit="1" customWidth="1"/>
    <col min="433" max="433" width="8.42578125" bestFit="1" customWidth="1"/>
    <col min="434" max="438" width="9.42578125" bestFit="1" customWidth="1"/>
    <col min="439" max="440" width="8.42578125" bestFit="1" customWidth="1"/>
    <col min="441" max="442" width="9.42578125" bestFit="1" customWidth="1"/>
    <col min="443" max="444" width="8.42578125" bestFit="1" customWidth="1"/>
    <col min="445" max="449" width="9.42578125" bestFit="1" customWidth="1"/>
    <col min="450" max="458" width="10.42578125" bestFit="1" customWidth="1"/>
    <col min="459" max="460" width="9.42578125" bestFit="1" customWidth="1"/>
    <col min="461" max="464" width="10.42578125" bestFit="1" customWidth="1"/>
    <col min="465" max="468" width="9.42578125" bestFit="1" customWidth="1"/>
    <col min="469" max="473" width="10.42578125" bestFit="1" customWidth="1"/>
    <col min="474" max="479" width="9.42578125" bestFit="1" customWidth="1"/>
    <col min="480" max="481" width="8.42578125" bestFit="1" customWidth="1"/>
    <col min="482" max="486" width="9.42578125" bestFit="1" customWidth="1"/>
    <col min="487" max="488" width="8.42578125" bestFit="1" customWidth="1"/>
    <col min="489" max="494" width="9.42578125" bestFit="1" customWidth="1"/>
    <col min="495" max="495" width="8.42578125" bestFit="1" customWidth="1"/>
    <col min="496" max="498" width="9.42578125" bestFit="1" customWidth="1"/>
    <col min="499" max="501" width="8.42578125" bestFit="1" customWidth="1"/>
    <col min="502" max="506" width="9.42578125" bestFit="1" customWidth="1"/>
    <col min="507" max="510" width="8.42578125" bestFit="1" customWidth="1"/>
    <col min="511" max="514" width="9.42578125" bestFit="1" customWidth="1"/>
    <col min="515" max="516" width="8.42578125" bestFit="1" customWidth="1"/>
    <col min="517" max="520" width="9.42578125" bestFit="1" customWidth="1"/>
    <col min="521" max="523" width="8.42578125" bestFit="1" customWidth="1"/>
    <col min="524" max="533" width="9.42578125" bestFit="1" customWidth="1"/>
    <col min="534" max="537" width="10.42578125" bestFit="1" customWidth="1"/>
    <col min="538" max="540" width="9.42578125" bestFit="1" customWidth="1"/>
    <col min="541" max="543" width="10.42578125" bestFit="1" customWidth="1"/>
    <col min="544" max="544" width="9.42578125" bestFit="1" customWidth="1"/>
    <col min="545" max="550" width="10.42578125" bestFit="1" customWidth="1"/>
    <col min="551" max="551" width="8.42578125" bestFit="1" customWidth="1"/>
    <col min="552" max="553" width="9.42578125" bestFit="1" customWidth="1"/>
    <col min="554" max="554" width="8.42578125" bestFit="1" customWidth="1"/>
    <col min="555" max="556" width="9.42578125" bestFit="1" customWidth="1"/>
    <col min="557" max="557" width="8.42578125" bestFit="1" customWidth="1"/>
    <col min="558" max="561" width="9.42578125" bestFit="1" customWidth="1"/>
    <col min="562" max="564" width="8.42578125" bestFit="1" customWidth="1"/>
    <col min="565" max="568" width="9.42578125" bestFit="1" customWidth="1"/>
    <col min="569" max="569" width="8.42578125" bestFit="1" customWidth="1"/>
    <col min="570" max="571" width="9.42578125" bestFit="1" customWidth="1"/>
    <col min="572" max="572" width="8.42578125" bestFit="1" customWidth="1"/>
    <col min="573" max="580" width="9.42578125" bestFit="1" customWidth="1"/>
    <col min="581" max="583" width="8.42578125" bestFit="1" customWidth="1"/>
    <col min="584" max="592" width="9.42578125" bestFit="1" customWidth="1"/>
    <col min="593" max="593" width="8.42578125" bestFit="1" customWidth="1"/>
    <col min="594" max="605" width="9.42578125" bestFit="1" customWidth="1"/>
    <col min="606" max="614" width="10.42578125" bestFit="1" customWidth="1"/>
    <col min="615" max="619" width="9.42578125" bestFit="1" customWidth="1"/>
    <col min="620" max="628" width="10.42578125" bestFit="1" customWidth="1"/>
    <col min="629" max="629" width="9.42578125" bestFit="1" customWidth="1"/>
    <col min="630" max="635" width="10.42578125" bestFit="1" customWidth="1"/>
    <col min="636" max="641" width="8.42578125" bestFit="1" customWidth="1"/>
    <col min="642" max="646" width="9.42578125" bestFit="1" customWidth="1"/>
    <col min="647" max="650" width="8.42578125" bestFit="1" customWidth="1"/>
    <col min="651" max="652" width="9.42578125" bestFit="1" customWidth="1"/>
    <col min="653" max="656" width="8.42578125" bestFit="1" customWidth="1"/>
    <col min="657" max="669" width="9.42578125" bestFit="1" customWidth="1"/>
    <col min="670" max="672" width="8.42578125" bestFit="1" customWidth="1"/>
    <col min="673" max="681" width="9.42578125" bestFit="1" customWidth="1"/>
    <col min="682" max="686" width="8.42578125" bestFit="1" customWidth="1"/>
    <col min="687" max="695" width="9.42578125" bestFit="1" customWidth="1"/>
    <col min="696" max="698" width="8.42578125" bestFit="1" customWidth="1"/>
    <col min="699" max="709" width="9.42578125" bestFit="1" customWidth="1"/>
    <col min="710" max="714" width="8.42578125" bestFit="1" customWidth="1"/>
    <col min="715" max="721" width="9.42578125" bestFit="1" customWidth="1"/>
    <col min="722" max="722" width="8.42578125" bestFit="1" customWidth="1"/>
    <col min="723" max="736" width="9.42578125" bestFit="1" customWidth="1"/>
    <col min="737" max="742" width="10.42578125" bestFit="1" customWidth="1"/>
    <col min="743" max="743" width="9.42578125" bestFit="1" customWidth="1"/>
    <col min="744" max="744" width="10.42578125" bestFit="1" customWidth="1"/>
    <col min="745" max="745" width="9.42578125" bestFit="1" customWidth="1"/>
    <col min="746" max="751" width="10.42578125" bestFit="1" customWidth="1"/>
    <col min="752" max="753" width="8.42578125" bestFit="1" customWidth="1"/>
    <col min="754" max="757" width="9.42578125" bestFit="1" customWidth="1"/>
    <col min="758" max="759" width="8.42578125" bestFit="1" customWidth="1"/>
    <col min="760" max="763" width="9.42578125" bestFit="1" customWidth="1"/>
    <col min="764" max="764" width="8.42578125" bestFit="1" customWidth="1"/>
    <col min="765" max="771" width="9.42578125" bestFit="1" customWidth="1"/>
    <col min="772" max="774" width="8.42578125" bestFit="1" customWidth="1"/>
    <col min="775" max="778" width="9.42578125" bestFit="1" customWidth="1"/>
    <col min="779" max="781" width="8.42578125" bestFit="1" customWidth="1"/>
    <col min="782" max="786" width="9.42578125" bestFit="1" customWidth="1"/>
    <col min="787" max="790" width="8.42578125" bestFit="1" customWidth="1"/>
    <col min="791" max="793" width="9.42578125" bestFit="1" customWidth="1"/>
    <col min="794" max="796" width="8.42578125" bestFit="1" customWidth="1"/>
    <col min="797" max="801" width="9.42578125" bestFit="1" customWidth="1"/>
    <col min="802" max="803" width="8.42578125" bestFit="1" customWidth="1"/>
    <col min="804" max="808" width="9.42578125" bestFit="1" customWidth="1"/>
    <col min="809" max="811" width="8.42578125" bestFit="1" customWidth="1"/>
    <col min="812" max="814" width="9.42578125" bestFit="1" customWidth="1"/>
    <col min="815" max="822" width="10.42578125" bestFit="1" customWidth="1"/>
    <col min="823" max="826" width="9.42578125" bestFit="1" customWidth="1"/>
    <col min="827" max="833" width="10.42578125" bestFit="1" customWidth="1"/>
    <col min="834" max="835" width="9.42578125" bestFit="1" customWidth="1"/>
    <col min="836" max="842" width="10.42578125" bestFit="1" customWidth="1"/>
    <col min="843" max="847" width="8.42578125" bestFit="1" customWidth="1"/>
    <col min="848" max="853" width="9.42578125" bestFit="1" customWidth="1"/>
    <col min="854" max="854" width="8.42578125" bestFit="1" customWidth="1"/>
    <col min="855" max="857" width="9.42578125" bestFit="1" customWidth="1"/>
    <col min="858" max="864" width="8.42578125" bestFit="1" customWidth="1"/>
    <col min="865" max="874" width="9.42578125" bestFit="1" customWidth="1"/>
    <col min="875" max="877" width="8.42578125" bestFit="1" customWidth="1"/>
    <col min="878" max="881" width="9.42578125" bestFit="1" customWidth="1"/>
    <col min="882" max="882" width="8.42578125" bestFit="1" customWidth="1"/>
    <col min="883" max="887" width="9.42578125" bestFit="1" customWidth="1"/>
    <col min="888" max="889" width="8.42578125" bestFit="1" customWidth="1"/>
    <col min="890" max="890" width="9.42578125" bestFit="1" customWidth="1"/>
    <col min="891" max="895" width="8.42578125" bestFit="1" customWidth="1"/>
    <col min="896" max="910" width="9.42578125" bestFit="1" customWidth="1"/>
    <col min="911" max="916" width="10.42578125" bestFit="1" customWidth="1"/>
    <col min="917" max="917" width="9.42578125" bestFit="1" customWidth="1"/>
    <col min="918" max="922" width="10.42578125" bestFit="1" customWidth="1"/>
    <col min="923" max="924" width="9.42578125" bestFit="1" customWidth="1"/>
    <col min="925" max="928" width="10.42578125" bestFit="1" customWidth="1"/>
    <col min="929" max="930" width="8.42578125" bestFit="1" customWidth="1"/>
    <col min="931" max="939" width="9.42578125" bestFit="1" customWidth="1"/>
    <col min="940" max="940" width="8.42578125" bestFit="1" customWidth="1"/>
    <col min="941" max="945" width="9.42578125" bestFit="1" customWidth="1"/>
    <col min="946" max="948" width="8.42578125" bestFit="1" customWidth="1"/>
    <col min="949" max="952" width="9.42578125" bestFit="1" customWidth="1"/>
    <col min="953" max="955" width="8.42578125" bestFit="1" customWidth="1"/>
    <col min="956" max="959" width="9.42578125" bestFit="1" customWidth="1"/>
    <col min="960" max="963" width="8.42578125" bestFit="1" customWidth="1"/>
    <col min="964" max="966" width="9.42578125" bestFit="1" customWidth="1"/>
    <col min="967" max="970" width="8.42578125" bestFit="1" customWidth="1"/>
    <col min="971" max="977" width="9.42578125" bestFit="1" customWidth="1"/>
    <col min="978" max="980" width="8.42578125" bestFit="1" customWidth="1"/>
    <col min="981" max="986" width="9.42578125" bestFit="1" customWidth="1"/>
    <col min="987" max="989" width="8.42578125" bestFit="1" customWidth="1"/>
    <col min="990" max="996" width="9.42578125" bestFit="1" customWidth="1"/>
    <col min="997" max="998" width="8.42578125" bestFit="1" customWidth="1"/>
    <col min="999" max="1001" width="9.42578125" bestFit="1" customWidth="1"/>
    <col min="1002" max="1007" width="10.42578125" bestFit="1" customWidth="1"/>
    <col min="1008" max="1013" width="9.42578125" bestFit="1" customWidth="1"/>
    <col min="1014" max="1030" width="10.42578125" bestFit="1" customWidth="1"/>
    <col min="1031" max="1035" width="8.42578125" bestFit="1" customWidth="1"/>
    <col min="1036" max="1045" width="9.42578125" bestFit="1" customWidth="1"/>
    <col min="1046" max="1046" width="8.42578125" bestFit="1" customWidth="1"/>
    <col min="1047" max="1054" width="9.42578125" bestFit="1" customWidth="1"/>
    <col min="1055" max="1059" width="8.42578125" bestFit="1" customWidth="1"/>
    <col min="1060" max="1061" width="9.42578125" bestFit="1" customWidth="1"/>
    <col min="1062" max="1066" width="8.42578125" bestFit="1" customWidth="1"/>
    <col min="1067" max="1074" width="9.42578125" bestFit="1" customWidth="1"/>
    <col min="1075" max="1080" width="8.42578125" bestFit="1" customWidth="1"/>
    <col min="1081" max="1085" width="9.42578125" bestFit="1" customWidth="1"/>
    <col min="1086" max="1088" width="8.42578125" bestFit="1" customWidth="1"/>
    <col min="1089" max="1094" width="9.42578125" bestFit="1" customWidth="1"/>
    <col min="1095" max="1095" width="8.42578125" bestFit="1" customWidth="1"/>
    <col min="1096" max="1096" width="11.28515625" bestFit="1" customWidth="1"/>
  </cols>
  <sheetData>
    <row r="5" spans="2:6" x14ac:dyDescent="0.25">
      <c r="B5" t="s">
        <v>95</v>
      </c>
      <c r="C5" t="s">
        <v>130</v>
      </c>
      <c r="D5" t="s">
        <v>99</v>
      </c>
      <c r="E5" t="s">
        <v>101</v>
      </c>
      <c r="F5" t="s">
        <v>151</v>
      </c>
    </row>
    <row r="6" spans="2:6" x14ac:dyDescent="0.25">
      <c r="B6" s="18">
        <v>1470</v>
      </c>
      <c r="C6" s="18">
        <v>1233</v>
      </c>
      <c r="D6">
        <v>237</v>
      </c>
      <c r="E6" s="19">
        <v>0.19221411192214111</v>
      </c>
      <c r="F6" s="18">
        <v>8424768</v>
      </c>
    </row>
    <row r="9" spans="2:6" x14ac:dyDescent="0.25">
      <c r="B9" s="20" t="s">
        <v>131</v>
      </c>
      <c r="C9" t="s">
        <v>130</v>
      </c>
    </row>
    <row r="10" spans="2:6" x14ac:dyDescent="0.25">
      <c r="B10" s="21" t="s">
        <v>58</v>
      </c>
      <c r="C10" s="18">
        <v>501</v>
      </c>
    </row>
    <row r="11" spans="2:6" x14ac:dyDescent="0.25">
      <c r="B11" s="21" t="s">
        <v>43</v>
      </c>
      <c r="C11" s="18">
        <v>732</v>
      </c>
    </row>
    <row r="12" spans="2:6" x14ac:dyDescent="0.25">
      <c r="B12" s="21" t="s">
        <v>132</v>
      </c>
      <c r="C12" s="18">
        <v>1233</v>
      </c>
    </row>
    <row r="15" spans="2:6" x14ac:dyDescent="0.25">
      <c r="B15" s="20" t="s">
        <v>131</v>
      </c>
      <c r="C15" t="s">
        <v>130</v>
      </c>
    </row>
    <row r="16" spans="2:6" x14ac:dyDescent="0.25">
      <c r="B16" s="21" t="s">
        <v>84</v>
      </c>
      <c r="C16" s="18">
        <v>43</v>
      </c>
    </row>
    <row r="17" spans="2:3" x14ac:dyDescent="0.25">
      <c r="B17" s="21" t="s">
        <v>57</v>
      </c>
      <c r="C17" s="18">
        <v>139</v>
      </c>
    </row>
    <row r="18" spans="2:3" x14ac:dyDescent="0.25">
      <c r="B18" s="21" t="s">
        <v>66</v>
      </c>
      <c r="C18" s="18">
        <v>238</v>
      </c>
    </row>
    <row r="19" spans="2:3" x14ac:dyDescent="0.25">
      <c r="B19" s="21" t="s">
        <v>41</v>
      </c>
      <c r="C19" s="18">
        <v>340</v>
      </c>
    </row>
    <row r="20" spans="2:3" x14ac:dyDescent="0.25">
      <c r="B20" s="21" t="s">
        <v>73</v>
      </c>
      <c r="C20" s="18">
        <v>473</v>
      </c>
    </row>
    <row r="21" spans="2:3" x14ac:dyDescent="0.25">
      <c r="B21" s="21" t="s">
        <v>132</v>
      </c>
      <c r="C21" s="18">
        <v>1233</v>
      </c>
    </row>
    <row r="24" spans="2:3" x14ac:dyDescent="0.25">
      <c r="B24" s="20" t="s">
        <v>131</v>
      </c>
      <c r="C24" t="s">
        <v>130</v>
      </c>
    </row>
    <row r="25" spans="2:3" x14ac:dyDescent="0.25">
      <c r="B25" s="21" t="s">
        <v>42</v>
      </c>
      <c r="C25" s="18">
        <v>223</v>
      </c>
    </row>
    <row r="26" spans="2:3" x14ac:dyDescent="0.25">
      <c r="B26" s="21" t="s">
        <v>59</v>
      </c>
      <c r="C26" s="18">
        <v>234</v>
      </c>
    </row>
    <row r="27" spans="2:3" x14ac:dyDescent="0.25">
      <c r="B27" s="21" t="s">
        <v>44</v>
      </c>
      <c r="C27" s="18">
        <v>369</v>
      </c>
    </row>
    <row r="28" spans="2:3" x14ac:dyDescent="0.25">
      <c r="B28" s="21" t="s">
        <v>46</v>
      </c>
      <c r="C28" s="18">
        <v>407</v>
      </c>
    </row>
    <row r="29" spans="2:3" x14ac:dyDescent="0.25">
      <c r="B29" s="21" t="s">
        <v>132</v>
      </c>
      <c r="C29" s="18">
        <v>1233</v>
      </c>
    </row>
    <row r="32" spans="2:3" x14ac:dyDescent="0.25">
      <c r="B32" s="20" t="s">
        <v>131</v>
      </c>
      <c r="C32" t="s">
        <v>130</v>
      </c>
    </row>
    <row r="33" spans="2:4" x14ac:dyDescent="0.25">
      <c r="B33" s="21" t="s">
        <v>77</v>
      </c>
      <c r="C33" s="18">
        <v>55</v>
      </c>
    </row>
    <row r="34" spans="2:4" x14ac:dyDescent="0.25">
      <c r="B34" s="21" t="s">
        <v>80</v>
      </c>
      <c r="C34" s="18">
        <v>126</v>
      </c>
    </row>
    <row r="35" spans="2:4" x14ac:dyDescent="0.25">
      <c r="B35" s="21" t="s">
        <v>48</v>
      </c>
      <c r="C35" s="18">
        <v>286</v>
      </c>
    </row>
    <row r="36" spans="2:4" x14ac:dyDescent="0.25">
      <c r="B36" s="21" t="s">
        <v>62</v>
      </c>
      <c r="C36" s="18">
        <v>766</v>
      </c>
    </row>
    <row r="37" spans="2:4" x14ac:dyDescent="0.25">
      <c r="B37" s="21" t="s">
        <v>132</v>
      </c>
      <c r="C37" s="18">
        <v>1233</v>
      </c>
    </row>
    <row r="40" spans="2:4" x14ac:dyDescent="0.25">
      <c r="B40" s="20" t="s">
        <v>131</v>
      </c>
      <c r="C40" t="s">
        <v>150</v>
      </c>
      <c r="D40" t="s">
        <v>99</v>
      </c>
    </row>
    <row r="41" spans="2:4" x14ac:dyDescent="0.25">
      <c r="B41" s="21" t="s">
        <v>136</v>
      </c>
      <c r="C41" s="18">
        <v>315</v>
      </c>
      <c r="D41">
        <v>59</v>
      </c>
    </row>
    <row r="42" spans="2:4" x14ac:dyDescent="0.25">
      <c r="B42" s="21" t="s">
        <v>135</v>
      </c>
      <c r="C42" s="18">
        <v>320</v>
      </c>
      <c r="D42">
        <v>62</v>
      </c>
    </row>
    <row r="43" spans="2:4" x14ac:dyDescent="0.25">
      <c r="B43" s="21" t="s">
        <v>137</v>
      </c>
      <c r="C43" s="18">
        <v>275</v>
      </c>
      <c r="D43">
        <v>72</v>
      </c>
    </row>
    <row r="44" spans="2:4" x14ac:dyDescent="0.25">
      <c r="B44" s="21" t="s">
        <v>134</v>
      </c>
      <c r="C44" s="18">
        <v>323</v>
      </c>
      <c r="D44">
        <v>44</v>
      </c>
    </row>
    <row r="45" spans="2:4" x14ac:dyDescent="0.25">
      <c r="B45" s="21" t="s">
        <v>132</v>
      </c>
      <c r="C45" s="18">
        <v>1233</v>
      </c>
      <c r="D45">
        <v>237</v>
      </c>
    </row>
    <row r="48" spans="2:4" x14ac:dyDescent="0.25">
      <c r="B48" s="20" t="s">
        <v>131</v>
      </c>
      <c r="C48" t="s">
        <v>99</v>
      </c>
    </row>
    <row r="49" spans="2:4" x14ac:dyDescent="0.25">
      <c r="B49" s="21" t="s">
        <v>136</v>
      </c>
      <c r="C49">
        <v>59</v>
      </c>
    </row>
    <row r="50" spans="2:4" x14ac:dyDescent="0.25">
      <c r="B50" s="21" t="s">
        <v>135</v>
      </c>
      <c r="C50">
        <v>62</v>
      </c>
    </row>
    <row r="51" spans="2:4" x14ac:dyDescent="0.25">
      <c r="B51" s="21" t="s">
        <v>137</v>
      </c>
      <c r="C51">
        <v>72</v>
      </c>
    </row>
    <row r="52" spans="2:4" x14ac:dyDescent="0.25">
      <c r="B52" s="21" t="s">
        <v>134</v>
      </c>
      <c r="C52">
        <v>44</v>
      </c>
    </row>
    <row r="53" spans="2:4" x14ac:dyDescent="0.25">
      <c r="B53" s="21" t="s">
        <v>132</v>
      </c>
      <c r="C53">
        <v>237</v>
      </c>
    </row>
    <row r="55" spans="2:4" x14ac:dyDescent="0.25">
      <c r="B55" s="20" t="s">
        <v>131</v>
      </c>
      <c r="C55" t="s">
        <v>99</v>
      </c>
      <c r="D55" t="s">
        <v>152</v>
      </c>
    </row>
    <row r="56" spans="2:4" x14ac:dyDescent="0.25">
      <c r="B56" s="21" t="s">
        <v>141</v>
      </c>
      <c r="C56">
        <v>21</v>
      </c>
      <c r="D56">
        <v>21</v>
      </c>
    </row>
    <row r="57" spans="2:4" x14ac:dyDescent="0.25">
      <c r="B57" s="21" t="s">
        <v>142</v>
      </c>
      <c r="C57">
        <v>19</v>
      </c>
      <c r="D57">
        <v>19</v>
      </c>
    </row>
    <row r="58" spans="2:4" x14ac:dyDescent="0.25">
      <c r="B58" s="21" t="s">
        <v>148</v>
      </c>
      <c r="C58">
        <v>19</v>
      </c>
      <c r="D58">
        <v>19</v>
      </c>
    </row>
    <row r="59" spans="2:4" x14ac:dyDescent="0.25">
      <c r="B59" s="21" t="s">
        <v>139</v>
      </c>
      <c r="C59">
        <v>25</v>
      </c>
      <c r="D59">
        <v>25</v>
      </c>
    </row>
    <row r="60" spans="2:4" x14ac:dyDescent="0.25">
      <c r="B60" s="21" t="s">
        <v>149</v>
      </c>
      <c r="C60">
        <v>15</v>
      </c>
      <c r="D60">
        <v>15</v>
      </c>
    </row>
    <row r="61" spans="2:4" x14ac:dyDescent="0.25">
      <c r="B61" s="21" t="s">
        <v>145</v>
      </c>
      <c r="C61">
        <v>22</v>
      </c>
      <c r="D61">
        <v>22</v>
      </c>
    </row>
    <row r="62" spans="2:4" x14ac:dyDescent="0.25">
      <c r="B62" s="21" t="s">
        <v>147</v>
      </c>
      <c r="C62">
        <v>34</v>
      </c>
      <c r="D62">
        <v>34</v>
      </c>
    </row>
    <row r="63" spans="2:4" x14ac:dyDescent="0.25">
      <c r="B63" s="21" t="s">
        <v>143</v>
      </c>
      <c r="C63">
        <v>21</v>
      </c>
      <c r="D63">
        <v>21</v>
      </c>
    </row>
    <row r="64" spans="2:4" x14ac:dyDescent="0.25">
      <c r="B64" s="21" t="s">
        <v>144</v>
      </c>
      <c r="C64">
        <v>17</v>
      </c>
      <c r="D64">
        <v>17</v>
      </c>
    </row>
    <row r="65" spans="2:4" x14ac:dyDescent="0.25">
      <c r="B65" s="21" t="s">
        <v>138</v>
      </c>
      <c r="C65">
        <v>12</v>
      </c>
      <c r="D65">
        <v>12</v>
      </c>
    </row>
    <row r="66" spans="2:4" x14ac:dyDescent="0.25">
      <c r="B66" s="21" t="s">
        <v>146</v>
      </c>
      <c r="C66">
        <v>16</v>
      </c>
      <c r="D66">
        <v>16</v>
      </c>
    </row>
    <row r="67" spans="2:4" x14ac:dyDescent="0.25">
      <c r="B67" s="21" t="s">
        <v>140</v>
      </c>
      <c r="C67">
        <v>16</v>
      </c>
      <c r="D67">
        <v>16</v>
      </c>
    </row>
    <row r="68" spans="2:4" x14ac:dyDescent="0.25">
      <c r="B68" s="21" t="s">
        <v>132</v>
      </c>
      <c r="C68">
        <v>237</v>
      </c>
      <c r="D68">
        <v>237</v>
      </c>
    </row>
    <row r="70" spans="2:4" x14ac:dyDescent="0.25">
      <c r="B70" s="20" t="s">
        <v>131</v>
      </c>
      <c r="C70" t="s">
        <v>151</v>
      </c>
      <c r="D70" t="s">
        <v>153</v>
      </c>
    </row>
    <row r="71" spans="2:4" x14ac:dyDescent="0.25">
      <c r="B71" s="21" t="s">
        <v>141</v>
      </c>
      <c r="C71" s="18">
        <v>773820</v>
      </c>
      <c r="D71" s="18">
        <v>773820</v>
      </c>
    </row>
    <row r="72" spans="2:4" x14ac:dyDescent="0.25">
      <c r="B72" s="21" t="s">
        <v>142</v>
      </c>
      <c r="C72" s="18">
        <v>595317</v>
      </c>
      <c r="D72" s="18">
        <v>595317</v>
      </c>
    </row>
    <row r="73" spans="2:4" x14ac:dyDescent="0.25">
      <c r="B73" s="21" t="s">
        <v>148</v>
      </c>
      <c r="C73" s="18">
        <v>720835</v>
      </c>
      <c r="D73" s="18">
        <v>720835</v>
      </c>
    </row>
    <row r="74" spans="2:4" x14ac:dyDescent="0.25">
      <c r="B74" s="21" t="s">
        <v>139</v>
      </c>
      <c r="C74" s="18">
        <v>773344</v>
      </c>
      <c r="D74" s="18">
        <v>773344</v>
      </c>
    </row>
    <row r="75" spans="2:4" x14ac:dyDescent="0.25">
      <c r="B75" s="21" t="s">
        <v>149</v>
      </c>
      <c r="C75" s="18">
        <v>664550</v>
      </c>
      <c r="D75" s="18">
        <v>664550</v>
      </c>
    </row>
    <row r="76" spans="2:4" x14ac:dyDescent="0.25">
      <c r="B76" s="21" t="s">
        <v>145</v>
      </c>
      <c r="C76" s="18">
        <v>767163</v>
      </c>
      <c r="D76" s="18">
        <v>767163</v>
      </c>
    </row>
    <row r="77" spans="2:4" x14ac:dyDescent="0.25">
      <c r="B77" s="21" t="s">
        <v>147</v>
      </c>
      <c r="C77" s="18">
        <v>564350</v>
      </c>
      <c r="D77" s="18">
        <v>564350</v>
      </c>
    </row>
    <row r="78" spans="2:4" x14ac:dyDescent="0.25">
      <c r="B78" s="21" t="s">
        <v>143</v>
      </c>
      <c r="C78" s="18">
        <v>665393</v>
      </c>
      <c r="D78" s="18">
        <v>665393</v>
      </c>
    </row>
    <row r="79" spans="2:4" x14ac:dyDescent="0.25">
      <c r="B79" s="21" t="s">
        <v>144</v>
      </c>
      <c r="C79" s="18">
        <v>619990</v>
      </c>
      <c r="D79" s="18">
        <v>619990</v>
      </c>
    </row>
    <row r="80" spans="2:4" x14ac:dyDescent="0.25">
      <c r="B80" s="21" t="s">
        <v>138</v>
      </c>
      <c r="C80" s="18">
        <v>864867</v>
      </c>
      <c r="D80" s="18">
        <v>864867</v>
      </c>
    </row>
    <row r="81" spans="2:4" x14ac:dyDescent="0.25">
      <c r="B81" s="21" t="s">
        <v>146</v>
      </c>
      <c r="C81" s="18">
        <v>802624</v>
      </c>
      <c r="D81" s="18">
        <v>802624</v>
      </c>
    </row>
    <row r="82" spans="2:4" x14ac:dyDescent="0.25">
      <c r="B82" s="21" t="s">
        <v>140</v>
      </c>
      <c r="C82" s="18">
        <v>612515</v>
      </c>
      <c r="D82" s="18">
        <v>612515</v>
      </c>
    </row>
    <row r="83" spans="2:4" x14ac:dyDescent="0.25">
      <c r="B83" s="21" t="s">
        <v>132</v>
      </c>
      <c r="C83" s="18">
        <v>8424768</v>
      </c>
      <c r="D83" s="18">
        <v>8424768</v>
      </c>
    </row>
    <row r="86" spans="2:4" x14ac:dyDescent="0.25">
      <c r="B86" s="20" t="s">
        <v>151</v>
      </c>
      <c r="C86" s="20" t="s">
        <v>133</v>
      </c>
    </row>
    <row r="87" spans="2:4" x14ac:dyDescent="0.25">
      <c r="B87" s="20" t="s">
        <v>131</v>
      </c>
      <c r="C87" t="s">
        <v>68</v>
      </c>
      <c r="D87" t="s">
        <v>132</v>
      </c>
    </row>
    <row r="88" spans="2:4" x14ac:dyDescent="0.25">
      <c r="B88" s="21">
        <v>0</v>
      </c>
      <c r="C88" s="18">
        <v>66256</v>
      </c>
      <c r="D88" s="18">
        <v>66256</v>
      </c>
    </row>
    <row r="89" spans="2:4" x14ac:dyDescent="0.25">
      <c r="B89" s="21">
        <v>1</v>
      </c>
      <c r="C89" s="18">
        <v>148202</v>
      </c>
      <c r="D89" s="18">
        <v>148202</v>
      </c>
    </row>
    <row r="90" spans="2:4" x14ac:dyDescent="0.25">
      <c r="B90" s="21">
        <v>2</v>
      </c>
      <c r="C90" s="18">
        <v>147806</v>
      </c>
      <c r="D90" s="18">
        <v>147806</v>
      </c>
    </row>
    <row r="91" spans="2:4" x14ac:dyDescent="0.25">
      <c r="B91" s="21">
        <v>3</v>
      </c>
      <c r="C91" s="18">
        <v>129385</v>
      </c>
      <c r="D91" s="18">
        <v>129385</v>
      </c>
    </row>
    <row r="92" spans="2:4" x14ac:dyDescent="0.25">
      <c r="B92" s="21">
        <v>4</v>
      </c>
      <c r="C92" s="18">
        <v>140033</v>
      </c>
      <c r="D92" s="18">
        <v>140033</v>
      </c>
    </row>
    <row r="93" spans="2:4" x14ac:dyDescent="0.25">
      <c r="B93" s="21">
        <v>5</v>
      </c>
      <c r="C93" s="18">
        <v>144042</v>
      </c>
      <c r="D93" s="18">
        <v>144042</v>
      </c>
    </row>
    <row r="94" spans="2:4" x14ac:dyDescent="0.25">
      <c r="B94" s="21">
        <v>6</v>
      </c>
      <c r="C94" s="18">
        <v>63400</v>
      </c>
      <c r="D94" s="18">
        <v>63400</v>
      </c>
    </row>
    <row r="95" spans="2:4" x14ac:dyDescent="0.25">
      <c r="B95" s="21">
        <v>7</v>
      </c>
      <c r="C95" s="18">
        <v>97131</v>
      </c>
      <c r="D95" s="18">
        <v>97131</v>
      </c>
    </row>
    <row r="96" spans="2:4" x14ac:dyDescent="0.25">
      <c r="B96" s="21">
        <v>8</v>
      </c>
      <c r="C96" s="18">
        <v>94106</v>
      </c>
      <c r="D96" s="18">
        <v>94106</v>
      </c>
    </row>
    <row r="97" spans="2:4" x14ac:dyDescent="0.25">
      <c r="B97" s="21">
        <v>9</v>
      </c>
      <c r="C97" s="18">
        <v>69612</v>
      </c>
      <c r="D97" s="18">
        <v>69612</v>
      </c>
    </row>
    <row r="98" spans="2:4" x14ac:dyDescent="0.25">
      <c r="B98" s="21">
        <v>10</v>
      </c>
      <c r="C98" s="18">
        <v>68103</v>
      </c>
      <c r="D98" s="18">
        <v>68103</v>
      </c>
    </row>
    <row r="99" spans="2:4" x14ac:dyDescent="0.25">
      <c r="B99" s="21">
        <v>11</v>
      </c>
      <c r="C99" s="18">
        <v>25785</v>
      </c>
      <c r="D99" s="18">
        <v>25785</v>
      </c>
    </row>
    <row r="100" spans="2:4" x14ac:dyDescent="0.25">
      <c r="B100" s="21">
        <v>12</v>
      </c>
      <c r="C100" s="18">
        <v>4735</v>
      </c>
      <c r="D100" s="18">
        <v>4735</v>
      </c>
    </row>
    <row r="101" spans="2:4" x14ac:dyDescent="0.25">
      <c r="B101" s="21">
        <v>13</v>
      </c>
      <c r="C101" s="18">
        <v>5914</v>
      </c>
      <c r="D101" s="18">
        <v>5914</v>
      </c>
    </row>
    <row r="102" spans="2:4" x14ac:dyDescent="0.25">
      <c r="B102" s="21">
        <v>14</v>
      </c>
      <c r="C102" s="18">
        <v>11894</v>
      </c>
      <c r="D102" s="18">
        <v>11894</v>
      </c>
    </row>
    <row r="103" spans="2:4" x14ac:dyDescent="0.25">
      <c r="B103" s="21">
        <v>15</v>
      </c>
      <c r="C103" s="18">
        <v>23672</v>
      </c>
      <c r="D103" s="18">
        <v>23672</v>
      </c>
    </row>
    <row r="104" spans="2:4" x14ac:dyDescent="0.25">
      <c r="B104" s="21">
        <v>16</v>
      </c>
      <c r="C104" s="18">
        <v>2348</v>
      </c>
      <c r="D104" s="18">
        <v>2348</v>
      </c>
    </row>
    <row r="105" spans="2:4" x14ac:dyDescent="0.25">
      <c r="B105" s="21">
        <v>17</v>
      </c>
      <c r="C105" s="18">
        <v>8761</v>
      </c>
      <c r="D105" s="18">
        <v>8761</v>
      </c>
    </row>
    <row r="106" spans="2:4" x14ac:dyDescent="0.25">
      <c r="B106" s="21">
        <v>18</v>
      </c>
      <c r="C106" s="18">
        <v>13206</v>
      </c>
      <c r="D106" s="18">
        <v>13206</v>
      </c>
    </row>
    <row r="107" spans="2:4" x14ac:dyDescent="0.25">
      <c r="B107" s="21">
        <v>19</v>
      </c>
      <c r="C107" s="18">
        <v>44414</v>
      </c>
      <c r="D107" s="18">
        <v>44414</v>
      </c>
    </row>
    <row r="108" spans="2:4" x14ac:dyDescent="0.25">
      <c r="B108" s="21">
        <v>20</v>
      </c>
      <c r="C108" s="18">
        <v>44998</v>
      </c>
      <c r="D108" s="18">
        <v>44998</v>
      </c>
    </row>
    <row r="109" spans="2:4" x14ac:dyDescent="0.25">
      <c r="B109" s="21">
        <v>21</v>
      </c>
      <c r="C109" s="18">
        <v>47898</v>
      </c>
      <c r="D109" s="18">
        <v>47898</v>
      </c>
    </row>
    <row r="110" spans="2:4" x14ac:dyDescent="0.25">
      <c r="B110" s="21">
        <v>22</v>
      </c>
      <c r="C110" s="18">
        <v>19049</v>
      </c>
      <c r="D110" s="18">
        <v>19049</v>
      </c>
    </row>
    <row r="111" spans="2:4" x14ac:dyDescent="0.25">
      <c r="B111" s="21" t="s">
        <v>132</v>
      </c>
      <c r="C111" s="18">
        <v>1420750</v>
      </c>
      <c r="D111" s="18">
        <v>1420750</v>
      </c>
    </row>
    <row r="124" spans="2:5" x14ac:dyDescent="0.25">
      <c r="B124" s="20" t="s">
        <v>151</v>
      </c>
      <c r="C124" s="20" t="s">
        <v>133</v>
      </c>
    </row>
    <row r="125" spans="2:5" x14ac:dyDescent="0.25">
      <c r="B125" s="20" t="s">
        <v>131</v>
      </c>
      <c r="C125" t="s">
        <v>58</v>
      </c>
      <c r="D125" t="s">
        <v>43</v>
      </c>
      <c r="E125" t="s">
        <v>132</v>
      </c>
    </row>
    <row r="126" spans="2:5" x14ac:dyDescent="0.25">
      <c r="B126" s="21">
        <v>0</v>
      </c>
      <c r="C126" s="18">
        <v>1200</v>
      </c>
      <c r="D126" s="18"/>
      <c r="E126" s="18">
        <v>1200</v>
      </c>
    </row>
    <row r="127" spans="2:5" x14ac:dyDescent="0.25">
      <c r="B127" s="21">
        <v>1</v>
      </c>
      <c r="C127" s="18">
        <v>38882</v>
      </c>
      <c r="D127" s="18">
        <v>59004</v>
      </c>
      <c r="E127" s="18">
        <v>97886</v>
      </c>
    </row>
    <row r="128" spans="2:5" x14ac:dyDescent="0.25">
      <c r="B128" s="21">
        <v>2</v>
      </c>
      <c r="C128" s="18">
        <v>26134</v>
      </c>
      <c r="D128" s="18">
        <v>32744</v>
      </c>
      <c r="E128" s="18">
        <v>58878</v>
      </c>
    </row>
    <row r="129" spans="2:5" x14ac:dyDescent="0.25">
      <c r="B129" s="21">
        <v>3</v>
      </c>
      <c r="C129" s="18">
        <v>23670</v>
      </c>
      <c r="D129" s="18">
        <v>69660</v>
      </c>
      <c r="E129" s="18">
        <v>93330</v>
      </c>
    </row>
    <row r="130" spans="2:5" x14ac:dyDescent="0.25">
      <c r="B130" s="21">
        <v>4</v>
      </c>
      <c r="C130" s="18">
        <v>65569</v>
      </c>
      <c r="D130" s="18">
        <v>120643</v>
      </c>
      <c r="E130" s="18">
        <v>186212</v>
      </c>
    </row>
    <row r="131" spans="2:5" x14ac:dyDescent="0.25">
      <c r="B131" s="21">
        <v>5</v>
      </c>
      <c r="C131" s="18">
        <v>98231</v>
      </c>
      <c r="D131" s="18">
        <v>157473</v>
      </c>
      <c r="E131" s="18">
        <v>255704</v>
      </c>
    </row>
    <row r="132" spans="2:5" x14ac:dyDescent="0.25">
      <c r="B132" s="21">
        <v>6</v>
      </c>
      <c r="C132" s="18">
        <v>156839</v>
      </c>
      <c r="D132" s="18">
        <v>283491</v>
      </c>
      <c r="E132" s="18">
        <v>440330</v>
      </c>
    </row>
    <row r="133" spans="2:5" x14ac:dyDescent="0.25">
      <c r="B133" s="21">
        <v>7</v>
      </c>
      <c r="C133" s="18">
        <v>93229</v>
      </c>
      <c r="D133" s="18">
        <v>173093</v>
      </c>
      <c r="E133" s="18">
        <v>266322</v>
      </c>
    </row>
    <row r="134" spans="2:5" x14ac:dyDescent="0.25">
      <c r="B134" s="21">
        <v>8</v>
      </c>
      <c r="C134" s="18">
        <v>166513</v>
      </c>
      <c r="D134" s="18">
        <v>191201</v>
      </c>
      <c r="E134" s="18">
        <v>357714</v>
      </c>
    </row>
    <row r="135" spans="2:5" x14ac:dyDescent="0.25">
      <c r="B135" s="21">
        <v>9</v>
      </c>
      <c r="C135" s="18">
        <v>263611</v>
      </c>
      <c r="D135" s="18">
        <v>308720</v>
      </c>
      <c r="E135" s="18">
        <v>572331</v>
      </c>
    </row>
    <row r="136" spans="2:5" x14ac:dyDescent="0.25">
      <c r="B136" s="21">
        <v>10</v>
      </c>
      <c r="C136" s="18">
        <v>410173</v>
      </c>
      <c r="D136" s="18">
        <v>669982</v>
      </c>
      <c r="E136" s="18">
        <v>1080155</v>
      </c>
    </row>
    <row r="137" spans="2:5" x14ac:dyDescent="0.25">
      <c r="B137" s="21">
        <v>11</v>
      </c>
      <c r="C137" s="18">
        <v>82368</v>
      </c>
      <c r="D137" s="18">
        <v>76326</v>
      </c>
      <c r="E137" s="18">
        <v>158694</v>
      </c>
    </row>
    <row r="138" spans="2:5" x14ac:dyDescent="0.25">
      <c r="B138" s="21">
        <v>12</v>
      </c>
      <c r="C138" s="18">
        <v>94533</v>
      </c>
      <c r="D138" s="18">
        <v>161333</v>
      </c>
      <c r="E138" s="18">
        <v>255866</v>
      </c>
    </row>
    <row r="139" spans="2:5" x14ac:dyDescent="0.25">
      <c r="B139" s="21">
        <v>13</v>
      </c>
      <c r="C139" s="18">
        <v>72153</v>
      </c>
      <c r="D139" s="18">
        <v>144728</v>
      </c>
      <c r="E139" s="18">
        <v>216881</v>
      </c>
    </row>
    <row r="140" spans="2:5" x14ac:dyDescent="0.25">
      <c r="B140" s="21">
        <v>14</v>
      </c>
      <c r="C140" s="18">
        <v>68631</v>
      </c>
      <c r="D140" s="18">
        <v>135038</v>
      </c>
      <c r="E140" s="18">
        <v>203669</v>
      </c>
    </row>
    <row r="141" spans="2:5" x14ac:dyDescent="0.25">
      <c r="B141" s="21">
        <v>15</v>
      </c>
      <c r="C141" s="18">
        <v>142383</v>
      </c>
      <c r="D141" s="18">
        <v>105566</v>
      </c>
      <c r="E141" s="18">
        <v>247949</v>
      </c>
    </row>
    <row r="142" spans="2:5" x14ac:dyDescent="0.25">
      <c r="B142" s="21">
        <v>16</v>
      </c>
      <c r="C142" s="18">
        <v>113680</v>
      </c>
      <c r="D142" s="18">
        <v>168285</v>
      </c>
      <c r="E142" s="18">
        <v>281965</v>
      </c>
    </row>
    <row r="143" spans="2:5" x14ac:dyDescent="0.25">
      <c r="B143" s="21">
        <v>17</v>
      </c>
      <c r="C143" s="18">
        <v>74690</v>
      </c>
      <c r="D143" s="18">
        <v>114563</v>
      </c>
      <c r="E143" s="18">
        <v>189253</v>
      </c>
    </row>
    <row r="144" spans="2:5" x14ac:dyDescent="0.25">
      <c r="B144" s="21">
        <v>18</v>
      </c>
      <c r="C144" s="18">
        <v>88924</v>
      </c>
      <c r="D144" s="18">
        <v>73214</v>
      </c>
      <c r="E144" s="18">
        <v>162138</v>
      </c>
    </row>
    <row r="145" spans="2:5" x14ac:dyDescent="0.25">
      <c r="B145" s="21">
        <v>19</v>
      </c>
      <c r="C145" s="18">
        <v>58012</v>
      </c>
      <c r="D145" s="18">
        <v>57228</v>
      </c>
      <c r="E145" s="18">
        <v>115240</v>
      </c>
    </row>
    <row r="146" spans="2:5" x14ac:dyDescent="0.25">
      <c r="B146" s="21">
        <v>20</v>
      </c>
      <c r="C146" s="18">
        <v>102295</v>
      </c>
      <c r="D146" s="18">
        <v>75509</v>
      </c>
      <c r="E146" s="18">
        <v>177804</v>
      </c>
    </row>
    <row r="147" spans="2:5" x14ac:dyDescent="0.25">
      <c r="B147" s="21">
        <v>21</v>
      </c>
      <c r="C147" s="18">
        <v>240106</v>
      </c>
      <c r="D147" s="18">
        <v>300731</v>
      </c>
      <c r="E147" s="18">
        <v>540837</v>
      </c>
    </row>
    <row r="148" spans="2:5" x14ac:dyDescent="0.25">
      <c r="B148" s="21">
        <v>22</v>
      </c>
      <c r="C148" s="18">
        <v>122574</v>
      </c>
      <c r="D148" s="18">
        <v>180094</v>
      </c>
      <c r="E148" s="18">
        <v>302668</v>
      </c>
    </row>
    <row r="149" spans="2:5" x14ac:dyDescent="0.25">
      <c r="B149" s="21">
        <v>23</v>
      </c>
      <c r="C149" s="18">
        <v>136042</v>
      </c>
      <c r="D149" s="18">
        <v>169490</v>
      </c>
      <c r="E149" s="18">
        <v>305532</v>
      </c>
    </row>
    <row r="150" spans="2:5" x14ac:dyDescent="0.25">
      <c r="B150" s="21">
        <v>24</v>
      </c>
      <c r="C150" s="18">
        <v>61674</v>
      </c>
      <c r="D150" s="18">
        <v>148409</v>
      </c>
      <c r="E150" s="18">
        <v>210083</v>
      </c>
    </row>
    <row r="151" spans="2:5" x14ac:dyDescent="0.25">
      <c r="B151" s="21">
        <v>25</v>
      </c>
      <c r="C151" s="18">
        <v>44069</v>
      </c>
      <c r="D151" s="18">
        <v>147200</v>
      </c>
      <c r="E151" s="18">
        <v>191269</v>
      </c>
    </row>
    <row r="152" spans="2:5" x14ac:dyDescent="0.25">
      <c r="B152" s="21">
        <v>26</v>
      </c>
      <c r="C152" s="18">
        <v>124092</v>
      </c>
      <c r="D152" s="18">
        <v>102841</v>
      </c>
      <c r="E152" s="18">
        <v>226933</v>
      </c>
    </row>
    <row r="153" spans="2:5" x14ac:dyDescent="0.25">
      <c r="B153" s="21">
        <v>27</v>
      </c>
      <c r="C153" s="18">
        <v>49036</v>
      </c>
      <c r="D153" s="18">
        <v>64782</v>
      </c>
      <c r="E153" s="18">
        <v>113818</v>
      </c>
    </row>
    <row r="154" spans="2:5" x14ac:dyDescent="0.25">
      <c r="B154" s="21">
        <v>28</v>
      </c>
      <c r="C154" s="18">
        <v>114302</v>
      </c>
      <c r="D154" s="18">
        <v>75156</v>
      </c>
      <c r="E154" s="18">
        <v>189458</v>
      </c>
    </row>
    <row r="155" spans="2:5" x14ac:dyDescent="0.25">
      <c r="B155" s="21">
        <v>29</v>
      </c>
      <c r="C155" s="18">
        <v>106767</v>
      </c>
      <c r="D155" s="18">
        <v>49368</v>
      </c>
      <c r="E155" s="18">
        <v>156135</v>
      </c>
    </row>
    <row r="156" spans="2:5" x14ac:dyDescent="0.25">
      <c r="B156" s="21">
        <v>30</v>
      </c>
      <c r="C156" s="18">
        <v>70720</v>
      </c>
      <c r="D156" s="18">
        <v>28742</v>
      </c>
      <c r="E156" s="18">
        <v>99462</v>
      </c>
    </row>
    <row r="157" spans="2:5" x14ac:dyDescent="0.25">
      <c r="B157" s="21">
        <v>31</v>
      </c>
      <c r="C157" s="18">
        <v>45808</v>
      </c>
      <c r="D157" s="18">
        <v>88761</v>
      </c>
      <c r="E157" s="18">
        <v>134569</v>
      </c>
    </row>
    <row r="158" spans="2:5" x14ac:dyDescent="0.25">
      <c r="B158" s="21">
        <v>32</v>
      </c>
      <c r="C158" s="18">
        <v>57074</v>
      </c>
      <c r="D158" s="18">
        <v>90187</v>
      </c>
      <c r="E158" s="18">
        <v>147261</v>
      </c>
    </row>
    <row r="159" spans="2:5" x14ac:dyDescent="0.25">
      <c r="B159" s="21">
        <v>33</v>
      </c>
      <c r="C159" s="18">
        <v>44343</v>
      </c>
      <c r="D159" s="18">
        <v>46496</v>
      </c>
      <c r="E159" s="18">
        <v>90839</v>
      </c>
    </row>
    <row r="160" spans="2:5" x14ac:dyDescent="0.25">
      <c r="B160" s="21">
        <v>34</v>
      </c>
      <c r="C160" s="18"/>
      <c r="D160" s="18">
        <v>69470</v>
      </c>
      <c r="E160" s="18">
        <v>69470</v>
      </c>
    </row>
    <row r="161" spans="2:5" x14ac:dyDescent="0.25">
      <c r="B161" s="21">
        <v>35</v>
      </c>
      <c r="C161" s="18">
        <v>10934</v>
      </c>
      <c r="D161" s="18">
        <v>36234</v>
      </c>
      <c r="E161" s="18">
        <v>47168</v>
      </c>
    </row>
    <row r="162" spans="2:5" x14ac:dyDescent="0.25">
      <c r="B162" s="21">
        <v>36</v>
      </c>
      <c r="C162" s="18">
        <v>30638</v>
      </c>
      <c r="D162" s="18">
        <v>75804</v>
      </c>
      <c r="E162" s="18">
        <v>106442</v>
      </c>
    </row>
    <row r="163" spans="2:5" x14ac:dyDescent="0.25">
      <c r="B163" s="21">
        <v>37</v>
      </c>
      <c r="C163" s="18">
        <v>16835</v>
      </c>
      <c r="D163" s="18">
        <v>42596</v>
      </c>
      <c r="E163" s="18">
        <v>59431</v>
      </c>
    </row>
    <row r="164" spans="2:5" x14ac:dyDescent="0.25">
      <c r="B164" s="21">
        <v>38</v>
      </c>
      <c r="C164" s="18"/>
      <c r="D164" s="18">
        <v>13872</v>
      </c>
      <c r="E164" s="18">
        <v>13872</v>
      </c>
    </row>
    <row r="165" spans="2:5" x14ac:dyDescent="0.25">
      <c r="B165" s="21" t="s">
        <v>132</v>
      </c>
      <c r="C165" s="18">
        <v>3516734</v>
      </c>
      <c r="D165" s="18">
        <v>4908034</v>
      </c>
      <c r="E165" s="18">
        <v>8424768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workbookViewId="0">
      <selection activeCell="E11" sqref="E11"/>
    </sheetView>
  </sheetViews>
  <sheetFormatPr defaultRowHeight="15" x14ac:dyDescent="0.25"/>
  <cols>
    <col min="1" max="1" width="14" bestFit="1" customWidth="1"/>
    <col min="2" max="2" width="6.7109375" bestFit="1" customWidth="1"/>
    <col min="3" max="3" width="10.85546875" bestFit="1" customWidth="1"/>
    <col min="4" max="4" width="17.42578125" bestFit="1" customWidth="1"/>
    <col min="5" max="5" width="23.85546875" bestFit="1" customWidth="1"/>
    <col min="6" max="6" width="13.85546875" bestFit="1" customWidth="1"/>
    <col min="7" max="7" width="25.42578125" bestFit="1" customWidth="1"/>
    <col min="8" max="8" width="10" bestFit="1" customWidth="1"/>
    <col min="9" max="9" width="17.7109375" bestFit="1" customWidth="1"/>
    <col min="10" max="10" width="25" bestFit="1" customWidth="1"/>
    <col min="11" max="11" width="16.7109375" bestFit="1" customWidth="1"/>
    <col min="12" max="12" width="20.5703125" bestFit="1" customWidth="1"/>
    <col min="13" max="13" width="18.42578125" bestFit="1" customWidth="1"/>
    <col min="14" max="14" width="15.140625" bestFit="1" customWidth="1"/>
    <col min="15" max="15" width="14.140625" bestFit="1" customWidth="1"/>
    <col min="16" max="16" width="12" bestFit="1" customWidth="1"/>
    <col min="17" max="17" width="19.7109375" bestFit="1" customWidth="1"/>
    <col min="18" max="18" width="25" bestFit="1" customWidth="1"/>
    <col min="19" max="19" width="20.42578125" bestFit="1" customWidth="1"/>
    <col min="20" max="20" width="26.140625" bestFit="1" customWidth="1"/>
    <col min="21" max="21" width="24.5703125" bestFit="1" customWidth="1"/>
    <col min="22" max="22" width="21" bestFit="1" customWidth="1"/>
    <col min="23" max="23" width="13.140625" bestFit="1" customWidth="1"/>
    <col min="24" max="24" width="11.7109375" bestFit="1" customWidth="1"/>
    <col min="25" max="25" width="14.85546875" bestFit="1" customWidth="1"/>
    <col min="26" max="26" width="8.5703125" bestFit="1" customWidth="1"/>
    <col min="27" max="27" width="23.42578125" bestFit="1" customWidth="1"/>
    <col min="28" max="28" width="12.7109375" bestFit="1" customWidth="1"/>
    <col min="29" max="29" width="11.7109375" bestFit="1" customWidth="1"/>
    <col min="30" max="30" width="11.5703125" bestFit="1" customWidth="1"/>
    <col min="31" max="31" width="16.5703125" bestFit="1" customWidth="1"/>
    <col min="32" max="32" width="18.5703125" bestFit="1" customWidth="1"/>
    <col min="33" max="33" width="19.85546875" bestFit="1" customWidth="1"/>
    <col min="34" max="34" width="18.5703125" bestFit="1" customWidth="1"/>
    <col min="35" max="35" width="10.42578125" bestFit="1" customWidth="1"/>
    <col min="36" max="36" width="11.28515625" bestFit="1" customWidth="1"/>
    <col min="37" max="37" width="24.85546875" bestFit="1" customWidth="1"/>
    <col min="38" max="38" width="19" bestFit="1" customWidth="1"/>
  </cols>
  <sheetData>
    <row r="1" spans="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2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x14ac:dyDescent="0.2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x14ac:dyDescent="0.2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x14ac:dyDescent="0.2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x14ac:dyDescent="0.2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x14ac:dyDescent="0.2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x14ac:dyDescent="0.2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x14ac:dyDescent="0.2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x14ac:dyDescent="0.2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x14ac:dyDescent="0.2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x14ac:dyDescent="0.2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x14ac:dyDescent="0.2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x14ac:dyDescent="0.2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x14ac:dyDescent="0.2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x14ac:dyDescent="0.2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x14ac:dyDescent="0.2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x14ac:dyDescent="0.2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x14ac:dyDescent="0.2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x14ac:dyDescent="0.2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x14ac:dyDescent="0.2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x14ac:dyDescent="0.2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x14ac:dyDescent="0.2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x14ac:dyDescent="0.2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x14ac:dyDescent="0.2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x14ac:dyDescent="0.2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x14ac:dyDescent="0.2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x14ac:dyDescent="0.2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x14ac:dyDescent="0.2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x14ac:dyDescent="0.2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x14ac:dyDescent="0.2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x14ac:dyDescent="0.2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x14ac:dyDescent="0.2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x14ac:dyDescent="0.2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x14ac:dyDescent="0.2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x14ac:dyDescent="0.2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x14ac:dyDescent="0.2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x14ac:dyDescent="0.2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x14ac:dyDescent="0.2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x14ac:dyDescent="0.2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x14ac:dyDescent="0.2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x14ac:dyDescent="0.2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x14ac:dyDescent="0.2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x14ac:dyDescent="0.2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x14ac:dyDescent="0.2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x14ac:dyDescent="0.2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x14ac:dyDescent="0.2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x14ac:dyDescent="0.2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x14ac:dyDescent="0.2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x14ac:dyDescent="0.2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x14ac:dyDescent="0.2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x14ac:dyDescent="0.2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x14ac:dyDescent="0.2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x14ac:dyDescent="0.2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x14ac:dyDescent="0.2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x14ac:dyDescent="0.2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x14ac:dyDescent="0.2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x14ac:dyDescent="0.2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x14ac:dyDescent="0.2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x14ac:dyDescent="0.2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x14ac:dyDescent="0.2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x14ac:dyDescent="0.2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x14ac:dyDescent="0.2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x14ac:dyDescent="0.2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x14ac:dyDescent="0.2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x14ac:dyDescent="0.2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x14ac:dyDescent="0.2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x14ac:dyDescent="0.2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x14ac:dyDescent="0.2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x14ac:dyDescent="0.2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x14ac:dyDescent="0.2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x14ac:dyDescent="0.2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x14ac:dyDescent="0.2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x14ac:dyDescent="0.2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x14ac:dyDescent="0.2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x14ac:dyDescent="0.2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x14ac:dyDescent="0.2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x14ac:dyDescent="0.2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x14ac:dyDescent="0.2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x14ac:dyDescent="0.2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x14ac:dyDescent="0.2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x14ac:dyDescent="0.2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x14ac:dyDescent="0.2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x14ac:dyDescent="0.2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x14ac:dyDescent="0.2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x14ac:dyDescent="0.2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x14ac:dyDescent="0.2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x14ac:dyDescent="0.2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x14ac:dyDescent="0.2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x14ac:dyDescent="0.2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x14ac:dyDescent="0.2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x14ac:dyDescent="0.2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x14ac:dyDescent="0.2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x14ac:dyDescent="0.2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x14ac:dyDescent="0.2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x14ac:dyDescent="0.2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x14ac:dyDescent="0.2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x14ac:dyDescent="0.2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x14ac:dyDescent="0.2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x14ac:dyDescent="0.2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x14ac:dyDescent="0.2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x14ac:dyDescent="0.2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x14ac:dyDescent="0.2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x14ac:dyDescent="0.2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x14ac:dyDescent="0.2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x14ac:dyDescent="0.2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x14ac:dyDescent="0.2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x14ac:dyDescent="0.2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x14ac:dyDescent="0.2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x14ac:dyDescent="0.2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x14ac:dyDescent="0.2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x14ac:dyDescent="0.2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x14ac:dyDescent="0.2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x14ac:dyDescent="0.2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x14ac:dyDescent="0.2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x14ac:dyDescent="0.2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x14ac:dyDescent="0.2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x14ac:dyDescent="0.2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x14ac:dyDescent="0.2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x14ac:dyDescent="0.2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x14ac:dyDescent="0.2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x14ac:dyDescent="0.2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x14ac:dyDescent="0.2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x14ac:dyDescent="0.2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x14ac:dyDescent="0.2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x14ac:dyDescent="0.2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x14ac:dyDescent="0.2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x14ac:dyDescent="0.2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x14ac:dyDescent="0.2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x14ac:dyDescent="0.2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x14ac:dyDescent="0.2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x14ac:dyDescent="0.2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x14ac:dyDescent="0.2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x14ac:dyDescent="0.2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x14ac:dyDescent="0.2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x14ac:dyDescent="0.2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x14ac:dyDescent="0.2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x14ac:dyDescent="0.2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x14ac:dyDescent="0.2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x14ac:dyDescent="0.2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x14ac:dyDescent="0.2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x14ac:dyDescent="0.2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x14ac:dyDescent="0.2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x14ac:dyDescent="0.2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x14ac:dyDescent="0.2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x14ac:dyDescent="0.2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x14ac:dyDescent="0.2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x14ac:dyDescent="0.2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x14ac:dyDescent="0.2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x14ac:dyDescent="0.2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x14ac:dyDescent="0.2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x14ac:dyDescent="0.2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x14ac:dyDescent="0.2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x14ac:dyDescent="0.2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x14ac:dyDescent="0.2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x14ac:dyDescent="0.2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x14ac:dyDescent="0.2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x14ac:dyDescent="0.2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x14ac:dyDescent="0.2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x14ac:dyDescent="0.2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x14ac:dyDescent="0.2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x14ac:dyDescent="0.2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x14ac:dyDescent="0.2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x14ac:dyDescent="0.2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x14ac:dyDescent="0.2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x14ac:dyDescent="0.2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x14ac:dyDescent="0.2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x14ac:dyDescent="0.2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x14ac:dyDescent="0.2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x14ac:dyDescent="0.2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x14ac:dyDescent="0.2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x14ac:dyDescent="0.2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x14ac:dyDescent="0.2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x14ac:dyDescent="0.2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x14ac:dyDescent="0.2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x14ac:dyDescent="0.2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x14ac:dyDescent="0.2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x14ac:dyDescent="0.2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x14ac:dyDescent="0.2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x14ac:dyDescent="0.2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x14ac:dyDescent="0.2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x14ac:dyDescent="0.2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x14ac:dyDescent="0.2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x14ac:dyDescent="0.2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x14ac:dyDescent="0.2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x14ac:dyDescent="0.2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x14ac:dyDescent="0.2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x14ac:dyDescent="0.2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x14ac:dyDescent="0.2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x14ac:dyDescent="0.2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x14ac:dyDescent="0.2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x14ac:dyDescent="0.2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x14ac:dyDescent="0.2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x14ac:dyDescent="0.2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x14ac:dyDescent="0.2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x14ac:dyDescent="0.2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x14ac:dyDescent="0.2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x14ac:dyDescent="0.2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x14ac:dyDescent="0.2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x14ac:dyDescent="0.2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x14ac:dyDescent="0.2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x14ac:dyDescent="0.2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x14ac:dyDescent="0.2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x14ac:dyDescent="0.2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x14ac:dyDescent="0.2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x14ac:dyDescent="0.2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x14ac:dyDescent="0.2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x14ac:dyDescent="0.2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x14ac:dyDescent="0.2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x14ac:dyDescent="0.2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x14ac:dyDescent="0.2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x14ac:dyDescent="0.2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x14ac:dyDescent="0.2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x14ac:dyDescent="0.2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x14ac:dyDescent="0.2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x14ac:dyDescent="0.2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x14ac:dyDescent="0.2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x14ac:dyDescent="0.2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x14ac:dyDescent="0.2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x14ac:dyDescent="0.2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x14ac:dyDescent="0.2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x14ac:dyDescent="0.2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x14ac:dyDescent="0.2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x14ac:dyDescent="0.2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x14ac:dyDescent="0.2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x14ac:dyDescent="0.2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x14ac:dyDescent="0.2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x14ac:dyDescent="0.2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x14ac:dyDescent="0.2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x14ac:dyDescent="0.2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x14ac:dyDescent="0.2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x14ac:dyDescent="0.2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x14ac:dyDescent="0.2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x14ac:dyDescent="0.2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x14ac:dyDescent="0.2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x14ac:dyDescent="0.2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x14ac:dyDescent="0.2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x14ac:dyDescent="0.2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x14ac:dyDescent="0.2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x14ac:dyDescent="0.2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x14ac:dyDescent="0.2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x14ac:dyDescent="0.2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x14ac:dyDescent="0.2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x14ac:dyDescent="0.2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x14ac:dyDescent="0.2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x14ac:dyDescent="0.2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x14ac:dyDescent="0.2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x14ac:dyDescent="0.2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x14ac:dyDescent="0.2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x14ac:dyDescent="0.2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x14ac:dyDescent="0.2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x14ac:dyDescent="0.2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x14ac:dyDescent="0.2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x14ac:dyDescent="0.2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x14ac:dyDescent="0.2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x14ac:dyDescent="0.2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x14ac:dyDescent="0.2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x14ac:dyDescent="0.2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x14ac:dyDescent="0.2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x14ac:dyDescent="0.2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x14ac:dyDescent="0.2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x14ac:dyDescent="0.2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x14ac:dyDescent="0.2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x14ac:dyDescent="0.2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x14ac:dyDescent="0.2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x14ac:dyDescent="0.2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x14ac:dyDescent="0.2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x14ac:dyDescent="0.2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x14ac:dyDescent="0.2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x14ac:dyDescent="0.2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x14ac:dyDescent="0.2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x14ac:dyDescent="0.2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x14ac:dyDescent="0.2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x14ac:dyDescent="0.2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x14ac:dyDescent="0.2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x14ac:dyDescent="0.2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x14ac:dyDescent="0.2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x14ac:dyDescent="0.2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x14ac:dyDescent="0.2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x14ac:dyDescent="0.2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x14ac:dyDescent="0.2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x14ac:dyDescent="0.2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x14ac:dyDescent="0.2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x14ac:dyDescent="0.2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x14ac:dyDescent="0.2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x14ac:dyDescent="0.2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x14ac:dyDescent="0.2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x14ac:dyDescent="0.2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x14ac:dyDescent="0.2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x14ac:dyDescent="0.2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x14ac:dyDescent="0.2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x14ac:dyDescent="0.2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x14ac:dyDescent="0.2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x14ac:dyDescent="0.2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x14ac:dyDescent="0.2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x14ac:dyDescent="0.2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x14ac:dyDescent="0.2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x14ac:dyDescent="0.2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x14ac:dyDescent="0.2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x14ac:dyDescent="0.2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x14ac:dyDescent="0.2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x14ac:dyDescent="0.2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x14ac:dyDescent="0.2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x14ac:dyDescent="0.2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x14ac:dyDescent="0.2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x14ac:dyDescent="0.2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x14ac:dyDescent="0.2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x14ac:dyDescent="0.2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x14ac:dyDescent="0.2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x14ac:dyDescent="0.2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x14ac:dyDescent="0.2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x14ac:dyDescent="0.2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x14ac:dyDescent="0.2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x14ac:dyDescent="0.2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x14ac:dyDescent="0.2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x14ac:dyDescent="0.2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x14ac:dyDescent="0.2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x14ac:dyDescent="0.2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x14ac:dyDescent="0.2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x14ac:dyDescent="0.2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x14ac:dyDescent="0.2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x14ac:dyDescent="0.2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x14ac:dyDescent="0.2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x14ac:dyDescent="0.2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x14ac:dyDescent="0.2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x14ac:dyDescent="0.2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x14ac:dyDescent="0.2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x14ac:dyDescent="0.2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x14ac:dyDescent="0.2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x14ac:dyDescent="0.2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x14ac:dyDescent="0.2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x14ac:dyDescent="0.2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x14ac:dyDescent="0.2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x14ac:dyDescent="0.2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x14ac:dyDescent="0.2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x14ac:dyDescent="0.2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x14ac:dyDescent="0.2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x14ac:dyDescent="0.2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x14ac:dyDescent="0.2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x14ac:dyDescent="0.2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x14ac:dyDescent="0.2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x14ac:dyDescent="0.2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x14ac:dyDescent="0.2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x14ac:dyDescent="0.2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x14ac:dyDescent="0.2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x14ac:dyDescent="0.2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x14ac:dyDescent="0.2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x14ac:dyDescent="0.2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x14ac:dyDescent="0.2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x14ac:dyDescent="0.2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x14ac:dyDescent="0.2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x14ac:dyDescent="0.2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x14ac:dyDescent="0.2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x14ac:dyDescent="0.2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x14ac:dyDescent="0.2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x14ac:dyDescent="0.2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x14ac:dyDescent="0.2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x14ac:dyDescent="0.2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x14ac:dyDescent="0.2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x14ac:dyDescent="0.2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x14ac:dyDescent="0.2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x14ac:dyDescent="0.2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x14ac:dyDescent="0.2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x14ac:dyDescent="0.2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x14ac:dyDescent="0.2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x14ac:dyDescent="0.2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x14ac:dyDescent="0.2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x14ac:dyDescent="0.2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x14ac:dyDescent="0.2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x14ac:dyDescent="0.2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x14ac:dyDescent="0.2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x14ac:dyDescent="0.2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x14ac:dyDescent="0.2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x14ac:dyDescent="0.2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x14ac:dyDescent="0.2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x14ac:dyDescent="0.2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x14ac:dyDescent="0.2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x14ac:dyDescent="0.2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x14ac:dyDescent="0.2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x14ac:dyDescent="0.2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x14ac:dyDescent="0.2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x14ac:dyDescent="0.2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x14ac:dyDescent="0.2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x14ac:dyDescent="0.2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x14ac:dyDescent="0.2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x14ac:dyDescent="0.2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x14ac:dyDescent="0.2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x14ac:dyDescent="0.2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x14ac:dyDescent="0.2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x14ac:dyDescent="0.2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x14ac:dyDescent="0.2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x14ac:dyDescent="0.2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x14ac:dyDescent="0.2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x14ac:dyDescent="0.2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x14ac:dyDescent="0.2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x14ac:dyDescent="0.2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x14ac:dyDescent="0.2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x14ac:dyDescent="0.2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x14ac:dyDescent="0.2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x14ac:dyDescent="0.2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x14ac:dyDescent="0.2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x14ac:dyDescent="0.2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x14ac:dyDescent="0.2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x14ac:dyDescent="0.2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x14ac:dyDescent="0.2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x14ac:dyDescent="0.2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x14ac:dyDescent="0.2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x14ac:dyDescent="0.2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x14ac:dyDescent="0.2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x14ac:dyDescent="0.2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x14ac:dyDescent="0.2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x14ac:dyDescent="0.2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x14ac:dyDescent="0.2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x14ac:dyDescent="0.2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x14ac:dyDescent="0.2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x14ac:dyDescent="0.2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x14ac:dyDescent="0.2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x14ac:dyDescent="0.2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x14ac:dyDescent="0.2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x14ac:dyDescent="0.2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x14ac:dyDescent="0.2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x14ac:dyDescent="0.2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x14ac:dyDescent="0.2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x14ac:dyDescent="0.2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x14ac:dyDescent="0.2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x14ac:dyDescent="0.2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x14ac:dyDescent="0.2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x14ac:dyDescent="0.2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x14ac:dyDescent="0.2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x14ac:dyDescent="0.2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x14ac:dyDescent="0.2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x14ac:dyDescent="0.2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x14ac:dyDescent="0.2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x14ac:dyDescent="0.2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x14ac:dyDescent="0.2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x14ac:dyDescent="0.2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x14ac:dyDescent="0.2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x14ac:dyDescent="0.2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x14ac:dyDescent="0.2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x14ac:dyDescent="0.2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x14ac:dyDescent="0.2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x14ac:dyDescent="0.2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x14ac:dyDescent="0.2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x14ac:dyDescent="0.2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x14ac:dyDescent="0.2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x14ac:dyDescent="0.2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x14ac:dyDescent="0.2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x14ac:dyDescent="0.2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x14ac:dyDescent="0.2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x14ac:dyDescent="0.2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x14ac:dyDescent="0.2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x14ac:dyDescent="0.2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x14ac:dyDescent="0.2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x14ac:dyDescent="0.2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x14ac:dyDescent="0.2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x14ac:dyDescent="0.2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x14ac:dyDescent="0.2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x14ac:dyDescent="0.2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x14ac:dyDescent="0.2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x14ac:dyDescent="0.2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x14ac:dyDescent="0.2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x14ac:dyDescent="0.2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x14ac:dyDescent="0.2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x14ac:dyDescent="0.2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x14ac:dyDescent="0.2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x14ac:dyDescent="0.2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x14ac:dyDescent="0.2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x14ac:dyDescent="0.2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x14ac:dyDescent="0.2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x14ac:dyDescent="0.2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x14ac:dyDescent="0.2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x14ac:dyDescent="0.2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x14ac:dyDescent="0.2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x14ac:dyDescent="0.2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x14ac:dyDescent="0.2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x14ac:dyDescent="0.2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x14ac:dyDescent="0.2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x14ac:dyDescent="0.2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x14ac:dyDescent="0.2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x14ac:dyDescent="0.2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x14ac:dyDescent="0.2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x14ac:dyDescent="0.2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x14ac:dyDescent="0.2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x14ac:dyDescent="0.2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x14ac:dyDescent="0.2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x14ac:dyDescent="0.2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x14ac:dyDescent="0.2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x14ac:dyDescent="0.2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x14ac:dyDescent="0.2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x14ac:dyDescent="0.2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x14ac:dyDescent="0.2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x14ac:dyDescent="0.2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x14ac:dyDescent="0.2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x14ac:dyDescent="0.2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x14ac:dyDescent="0.2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x14ac:dyDescent="0.2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x14ac:dyDescent="0.2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x14ac:dyDescent="0.2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x14ac:dyDescent="0.2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x14ac:dyDescent="0.2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x14ac:dyDescent="0.2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x14ac:dyDescent="0.2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x14ac:dyDescent="0.2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x14ac:dyDescent="0.2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x14ac:dyDescent="0.2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x14ac:dyDescent="0.2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x14ac:dyDescent="0.2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x14ac:dyDescent="0.2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x14ac:dyDescent="0.2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x14ac:dyDescent="0.2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x14ac:dyDescent="0.2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x14ac:dyDescent="0.2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x14ac:dyDescent="0.2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x14ac:dyDescent="0.2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x14ac:dyDescent="0.2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x14ac:dyDescent="0.2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x14ac:dyDescent="0.2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x14ac:dyDescent="0.2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x14ac:dyDescent="0.2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x14ac:dyDescent="0.2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x14ac:dyDescent="0.2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x14ac:dyDescent="0.2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x14ac:dyDescent="0.2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x14ac:dyDescent="0.2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x14ac:dyDescent="0.2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x14ac:dyDescent="0.2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x14ac:dyDescent="0.2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x14ac:dyDescent="0.2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x14ac:dyDescent="0.2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x14ac:dyDescent="0.2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x14ac:dyDescent="0.2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x14ac:dyDescent="0.2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x14ac:dyDescent="0.2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x14ac:dyDescent="0.2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x14ac:dyDescent="0.2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x14ac:dyDescent="0.2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x14ac:dyDescent="0.2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x14ac:dyDescent="0.2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x14ac:dyDescent="0.2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x14ac:dyDescent="0.2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x14ac:dyDescent="0.2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x14ac:dyDescent="0.2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x14ac:dyDescent="0.2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x14ac:dyDescent="0.2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x14ac:dyDescent="0.2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x14ac:dyDescent="0.2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x14ac:dyDescent="0.2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x14ac:dyDescent="0.2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x14ac:dyDescent="0.2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x14ac:dyDescent="0.2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x14ac:dyDescent="0.2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x14ac:dyDescent="0.2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x14ac:dyDescent="0.2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x14ac:dyDescent="0.2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x14ac:dyDescent="0.2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x14ac:dyDescent="0.2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x14ac:dyDescent="0.2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x14ac:dyDescent="0.2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x14ac:dyDescent="0.2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x14ac:dyDescent="0.2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x14ac:dyDescent="0.2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x14ac:dyDescent="0.2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x14ac:dyDescent="0.2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x14ac:dyDescent="0.2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x14ac:dyDescent="0.2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x14ac:dyDescent="0.2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x14ac:dyDescent="0.2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x14ac:dyDescent="0.2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x14ac:dyDescent="0.2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x14ac:dyDescent="0.2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x14ac:dyDescent="0.2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x14ac:dyDescent="0.2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x14ac:dyDescent="0.2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x14ac:dyDescent="0.2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x14ac:dyDescent="0.2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x14ac:dyDescent="0.2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x14ac:dyDescent="0.2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x14ac:dyDescent="0.2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x14ac:dyDescent="0.2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x14ac:dyDescent="0.2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x14ac:dyDescent="0.2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x14ac:dyDescent="0.2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x14ac:dyDescent="0.2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x14ac:dyDescent="0.2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x14ac:dyDescent="0.2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x14ac:dyDescent="0.2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x14ac:dyDescent="0.2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x14ac:dyDescent="0.2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x14ac:dyDescent="0.2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x14ac:dyDescent="0.2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x14ac:dyDescent="0.2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x14ac:dyDescent="0.2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x14ac:dyDescent="0.2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x14ac:dyDescent="0.2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x14ac:dyDescent="0.2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x14ac:dyDescent="0.2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x14ac:dyDescent="0.2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x14ac:dyDescent="0.2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x14ac:dyDescent="0.2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x14ac:dyDescent="0.2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x14ac:dyDescent="0.2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x14ac:dyDescent="0.2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x14ac:dyDescent="0.2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x14ac:dyDescent="0.2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x14ac:dyDescent="0.2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x14ac:dyDescent="0.2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x14ac:dyDescent="0.2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x14ac:dyDescent="0.2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x14ac:dyDescent="0.2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x14ac:dyDescent="0.2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x14ac:dyDescent="0.2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x14ac:dyDescent="0.2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x14ac:dyDescent="0.2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x14ac:dyDescent="0.2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x14ac:dyDescent="0.2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x14ac:dyDescent="0.2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x14ac:dyDescent="0.2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x14ac:dyDescent="0.2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x14ac:dyDescent="0.2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x14ac:dyDescent="0.2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x14ac:dyDescent="0.2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x14ac:dyDescent="0.2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x14ac:dyDescent="0.2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x14ac:dyDescent="0.2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x14ac:dyDescent="0.2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x14ac:dyDescent="0.2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x14ac:dyDescent="0.2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x14ac:dyDescent="0.2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x14ac:dyDescent="0.2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x14ac:dyDescent="0.2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x14ac:dyDescent="0.2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x14ac:dyDescent="0.2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x14ac:dyDescent="0.2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x14ac:dyDescent="0.2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x14ac:dyDescent="0.2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x14ac:dyDescent="0.2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x14ac:dyDescent="0.2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x14ac:dyDescent="0.2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x14ac:dyDescent="0.2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x14ac:dyDescent="0.2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x14ac:dyDescent="0.2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x14ac:dyDescent="0.2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x14ac:dyDescent="0.2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x14ac:dyDescent="0.2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x14ac:dyDescent="0.2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x14ac:dyDescent="0.2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x14ac:dyDescent="0.2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x14ac:dyDescent="0.2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x14ac:dyDescent="0.2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x14ac:dyDescent="0.2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x14ac:dyDescent="0.2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x14ac:dyDescent="0.2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x14ac:dyDescent="0.2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x14ac:dyDescent="0.2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x14ac:dyDescent="0.2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x14ac:dyDescent="0.2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x14ac:dyDescent="0.2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x14ac:dyDescent="0.2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x14ac:dyDescent="0.2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x14ac:dyDescent="0.2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x14ac:dyDescent="0.2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x14ac:dyDescent="0.2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x14ac:dyDescent="0.2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x14ac:dyDescent="0.2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x14ac:dyDescent="0.2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x14ac:dyDescent="0.2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x14ac:dyDescent="0.2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x14ac:dyDescent="0.2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x14ac:dyDescent="0.2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x14ac:dyDescent="0.2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x14ac:dyDescent="0.2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x14ac:dyDescent="0.2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x14ac:dyDescent="0.2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x14ac:dyDescent="0.2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x14ac:dyDescent="0.2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x14ac:dyDescent="0.2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x14ac:dyDescent="0.2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x14ac:dyDescent="0.2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x14ac:dyDescent="0.2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x14ac:dyDescent="0.2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x14ac:dyDescent="0.2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x14ac:dyDescent="0.2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x14ac:dyDescent="0.2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x14ac:dyDescent="0.2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x14ac:dyDescent="0.2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x14ac:dyDescent="0.2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x14ac:dyDescent="0.2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x14ac:dyDescent="0.2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x14ac:dyDescent="0.2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x14ac:dyDescent="0.2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x14ac:dyDescent="0.2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x14ac:dyDescent="0.2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x14ac:dyDescent="0.2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x14ac:dyDescent="0.2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x14ac:dyDescent="0.2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x14ac:dyDescent="0.2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x14ac:dyDescent="0.2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x14ac:dyDescent="0.2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x14ac:dyDescent="0.2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x14ac:dyDescent="0.2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x14ac:dyDescent="0.2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x14ac:dyDescent="0.2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x14ac:dyDescent="0.2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x14ac:dyDescent="0.2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x14ac:dyDescent="0.2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x14ac:dyDescent="0.2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x14ac:dyDescent="0.2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x14ac:dyDescent="0.2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x14ac:dyDescent="0.2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x14ac:dyDescent="0.2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x14ac:dyDescent="0.2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x14ac:dyDescent="0.2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x14ac:dyDescent="0.2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x14ac:dyDescent="0.2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x14ac:dyDescent="0.2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x14ac:dyDescent="0.2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x14ac:dyDescent="0.2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x14ac:dyDescent="0.2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x14ac:dyDescent="0.2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x14ac:dyDescent="0.2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x14ac:dyDescent="0.2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x14ac:dyDescent="0.2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x14ac:dyDescent="0.2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x14ac:dyDescent="0.2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x14ac:dyDescent="0.2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x14ac:dyDescent="0.2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x14ac:dyDescent="0.2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x14ac:dyDescent="0.2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x14ac:dyDescent="0.2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x14ac:dyDescent="0.2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x14ac:dyDescent="0.2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x14ac:dyDescent="0.2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x14ac:dyDescent="0.2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x14ac:dyDescent="0.2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x14ac:dyDescent="0.2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x14ac:dyDescent="0.2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x14ac:dyDescent="0.2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x14ac:dyDescent="0.2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x14ac:dyDescent="0.2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x14ac:dyDescent="0.2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x14ac:dyDescent="0.2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x14ac:dyDescent="0.2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x14ac:dyDescent="0.2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x14ac:dyDescent="0.2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x14ac:dyDescent="0.2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x14ac:dyDescent="0.2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x14ac:dyDescent="0.2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x14ac:dyDescent="0.2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x14ac:dyDescent="0.2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x14ac:dyDescent="0.2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x14ac:dyDescent="0.2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x14ac:dyDescent="0.2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x14ac:dyDescent="0.2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x14ac:dyDescent="0.2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x14ac:dyDescent="0.2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x14ac:dyDescent="0.2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x14ac:dyDescent="0.2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x14ac:dyDescent="0.2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x14ac:dyDescent="0.2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x14ac:dyDescent="0.2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x14ac:dyDescent="0.2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x14ac:dyDescent="0.2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x14ac:dyDescent="0.2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x14ac:dyDescent="0.2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x14ac:dyDescent="0.2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x14ac:dyDescent="0.2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x14ac:dyDescent="0.2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x14ac:dyDescent="0.2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x14ac:dyDescent="0.2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x14ac:dyDescent="0.2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x14ac:dyDescent="0.2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x14ac:dyDescent="0.2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x14ac:dyDescent="0.2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x14ac:dyDescent="0.2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x14ac:dyDescent="0.2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x14ac:dyDescent="0.2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x14ac:dyDescent="0.2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x14ac:dyDescent="0.2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x14ac:dyDescent="0.2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x14ac:dyDescent="0.2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x14ac:dyDescent="0.2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x14ac:dyDescent="0.2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x14ac:dyDescent="0.2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x14ac:dyDescent="0.2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x14ac:dyDescent="0.2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x14ac:dyDescent="0.2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x14ac:dyDescent="0.2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x14ac:dyDescent="0.2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x14ac:dyDescent="0.2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x14ac:dyDescent="0.2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x14ac:dyDescent="0.2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x14ac:dyDescent="0.2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x14ac:dyDescent="0.2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x14ac:dyDescent="0.2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x14ac:dyDescent="0.2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x14ac:dyDescent="0.2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x14ac:dyDescent="0.2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x14ac:dyDescent="0.2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x14ac:dyDescent="0.2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x14ac:dyDescent="0.2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x14ac:dyDescent="0.2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x14ac:dyDescent="0.2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x14ac:dyDescent="0.2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x14ac:dyDescent="0.2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x14ac:dyDescent="0.2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x14ac:dyDescent="0.2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x14ac:dyDescent="0.2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x14ac:dyDescent="0.2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x14ac:dyDescent="0.2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x14ac:dyDescent="0.2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x14ac:dyDescent="0.2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x14ac:dyDescent="0.2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x14ac:dyDescent="0.2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x14ac:dyDescent="0.2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x14ac:dyDescent="0.2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x14ac:dyDescent="0.2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x14ac:dyDescent="0.2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x14ac:dyDescent="0.2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x14ac:dyDescent="0.2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x14ac:dyDescent="0.2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x14ac:dyDescent="0.2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x14ac:dyDescent="0.2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x14ac:dyDescent="0.2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x14ac:dyDescent="0.2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x14ac:dyDescent="0.2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x14ac:dyDescent="0.2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x14ac:dyDescent="0.2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x14ac:dyDescent="0.2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x14ac:dyDescent="0.2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x14ac:dyDescent="0.2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x14ac:dyDescent="0.2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x14ac:dyDescent="0.2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x14ac:dyDescent="0.2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x14ac:dyDescent="0.2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x14ac:dyDescent="0.2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x14ac:dyDescent="0.2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x14ac:dyDescent="0.2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x14ac:dyDescent="0.2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x14ac:dyDescent="0.2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x14ac:dyDescent="0.2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x14ac:dyDescent="0.2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x14ac:dyDescent="0.2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x14ac:dyDescent="0.2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x14ac:dyDescent="0.2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x14ac:dyDescent="0.2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x14ac:dyDescent="0.2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x14ac:dyDescent="0.2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x14ac:dyDescent="0.2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x14ac:dyDescent="0.2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x14ac:dyDescent="0.2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x14ac:dyDescent="0.2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x14ac:dyDescent="0.2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x14ac:dyDescent="0.2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x14ac:dyDescent="0.2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x14ac:dyDescent="0.2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x14ac:dyDescent="0.2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x14ac:dyDescent="0.2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x14ac:dyDescent="0.2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x14ac:dyDescent="0.2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x14ac:dyDescent="0.2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x14ac:dyDescent="0.2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x14ac:dyDescent="0.2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x14ac:dyDescent="0.2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x14ac:dyDescent="0.2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x14ac:dyDescent="0.2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x14ac:dyDescent="0.2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x14ac:dyDescent="0.2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x14ac:dyDescent="0.2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x14ac:dyDescent="0.2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x14ac:dyDescent="0.2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x14ac:dyDescent="0.2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x14ac:dyDescent="0.2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x14ac:dyDescent="0.2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x14ac:dyDescent="0.2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x14ac:dyDescent="0.2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x14ac:dyDescent="0.2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x14ac:dyDescent="0.2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x14ac:dyDescent="0.2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x14ac:dyDescent="0.2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x14ac:dyDescent="0.2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x14ac:dyDescent="0.2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x14ac:dyDescent="0.2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x14ac:dyDescent="0.2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x14ac:dyDescent="0.2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x14ac:dyDescent="0.2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x14ac:dyDescent="0.2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x14ac:dyDescent="0.2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x14ac:dyDescent="0.2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x14ac:dyDescent="0.2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x14ac:dyDescent="0.2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x14ac:dyDescent="0.2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x14ac:dyDescent="0.2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x14ac:dyDescent="0.2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x14ac:dyDescent="0.2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x14ac:dyDescent="0.2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x14ac:dyDescent="0.2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x14ac:dyDescent="0.2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x14ac:dyDescent="0.2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x14ac:dyDescent="0.2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x14ac:dyDescent="0.2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x14ac:dyDescent="0.2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x14ac:dyDescent="0.2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x14ac:dyDescent="0.2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x14ac:dyDescent="0.2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x14ac:dyDescent="0.2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x14ac:dyDescent="0.2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x14ac:dyDescent="0.2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x14ac:dyDescent="0.2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x14ac:dyDescent="0.2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x14ac:dyDescent="0.2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x14ac:dyDescent="0.2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x14ac:dyDescent="0.2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x14ac:dyDescent="0.2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x14ac:dyDescent="0.2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x14ac:dyDescent="0.2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x14ac:dyDescent="0.2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x14ac:dyDescent="0.2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x14ac:dyDescent="0.2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x14ac:dyDescent="0.2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x14ac:dyDescent="0.2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x14ac:dyDescent="0.2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x14ac:dyDescent="0.2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x14ac:dyDescent="0.2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x14ac:dyDescent="0.2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x14ac:dyDescent="0.2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x14ac:dyDescent="0.2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x14ac:dyDescent="0.2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x14ac:dyDescent="0.2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x14ac:dyDescent="0.2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x14ac:dyDescent="0.2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x14ac:dyDescent="0.2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x14ac:dyDescent="0.2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x14ac:dyDescent="0.2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x14ac:dyDescent="0.2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x14ac:dyDescent="0.2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x14ac:dyDescent="0.2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x14ac:dyDescent="0.2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x14ac:dyDescent="0.2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x14ac:dyDescent="0.2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x14ac:dyDescent="0.2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x14ac:dyDescent="0.2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x14ac:dyDescent="0.2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x14ac:dyDescent="0.2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x14ac:dyDescent="0.2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x14ac:dyDescent="0.2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x14ac:dyDescent="0.25">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x14ac:dyDescent="0.2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x14ac:dyDescent="0.2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x14ac:dyDescent="0.2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x14ac:dyDescent="0.2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x14ac:dyDescent="0.2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x14ac:dyDescent="0.2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x14ac:dyDescent="0.2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x14ac:dyDescent="0.2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x14ac:dyDescent="0.25">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x14ac:dyDescent="0.2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x14ac:dyDescent="0.25">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x14ac:dyDescent="0.2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x14ac:dyDescent="0.2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x14ac:dyDescent="0.2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x14ac:dyDescent="0.2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x14ac:dyDescent="0.2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x14ac:dyDescent="0.25">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x14ac:dyDescent="0.25">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x14ac:dyDescent="0.2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x14ac:dyDescent="0.25">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x14ac:dyDescent="0.25">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x14ac:dyDescent="0.2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x14ac:dyDescent="0.25">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x14ac:dyDescent="0.2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x14ac:dyDescent="0.2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x14ac:dyDescent="0.2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x14ac:dyDescent="0.25">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x14ac:dyDescent="0.2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x14ac:dyDescent="0.2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x14ac:dyDescent="0.2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x14ac:dyDescent="0.2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x14ac:dyDescent="0.2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x14ac:dyDescent="0.2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x14ac:dyDescent="0.2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x14ac:dyDescent="0.2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x14ac:dyDescent="0.2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x14ac:dyDescent="0.2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x14ac:dyDescent="0.25">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x14ac:dyDescent="0.2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x14ac:dyDescent="0.2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x14ac:dyDescent="0.2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x14ac:dyDescent="0.2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x14ac:dyDescent="0.2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x14ac:dyDescent="0.2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x14ac:dyDescent="0.2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x14ac:dyDescent="0.25">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x14ac:dyDescent="0.2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x14ac:dyDescent="0.25">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x14ac:dyDescent="0.25">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x14ac:dyDescent="0.2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x14ac:dyDescent="0.2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x14ac:dyDescent="0.2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x14ac:dyDescent="0.2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x14ac:dyDescent="0.2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x14ac:dyDescent="0.2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x14ac:dyDescent="0.2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x14ac:dyDescent="0.2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x14ac:dyDescent="0.2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x14ac:dyDescent="0.2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x14ac:dyDescent="0.2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x14ac:dyDescent="0.2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x14ac:dyDescent="0.2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x14ac:dyDescent="0.2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x14ac:dyDescent="0.2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x14ac:dyDescent="0.2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x14ac:dyDescent="0.2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x14ac:dyDescent="0.2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x14ac:dyDescent="0.2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x14ac:dyDescent="0.2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x14ac:dyDescent="0.2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x14ac:dyDescent="0.2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x14ac:dyDescent="0.2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x14ac:dyDescent="0.2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x14ac:dyDescent="0.2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x14ac:dyDescent="0.2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x14ac:dyDescent="0.2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x14ac:dyDescent="0.2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x14ac:dyDescent="0.2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x14ac:dyDescent="0.2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x14ac:dyDescent="0.2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x14ac:dyDescent="0.2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x14ac:dyDescent="0.2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x14ac:dyDescent="0.2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x14ac:dyDescent="0.2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x14ac:dyDescent="0.2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x14ac:dyDescent="0.2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x14ac:dyDescent="0.2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x14ac:dyDescent="0.2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x14ac:dyDescent="0.2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x14ac:dyDescent="0.2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x14ac:dyDescent="0.2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x14ac:dyDescent="0.2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x14ac:dyDescent="0.2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x14ac:dyDescent="0.2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x14ac:dyDescent="0.2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x14ac:dyDescent="0.2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x14ac:dyDescent="0.2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x14ac:dyDescent="0.2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x14ac:dyDescent="0.2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x14ac:dyDescent="0.2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x14ac:dyDescent="0.2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x14ac:dyDescent="0.2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x14ac:dyDescent="0.2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x14ac:dyDescent="0.2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x14ac:dyDescent="0.2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x14ac:dyDescent="0.2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x14ac:dyDescent="0.2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x14ac:dyDescent="0.2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x14ac:dyDescent="0.2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x14ac:dyDescent="0.2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x14ac:dyDescent="0.2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x14ac:dyDescent="0.2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x14ac:dyDescent="0.2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x14ac:dyDescent="0.2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x14ac:dyDescent="0.2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x14ac:dyDescent="0.2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x14ac:dyDescent="0.2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x14ac:dyDescent="0.2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x14ac:dyDescent="0.2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x14ac:dyDescent="0.2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x14ac:dyDescent="0.2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x14ac:dyDescent="0.2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x14ac:dyDescent="0.2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x14ac:dyDescent="0.2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x14ac:dyDescent="0.2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x14ac:dyDescent="0.2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x14ac:dyDescent="0.2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x14ac:dyDescent="0.2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x14ac:dyDescent="0.2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x14ac:dyDescent="0.2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x14ac:dyDescent="0.2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x14ac:dyDescent="0.2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x14ac:dyDescent="0.2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x14ac:dyDescent="0.2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x14ac:dyDescent="0.2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x14ac:dyDescent="0.2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x14ac:dyDescent="0.2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x14ac:dyDescent="0.2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x14ac:dyDescent="0.2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x14ac:dyDescent="0.2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x14ac:dyDescent="0.2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x14ac:dyDescent="0.2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x14ac:dyDescent="0.2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x14ac:dyDescent="0.2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x14ac:dyDescent="0.2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x14ac:dyDescent="0.2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x14ac:dyDescent="0.2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x14ac:dyDescent="0.2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x14ac:dyDescent="0.2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x14ac:dyDescent="0.2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x14ac:dyDescent="0.2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x14ac:dyDescent="0.2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x14ac:dyDescent="0.2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x14ac:dyDescent="0.2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x14ac:dyDescent="0.2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x14ac:dyDescent="0.2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x14ac:dyDescent="0.2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x14ac:dyDescent="0.2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x14ac:dyDescent="0.2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x14ac:dyDescent="0.2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x14ac:dyDescent="0.2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x14ac:dyDescent="0.2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x14ac:dyDescent="0.2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x14ac:dyDescent="0.2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x14ac:dyDescent="0.2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x14ac:dyDescent="0.2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x14ac:dyDescent="0.2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x14ac:dyDescent="0.2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x14ac:dyDescent="0.2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x14ac:dyDescent="0.2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x14ac:dyDescent="0.2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x14ac:dyDescent="0.2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x14ac:dyDescent="0.2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x14ac:dyDescent="0.2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x14ac:dyDescent="0.2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x14ac:dyDescent="0.2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x14ac:dyDescent="0.2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x14ac:dyDescent="0.2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x14ac:dyDescent="0.2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x14ac:dyDescent="0.2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x14ac:dyDescent="0.2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x14ac:dyDescent="0.2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x14ac:dyDescent="0.2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x14ac:dyDescent="0.2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x14ac:dyDescent="0.2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x14ac:dyDescent="0.2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x14ac:dyDescent="0.2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x14ac:dyDescent="0.2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x14ac:dyDescent="0.2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x14ac:dyDescent="0.2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x14ac:dyDescent="0.2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x14ac:dyDescent="0.2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x14ac:dyDescent="0.2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x14ac:dyDescent="0.2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x14ac:dyDescent="0.2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x14ac:dyDescent="0.2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x14ac:dyDescent="0.2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x14ac:dyDescent="0.2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x14ac:dyDescent="0.2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x14ac:dyDescent="0.2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x14ac:dyDescent="0.2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x14ac:dyDescent="0.2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x14ac:dyDescent="0.2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x14ac:dyDescent="0.2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x14ac:dyDescent="0.2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x14ac:dyDescent="0.2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x14ac:dyDescent="0.2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x14ac:dyDescent="0.2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x14ac:dyDescent="0.2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x14ac:dyDescent="0.2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x14ac:dyDescent="0.2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x14ac:dyDescent="0.2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x14ac:dyDescent="0.2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x14ac:dyDescent="0.2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x14ac:dyDescent="0.2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x14ac:dyDescent="0.2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x14ac:dyDescent="0.2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x14ac:dyDescent="0.2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x14ac:dyDescent="0.2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x14ac:dyDescent="0.2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x14ac:dyDescent="0.2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x14ac:dyDescent="0.2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x14ac:dyDescent="0.2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x14ac:dyDescent="0.2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x14ac:dyDescent="0.2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x14ac:dyDescent="0.2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x14ac:dyDescent="0.2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x14ac:dyDescent="0.2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x14ac:dyDescent="0.2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x14ac:dyDescent="0.2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x14ac:dyDescent="0.2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x14ac:dyDescent="0.2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x14ac:dyDescent="0.2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x14ac:dyDescent="0.2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x14ac:dyDescent="0.2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x14ac:dyDescent="0.2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x14ac:dyDescent="0.2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x14ac:dyDescent="0.2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x14ac:dyDescent="0.2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x14ac:dyDescent="0.2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x14ac:dyDescent="0.2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x14ac:dyDescent="0.2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x14ac:dyDescent="0.2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x14ac:dyDescent="0.2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x14ac:dyDescent="0.2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x14ac:dyDescent="0.2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x14ac:dyDescent="0.2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x14ac:dyDescent="0.2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x14ac:dyDescent="0.2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x14ac:dyDescent="0.2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x14ac:dyDescent="0.2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x14ac:dyDescent="0.2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x14ac:dyDescent="0.2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x14ac:dyDescent="0.2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x14ac:dyDescent="0.2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x14ac:dyDescent="0.2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x14ac:dyDescent="0.2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x14ac:dyDescent="0.2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x14ac:dyDescent="0.2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x14ac:dyDescent="0.2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x14ac:dyDescent="0.2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x14ac:dyDescent="0.2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x14ac:dyDescent="0.2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x14ac:dyDescent="0.2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x14ac:dyDescent="0.2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x14ac:dyDescent="0.2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x14ac:dyDescent="0.2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x14ac:dyDescent="0.2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x14ac:dyDescent="0.2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x14ac:dyDescent="0.2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x14ac:dyDescent="0.2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x14ac:dyDescent="0.2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x14ac:dyDescent="0.2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x14ac:dyDescent="0.2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x14ac:dyDescent="0.2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x14ac:dyDescent="0.2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x14ac:dyDescent="0.2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x14ac:dyDescent="0.2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x14ac:dyDescent="0.2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x14ac:dyDescent="0.2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x14ac:dyDescent="0.2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x14ac:dyDescent="0.2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x14ac:dyDescent="0.2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x14ac:dyDescent="0.2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x14ac:dyDescent="0.2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x14ac:dyDescent="0.2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x14ac:dyDescent="0.2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x14ac:dyDescent="0.2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x14ac:dyDescent="0.2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x14ac:dyDescent="0.2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x14ac:dyDescent="0.2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x14ac:dyDescent="0.2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x14ac:dyDescent="0.2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x14ac:dyDescent="0.2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x14ac:dyDescent="0.2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x14ac:dyDescent="0.2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x14ac:dyDescent="0.2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x14ac:dyDescent="0.2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x14ac:dyDescent="0.2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x14ac:dyDescent="0.2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x14ac:dyDescent="0.2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x14ac:dyDescent="0.2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x14ac:dyDescent="0.2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x14ac:dyDescent="0.2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x14ac:dyDescent="0.2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x14ac:dyDescent="0.2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x14ac:dyDescent="0.2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x14ac:dyDescent="0.2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x14ac:dyDescent="0.2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x14ac:dyDescent="0.2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x14ac:dyDescent="0.2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x14ac:dyDescent="0.2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x14ac:dyDescent="0.2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x14ac:dyDescent="0.2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x14ac:dyDescent="0.2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x14ac:dyDescent="0.2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x14ac:dyDescent="0.2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x14ac:dyDescent="0.2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x14ac:dyDescent="0.2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x14ac:dyDescent="0.2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x14ac:dyDescent="0.2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x14ac:dyDescent="0.2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x14ac:dyDescent="0.2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x14ac:dyDescent="0.2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x14ac:dyDescent="0.2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x14ac:dyDescent="0.2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x14ac:dyDescent="0.2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x14ac:dyDescent="0.2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x14ac:dyDescent="0.2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x14ac:dyDescent="0.2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x14ac:dyDescent="0.2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x14ac:dyDescent="0.2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x14ac:dyDescent="0.2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x14ac:dyDescent="0.2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x14ac:dyDescent="0.2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x14ac:dyDescent="0.2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x14ac:dyDescent="0.2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x14ac:dyDescent="0.2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x14ac:dyDescent="0.2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x14ac:dyDescent="0.2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x14ac:dyDescent="0.2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x14ac:dyDescent="0.2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x14ac:dyDescent="0.2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x14ac:dyDescent="0.2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x14ac:dyDescent="0.2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x14ac:dyDescent="0.2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x14ac:dyDescent="0.2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x14ac:dyDescent="0.2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x14ac:dyDescent="0.2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x14ac:dyDescent="0.2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x14ac:dyDescent="0.2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x14ac:dyDescent="0.2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x14ac:dyDescent="0.2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x14ac:dyDescent="0.2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x14ac:dyDescent="0.2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x14ac:dyDescent="0.2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x14ac:dyDescent="0.2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x14ac:dyDescent="0.2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x14ac:dyDescent="0.2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x14ac:dyDescent="0.2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x14ac:dyDescent="0.2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x14ac:dyDescent="0.2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x14ac:dyDescent="0.2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x14ac:dyDescent="0.2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x14ac:dyDescent="0.2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x14ac:dyDescent="0.2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x14ac:dyDescent="0.2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x14ac:dyDescent="0.2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x14ac:dyDescent="0.2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x14ac:dyDescent="0.2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x14ac:dyDescent="0.2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x14ac:dyDescent="0.2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x14ac:dyDescent="0.2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x14ac:dyDescent="0.2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x14ac:dyDescent="0.2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x14ac:dyDescent="0.2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x14ac:dyDescent="0.2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x14ac:dyDescent="0.2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x14ac:dyDescent="0.2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x14ac:dyDescent="0.2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x14ac:dyDescent="0.2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x14ac:dyDescent="0.2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x14ac:dyDescent="0.2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x14ac:dyDescent="0.2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x14ac:dyDescent="0.2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x14ac:dyDescent="0.2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x14ac:dyDescent="0.2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x14ac:dyDescent="0.2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x14ac:dyDescent="0.2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x14ac:dyDescent="0.2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x14ac:dyDescent="0.2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x14ac:dyDescent="0.2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x14ac:dyDescent="0.2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x14ac:dyDescent="0.2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x14ac:dyDescent="0.2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x14ac:dyDescent="0.2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x14ac:dyDescent="0.2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x14ac:dyDescent="0.2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x14ac:dyDescent="0.2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x14ac:dyDescent="0.2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x14ac:dyDescent="0.2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x14ac:dyDescent="0.2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x14ac:dyDescent="0.2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x14ac:dyDescent="0.2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x14ac:dyDescent="0.2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x14ac:dyDescent="0.2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x14ac:dyDescent="0.2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x14ac:dyDescent="0.2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x14ac:dyDescent="0.2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x14ac:dyDescent="0.2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x14ac:dyDescent="0.2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x14ac:dyDescent="0.2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x14ac:dyDescent="0.2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x14ac:dyDescent="0.2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x14ac:dyDescent="0.2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x14ac:dyDescent="0.2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x14ac:dyDescent="0.2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x14ac:dyDescent="0.2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x14ac:dyDescent="0.2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x14ac:dyDescent="0.2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x14ac:dyDescent="0.2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x14ac:dyDescent="0.2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x14ac:dyDescent="0.2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x14ac:dyDescent="0.2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x14ac:dyDescent="0.2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x14ac:dyDescent="0.2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x14ac:dyDescent="0.2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x14ac:dyDescent="0.2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x14ac:dyDescent="0.2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x14ac:dyDescent="0.2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x14ac:dyDescent="0.2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x14ac:dyDescent="0.2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x14ac:dyDescent="0.2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x14ac:dyDescent="0.2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x14ac:dyDescent="0.2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x14ac:dyDescent="0.2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x14ac:dyDescent="0.2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x14ac:dyDescent="0.2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x14ac:dyDescent="0.2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x14ac:dyDescent="0.2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x14ac:dyDescent="0.2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x14ac:dyDescent="0.2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x14ac:dyDescent="0.2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x14ac:dyDescent="0.2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x14ac:dyDescent="0.2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x14ac:dyDescent="0.2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x14ac:dyDescent="0.2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x14ac:dyDescent="0.2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x14ac:dyDescent="0.2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x14ac:dyDescent="0.2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x14ac:dyDescent="0.2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x14ac:dyDescent="0.2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x14ac:dyDescent="0.2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x14ac:dyDescent="0.2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x14ac:dyDescent="0.2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x14ac:dyDescent="0.2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x14ac:dyDescent="0.2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x14ac:dyDescent="0.2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x14ac:dyDescent="0.2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x14ac:dyDescent="0.2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x14ac:dyDescent="0.2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x14ac:dyDescent="0.2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x14ac:dyDescent="0.2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x14ac:dyDescent="0.2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x14ac:dyDescent="0.2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x14ac:dyDescent="0.2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x14ac:dyDescent="0.2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x14ac:dyDescent="0.2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x14ac:dyDescent="0.2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x14ac:dyDescent="0.2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x14ac:dyDescent="0.2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x14ac:dyDescent="0.2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x14ac:dyDescent="0.2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x14ac:dyDescent="0.2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x14ac:dyDescent="0.2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x14ac:dyDescent="0.2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x14ac:dyDescent="0.2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x14ac:dyDescent="0.2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x14ac:dyDescent="0.2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x14ac:dyDescent="0.2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x14ac:dyDescent="0.2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x14ac:dyDescent="0.2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x14ac:dyDescent="0.2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x14ac:dyDescent="0.2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x14ac:dyDescent="0.2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x14ac:dyDescent="0.2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x14ac:dyDescent="0.2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x14ac:dyDescent="0.2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x14ac:dyDescent="0.2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x14ac:dyDescent="0.2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x14ac:dyDescent="0.2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x14ac:dyDescent="0.2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x14ac:dyDescent="0.2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x14ac:dyDescent="0.2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x14ac:dyDescent="0.2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x14ac:dyDescent="0.2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x14ac:dyDescent="0.2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x14ac:dyDescent="0.2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x14ac:dyDescent="0.2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x14ac:dyDescent="0.2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x14ac:dyDescent="0.2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x14ac:dyDescent="0.2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x14ac:dyDescent="0.2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x14ac:dyDescent="0.2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x14ac:dyDescent="0.2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x14ac:dyDescent="0.2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x14ac:dyDescent="0.2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x14ac:dyDescent="0.2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x14ac:dyDescent="0.2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x14ac:dyDescent="0.2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x14ac:dyDescent="0.2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x14ac:dyDescent="0.2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x14ac:dyDescent="0.2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x14ac:dyDescent="0.2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x14ac:dyDescent="0.2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x14ac:dyDescent="0.2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x14ac:dyDescent="0.2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x14ac:dyDescent="0.2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x14ac:dyDescent="0.2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x14ac:dyDescent="0.2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x14ac:dyDescent="0.2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x14ac:dyDescent="0.2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x14ac:dyDescent="0.2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x14ac:dyDescent="0.2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x14ac:dyDescent="0.2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workbookViewId="0">
      <selection activeCell="G19" sqref="G19"/>
    </sheetView>
  </sheetViews>
  <sheetFormatPr defaultRowHeight="15" x14ac:dyDescent="0.25"/>
  <cols>
    <col min="1" max="1" width="3.5703125" customWidth="1"/>
    <col min="3" max="3" width="3.7109375" customWidth="1"/>
    <col min="4" max="4" width="16.140625" bestFit="1" customWidth="1"/>
    <col min="5" max="10" width="16.140625" customWidth="1"/>
    <col min="12" max="12" width="8" customWidth="1"/>
  </cols>
  <sheetData>
    <row r="3" spans="2:20" ht="34.5" x14ac:dyDescent="0.55000000000000004">
      <c r="B3" s="14" t="s">
        <v>114</v>
      </c>
    </row>
    <row r="4" spans="2:20" ht="15.75" x14ac:dyDescent="0.25">
      <c r="B4" s="13" t="s">
        <v>115</v>
      </c>
    </row>
    <row r="7" spans="2:20" x14ac:dyDescent="0.25">
      <c r="O7" t="s">
        <v>122</v>
      </c>
    </row>
    <row r="8" spans="2:20" ht="21.75" thickBot="1" x14ac:dyDescent="0.4">
      <c r="D8" s="10" t="s">
        <v>94</v>
      </c>
      <c r="E8" s="9"/>
      <c r="F8" s="9"/>
      <c r="G8" s="9"/>
      <c r="H8" s="9"/>
      <c r="I8" s="9"/>
      <c r="J8" s="9"/>
      <c r="K8" s="8"/>
      <c r="O8" t="s">
        <v>123</v>
      </c>
      <c r="S8" s="8"/>
      <c r="T8" s="8"/>
    </row>
    <row r="9" spans="2:20" ht="21.75" thickTop="1" x14ac:dyDescent="0.35">
      <c r="D9" s="7">
        <v>1</v>
      </c>
      <c r="E9" s="17" t="s">
        <v>96</v>
      </c>
      <c r="F9" s="7"/>
      <c r="G9" s="7"/>
      <c r="H9" s="7"/>
      <c r="I9" s="7"/>
      <c r="J9" s="7"/>
      <c r="K9" s="7"/>
      <c r="O9" s="15">
        <v>1</v>
      </c>
      <c r="P9" s="16" t="s">
        <v>124</v>
      </c>
      <c r="Q9" s="16" t="s">
        <v>154</v>
      </c>
      <c r="S9" s="8"/>
      <c r="T9" s="8"/>
    </row>
    <row r="10" spans="2:20" ht="21" x14ac:dyDescent="0.35">
      <c r="D10" s="7">
        <v>2</v>
      </c>
      <c r="E10" s="17" t="s">
        <v>98</v>
      </c>
      <c r="F10" s="7"/>
      <c r="G10" s="7"/>
      <c r="H10" s="7"/>
      <c r="I10" s="7"/>
      <c r="J10" s="7"/>
      <c r="K10" s="7"/>
      <c r="O10" s="15">
        <v>2</v>
      </c>
      <c r="P10" s="16" t="s">
        <v>125</v>
      </c>
      <c r="Q10" s="16" t="s">
        <v>155</v>
      </c>
      <c r="S10" s="8"/>
      <c r="T10" s="8"/>
    </row>
    <row r="11" spans="2:20" ht="21" x14ac:dyDescent="0.35">
      <c r="D11" s="7">
        <v>3</v>
      </c>
      <c r="E11" s="17" t="s">
        <v>100</v>
      </c>
      <c r="F11" s="7"/>
      <c r="G11" s="7"/>
      <c r="H11" s="7"/>
      <c r="I11" s="7"/>
      <c r="J11" s="7"/>
      <c r="K11" s="7"/>
      <c r="O11" s="15">
        <v>3</v>
      </c>
      <c r="P11" s="16" t="s">
        <v>126</v>
      </c>
      <c r="Q11" s="16" t="s">
        <v>156</v>
      </c>
      <c r="S11" s="8"/>
      <c r="T11" s="8"/>
    </row>
    <row r="12" spans="2:20" ht="21" x14ac:dyDescent="0.35">
      <c r="D12" s="7">
        <v>4</v>
      </c>
      <c r="E12" s="17" t="s">
        <v>102</v>
      </c>
      <c r="F12" s="7"/>
      <c r="G12" s="7"/>
      <c r="H12" s="7"/>
      <c r="I12" s="7"/>
      <c r="J12" s="7"/>
      <c r="K12" s="7"/>
      <c r="O12" s="15">
        <v>4</v>
      </c>
      <c r="P12" s="16" t="s">
        <v>127</v>
      </c>
      <c r="Q12" s="16" t="s">
        <v>157</v>
      </c>
      <c r="S12" s="8"/>
      <c r="T12" s="8"/>
    </row>
    <row r="13" spans="2:20" ht="21" x14ac:dyDescent="0.35">
      <c r="D13" s="7">
        <v>5</v>
      </c>
      <c r="E13" s="17" t="s">
        <v>103</v>
      </c>
      <c r="F13" s="7"/>
      <c r="G13" s="7"/>
      <c r="H13" s="7"/>
      <c r="I13" s="7"/>
      <c r="J13" s="7"/>
      <c r="K13" s="7"/>
      <c r="O13" s="15">
        <v>5</v>
      </c>
      <c r="P13" s="16" t="s">
        <v>128</v>
      </c>
      <c r="Q13" s="16" t="s">
        <v>158</v>
      </c>
      <c r="S13" s="8"/>
      <c r="T13" s="8"/>
    </row>
    <row r="14" spans="2:20" ht="21" x14ac:dyDescent="0.35">
      <c r="D14" s="7">
        <v>6</v>
      </c>
      <c r="E14" s="17" t="s">
        <v>104</v>
      </c>
      <c r="F14" s="7"/>
      <c r="G14" s="7"/>
      <c r="H14" s="7"/>
      <c r="I14" s="7"/>
      <c r="J14" s="7"/>
      <c r="K14" s="7"/>
      <c r="O14" s="15">
        <v>6</v>
      </c>
      <c r="P14" s="16" t="s">
        <v>129</v>
      </c>
      <c r="Q14" s="16" t="s">
        <v>159</v>
      </c>
      <c r="S14" s="8"/>
      <c r="T14" s="8"/>
    </row>
    <row r="15" spans="2:20" ht="21" x14ac:dyDescent="0.35">
      <c r="C15" s="8"/>
      <c r="D15" s="7">
        <v>7</v>
      </c>
      <c r="E15" s="17" t="s">
        <v>105</v>
      </c>
      <c r="F15" s="7"/>
      <c r="G15" s="7"/>
      <c r="H15" s="7"/>
      <c r="I15" s="7"/>
      <c r="J15" s="7"/>
      <c r="K15" s="7"/>
      <c r="S15" s="8"/>
      <c r="T15" s="8"/>
    </row>
    <row r="16" spans="2:20" ht="21" x14ac:dyDescent="0.35">
      <c r="C16" s="8"/>
      <c r="D16" s="7">
        <v>8</v>
      </c>
      <c r="E16" s="17" t="s">
        <v>106</v>
      </c>
      <c r="F16" s="7"/>
      <c r="G16" s="7"/>
      <c r="H16" s="7"/>
      <c r="I16" s="7"/>
      <c r="J16" s="7"/>
      <c r="K16" s="7"/>
      <c r="P16" s="16" t="s">
        <v>159</v>
      </c>
      <c r="S16" s="8"/>
      <c r="T16" s="8"/>
    </row>
    <row r="17" spans="3:20" ht="21" x14ac:dyDescent="0.35">
      <c r="C17" s="8"/>
      <c r="D17" s="7">
        <v>9</v>
      </c>
      <c r="E17" s="17" t="s">
        <v>107</v>
      </c>
      <c r="F17" s="7"/>
      <c r="G17" s="7"/>
      <c r="H17" s="7"/>
      <c r="I17" s="7"/>
      <c r="J17" s="7"/>
      <c r="K17" s="7"/>
      <c r="S17" s="8"/>
      <c r="T17" s="8"/>
    </row>
    <row r="18" spans="3:20" ht="21" x14ac:dyDescent="0.35">
      <c r="C18" s="8"/>
      <c r="D18" s="7">
        <v>10</v>
      </c>
      <c r="E18" s="17" t="s">
        <v>108</v>
      </c>
      <c r="F18" s="7"/>
      <c r="G18" s="7"/>
      <c r="H18" s="7"/>
      <c r="I18" s="7"/>
      <c r="J18" s="7"/>
      <c r="K18" s="7"/>
      <c r="S18" s="8"/>
      <c r="T18" s="8"/>
    </row>
    <row r="19" spans="3:20" ht="21" x14ac:dyDescent="0.35">
      <c r="C19" s="8"/>
      <c r="D19" s="7">
        <v>11</v>
      </c>
      <c r="E19" s="17" t="s">
        <v>109</v>
      </c>
      <c r="F19" s="7"/>
      <c r="G19" s="7"/>
      <c r="H19" s="7"/>
      <c r="I19" s="7"/>
      <c r="J19" s="7"/>
      <c r="K19" s="7"/>
      <c r="S19" s="8"/>
      <c r="T19" s="8"/>
    </row>
    <row r="20" spans="3:20" ht="21" x14ac:dyDescent="0.35">
      <c r="C20" s="8"/>
      <c r="D20" s="7">
        <v>12</v>
      </c>
      <c r="E20" s="17" t="s">
        <v>110</v>
      </c>
      <c r="F20" s="7"/>
      <c r="G20" s="7"/>
      <c r="H20" s="7"/>
      <c r="I20" s="7"/>
      <c r="J20" s="7"/>
      <c r="K20" s="7"/>
      <c r="S20" s="8"/>
      <c r="T20" s="8"/>
    </row>
    <row r="21" spans="3:20" ht="21" x14ac:dyDescent="0.35">
      <c r="C21" s="8"/>
      <c r="D21" s="7">
        <v>13</v>
      </c>
      <c r="E21" s="17" t="s">
        <v>111</v>
      </c>
      <c r="F21" s="7"/>
      <c r="G21" s="7"/>
      <c r="H21" s="7"/>
      <c r="I21" s="7"/>
      <c r="J21" s="7"/>
      <c r="K21" s="7"/>
      <c r="S21" s="8"/>
      <c r="T21" s="8"/>
    </row>
    <row r="22" spans="3:20" ht="21" x14ac:dyDescent="0.35">
      <c r="C22" s="8"/>
      <c r="D22" s="7">
        <v>14</v>
      </c>
      <c r="E22" s="17" t="s">
        <v>112</v>
      </c>
      <c r="F22" s="7"/>
      <c r="G22" s="7"/>
      <c r="H22" s="7"/>
      <c r="I22" s="7"/>
      <c r="J22" s="7"/>
      <c r="K22" s="7"/>
      <c r="S22" s="8"/>
      <c r="T22" s="8"/>
    </row>
    <row r="23" spans="3:20" ht="21" x14ac:dyDescent="0.35">
      <c r="C23" s="8"/>
      <c r="D23" s="7">
        <v>15</v>
      </c>
      <c r="E23" s="17" t="s">
        <v>113</v>
      </c>
      <c r="F23" s="7"/>
      <c r="G23" s="7"/>
      <c r="H23" s="7"/>
      <c r="I23" s="7"/>
      <c r="J23" s="7"/>
      <c r="K23" s="7"/>
      <c r="S23" s="8"/>
      <c r="T23" s="8"/>
    </row>
    <row r="24" spans="3:20" ht="21" x14ac:dyDescent="0.35">
      <c r="C24" s="8"/>
      <c r="D24" s="8"/>
      <c r="E24" s="8"/>
      <c r="F24" s="8"/>
      <c r="G24" s="8"/>
      <c r="H24" s="8"/>
      <c r="I24" s="8"/>
      <c r="J24" s="8"/>
      <c r="K24" s="8"/>
      <c r="L24" s="8"/>
      <c r="M24" s="8"/>
      <c r="N24" s="8"/>
      <c r="O24" s="8"/>
      <c r="P24" s="8"/>
      <c r="Q24" s="8"/>
      <c r="R24" s="8"/>
      <c r="S24" s="8"/>
      <c r="T24" s="8"/>
    </row>
    <row r="31" spans="3:20" ht="20.25" thickBot="1" x14ac:dyDescent="0.35">
      <c r="D31" s="10" t="s">
        <v>93</v>
      </c>
      <c r="E31" s="9"/>
      <c r="G31" s="5" t="s">
        <v>116</v>
      </c>
    </row>
    <row r="32" spans="3:20" ht="21.75" thickTop="1" x14ac:dyDescent="0.35">
      <c r="D32" s="8"/>
      <c r="E32" s="6" t="s">
        <v>95</v>
      </c>
      <c r="F32" s="7"/>
      <c r="G32" s="11" t="s">
        <v>117</v>
      </c>
      <c r="H32" s="7"/>
      <c r="I32" s="7"/>
      <c r="J32" s="7"/>
      <c r="K32" s="7"/>
    </row>
    <row r="33" spans="4:11" ht="21" x14ac:dyDescent="0.35">
      <c r="D33" s="8"/>
      <c r="E33" s="6" t="s">
        <v>97</v>
      </c>
      <c r="F33" s="7"/>
      <c r="G33" s="12" t="s">
        <v>118</v>
      </c>
      <c r="H33" s="7"/>
      <c r="I33" s="7"/>
      <c r="J33" s="7"/>
      <c r="K33" s="7"/>
    </row>
    <row r="34" spans="4:11" ht="21" x14ac:dyDescent="0.35">
      <c r="D34" s="8"/>
      <c r="E34" s="6" t="s">
        <v>99</v>
      </c>
      <c r="F34" s="7"/>
      <c r="G34" s="12" t="s">
        <v>119</v>
      </c>
      <c r="H34" s="7"/>
      <c r="I34" s="7"/>
      <c r="J34" s="7"/>
      <c r="K34" s="7"/>
    </row>
    <row r="35" spans="4:11" ht="21" x14ac:dyDescent="0.35">
      <c r="D35" s="8"/>
      <c r="E35" s="6" t="s">
        <v>101</v>
      </c>
      <c r="F35" s="7"/>
      <c r="G35" s="12" t="s">
        <v>120</v>
      </c>
      <c r="H35" s="7"/>
      <c r="I35" s="7"/>
      <c r="J35" s="7"/>
      <c r="K35" s="7"/>
    </row>
    <row r="36" spans="4:11" ht="21" x14ac:dyDescent="0.35">
      <c r="D36" s="8"/>
      <c r="E36" s="6" t="s">
        <v>25</v>
      </c>
      <c r="F36" s="7"/>
      <c r="G36" s="11" t="s">
        <v>121</v>
      </c>
      <c r="H36" s="7"/>
      <c r="I36" s="7"/>
      <c r="J36" s="7"/>
      <c r="K36" s="7"/>
    </row>
    <row r="37" spans="4:11" ht="21" x14ac:dyDescent="0.35">
      <c r="D37" s="8"/>
      <c r="E37" s="7"/>
      <c r="F37" s="7"/>
      <c r="G37" s="7"/>
      <c r="H37" s="7"/>
      <c r="I37" s="7"/>
      <c r="J37" s="7"/>
      <c r="K37" s="7"/>
    </row>
  </sheetData>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Report</vt:lpstr>
      <vt:lpstr>Dataset</vt:lpstr>
      <vt:lpstr>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esther Akintonde</cp:lastModifiedBy>
  <dcterms:created xsi:type="dcterms:W3CDTF">2024-07-30T11:33:49Z</dcterms:created>
  <dcterms:modified xsi:type="dcterms:W3CDTF">2024-08-01T09:46:52Z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