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"/>
    </mc:Choice>
  </mc:AlternateContent>
  <xr:revisionPtr revIDLastSave="0" documentId="13_ncr:1_{8AB2DD1A-4CB8-4F44-8388-D5FEB24C49B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  <c r="B10" i="2"/>
  <c r="C9" i="2"/>
  <c r="C8" i="2"/>
  <c r="D8" i="2"/>
  <c r="E8" i="2"/>
  <c r="F8" i="2"/>
  <c r="G8" i="2"/>
  <c r="C10" i="2" l="1"/>
  <c r="C11" i="2"/>
  <c r="D9" i="2"/>
  <c r="E9" i="2"/>
  <c r="F9" i="2"/>
  <c r="G9" i="2"/>
  <c r="D11" i="2"/>
  <c r="E11" i="2" s="1"/>
  <c r="F11" i="2" s="1"/>
  <c r="G11" i="2" s="1"/>
  <c r="D10" i="2" l="1"/>
  <c r="E10" i="2" s="1"/>
  <c r="F10" i="2" s="1"/>
  <c r="G10" i="2" s="1"/>
  <c r="H3" i="2"/>
  <c r="H4" i="2"/>
  <c r="H2" i="2"/>
</calcChain>
</file>

<file path=xl/sharedStrings.xml><?xml version="1.0" encoding="utf-8"?>
<sst xmlns="http://schemas.openxmlformats.org/spreadsheetml/2006/main" count="26" uniqueCount="19">
  <si>
    <t>Initial Estimate</t>
  </si>
  <si>
    <t>Remaining Effort</t>
  </si>
  <si>
    <t>Hours Left</t>
  </si>
  <si>
    <t>Ideal Burndown</t>
  </si>
  <si>
    <t>Start</t>
  </si>
  <si>
    <t>Feature</t>
  </si>
  <si>
    <t>Settting</t>
  </si>
  <si>
    <t>Preparacion Proyecto GCP</t>
  </si>
  <si>
    <t>Preparacion Ambiente Supabase</t>
  </si>
  <si>
    <t>Reunir Plantillas de documentos</t>
  </si>
  <si>
    <t>Día 1</t>
  </si>
  <si>
    <t>Día 2</t>
  </si>
  <si>
    <t>Día 3</t>
  </si>
  <si>
    <t>Día 4</t>
  </si>
  <si>
    <t>Día 5</t>
  </si>
  <si>
    <t>Estado</t>
  </si>
  <si>
    <t>Completado</t>
  </si>
  <si>
    <t>Horas planeadas</t>
  </si>
  <si>
    <t>Horas Actuales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</si>
</sst>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4" xfId="0" applyFill="1" applyBorder="1"/>
    <xf numFmtId="0" fontId="0" fillId="0" borderId="4" xfId="0" applyBorder="1"/>
    <xf numFmtId="0" fontId="2" fillId="2" borderId="5" xfId="0" applyFont="1" applyFill="1" applyBorder="1"/>
    <xf numFmtId="0" fontId="0" fillId="3" borderId="5" xfId="0" applyFill="1" applyBorder="1"/>
    <xf numFmtId="0" fontId="0" fillId="0" borderId="5" xfId="0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  <xf numFmtId="0" fontId="0" fillId="3" borderId="3" xfId="0" applyFill="1" applyBorder="1" applyAlignment="1">
      <alignment wrapText="1"/>
    </xf>
    <xf numFmtId="0" fontId="0" fillId="0" borderId="3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Admission Analytics 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603676948924188E-2"/>
          <c:y val="9.7731937635489749E-2"/>
          <c:w val="0.88668799762817885"/>
          <c:h val="0.774808053542454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Horas planeadas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Sheet1!$B$7:$G$7</c:f>
              <c:strCache>
                <c:ptCount val="6"/>
                <c:pt idx="0">
                  <c:v>Start</c:v>
                </c:pt>
                <c:pt idx="1">
                  <c:v>Día 1</c:v>
                </c:pt>
                <c:pt idx="2">
                  <c:v>Día 2</c:v>
                </c:pt>
                <c:pt idx="3">
                  <c:v>Día 3</c:v>
                </c:pt>
                <c:pt idx="4">
                  <c:v>Día 4</c:v>
                </c:pt>
                <c:pt idx="5">
                  <c:v>Día 5</c:v>
                </c:pt>
              </c:strCache>
            </c:strRef>
          </c:cat>
          <c:val>
            <c:numRef>
              <c:f>Sheet1!$B$8:$G$8</c:f>
              <c:numCache>
                <c:formatCode>General</c:formatCode>
                <c:ptCount val="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Horas Actuales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Sheet1!$B$7:$G$7</c:f>
              <c:strCache>
                <c:ptCount val="6"/>
                <c:pt idx="0">
                  <c:v>Start</c:v>
                </c:pt>
                <c:pt idx="1">
                  <c:v>Día 1</c:v>
                </c:pt>
                <c:pt idx="2">
                  <c:v>Día 2</c:v>
                </c:pt>
                <c:pt idx="3">
                  <c:v>Día 3</c:v>
                </c:pt>
                <c:pt idx="4">
                  <c:v>Día 4</c:v>
                </c:pt>
                <c:pt idx="5">
                  <c:v>Día 5</c:v>
                </c:pt>
              </c:strCache>
            </c:strRef>
          </c:cat>
          <c:val>
            <c:numRef>
              <c:f>Sheet1!$B$9:$G$9</c:f>
              <c:numCache>
                <c:formatCode>General</c:formatCode>
                <c:ptCount val="6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Sheet1!$A$10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Sheet1!$B$7:$G$7</c:f>
              <c:strCache>
                <c:ptCount val="6"/>
                <c:pt idx="0">
                  <c:v>Start</c:v>
                </c:pt>
                <c:pt idx="1">
                  <c:v>Día 1</c:v>
                </c:pt>
                <c:pt idx="2">
                  <c:v>Día 2</c:v>
                </c:pt>
                <c:pt idx="3">
                  <c:v>Día 3</c:v>
                </c:pt>
                <c:pt idx="4">
                  <c:v>Día 4</c:v>
                </c:pt>
                <c:pt idx="5">
                  <c:v>Día 5</c:v>
                </c:pt>
              </c:strCache>
            </c:strRef>
          </c:cat>
          <c:val>
            <c:numRef>
              <c:f>Sheet1!$B$10:$G$10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Sheet1!$B$7:$G$7</c:f>
              <c:strCache>
                <c:ptCount val="6"/>
                <c:pt idx="0">
                  <c:v>Start</c:v>
                </c:pt>
                <c:pt idx="1">
                  <c:v>Día 1</c:v>
                </c:pt>
                <c:pt idx="2">
                  <c:v>Día 2</c:v>
                </c:pt>
                <c:pt idx="3">
                  <c:v>Día 3</c:v>
                </c:pt>
                <c:pt idx="4">
                  <c:v>Día 4</c:v>
                </c:pt>
                <c:pt idx="5">
                  <c:v>Día 5</c:v>
                </c:pt>
              </c:strCache>
            </c:strRef>
          </c:cat>
          <c:val>
            <c:numRef>
              <c:f>Sheet1!$B$11:$G$11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114298</xdr:colOff>
      <xdr:row>0</xdr:row>
      <xdr:rowOff>169545</xdr:rowOff>
    </xdr:from>
    <xdr:to>
      <xdr:col>19</xdr:col>
      <xdr:colOff>411479</xdr:colOff>
      <xdr:row>25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I11"/>
  <sheetViews>
    <sheetView tabSelected="1" zoomScaleNormal="100" workbookViewId="0">
      <selection activeCell="B21" sqref="B21"/>
    </sheetView>
  </sheetViews>
  <sheetFormatPr baseColWidth="10" defaultColWidth="8.88671875" defaultRowHeight="14.4" x14ac:dyDescent="0.3"/>
  <cols>
    <col min="1" max="1" width="20.109375" customWidth="1"/>
    <col min="2" max="2" width="13.33203125" customWidth="1"/>
    <col min="3" max="3" width="7.88671875" customWidth="1"/>
    <col min="4" max="4" width="7" customWidth="1"/>
    <col min="5" max="5" width="7.109375" customWidth="1"/>
    <col min="6" max="6" width="7.44140625" customWidth="1"/>
    <col min="7" max="7" width="7.5546875" customWidth="1"/>
    <col min="8" max="8" width="10.109375" customWidth="1"/>
    <col min="9" max="9" width="13.5546875" customWidth="1"/>
    <col min="10" max="10" width="8.88671875" customWidth="1"/>
  </cols>
  <sheetData>
    <row r="1" spans="1:9" x14ac:dyDescent="0.3">
      <c r="A1" s="2" t="s">
        <v>5</v>
      </c>
      <c r="B1" s="3" t="s">
        <v>0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6" t="s">
        <v>2</v>
      </c>
      <c r="I1" s="6" t="s">
        <v>15</v>
      </c>
    </row>
    <row r="2" spans="1:9" ht="28.8" x14ac:dyDescent="0.3">
      <c r="A2" s="13" t="s">
        <v>7</v>
      </c>
      <c r="B2" s="4">
        <v>2</v>
      </c>
      <c r="C2" s="4">
        <v>0</v>
      </c>
      <c r="D2" s="4">
        <v>0</v>
      </c>
      <c r="E2" s="4">
        <v>2</v>
      </c>
      <c r="F2" s="4">
        <v>0</v>
      </c>
      <c r="G2" s="4">
        <v>0</v>
      </c>
      <c r="H2" s="7">
        <f>B2-(SUM(C2:G2))</f>
        <v>0</v>
      </c>
      <c r="I2" s="7" t="s">
        <v>16</v>
      </c>
    </row>
    <row r="3" spans="1:9" ht="43.2" x14ac:dyDescent="0.3">
      <c r="A3" s="14" t="s">
        <v>8</v>
      </c>
      <c r="B3" s="5">
        <v>1</v>
      </c>
      <c r="C3" s="5">
        <v>0</v>
      </c>
      <c r="D3" s="5">
        <v>0</v>
      </c>
      <c r="E3" s="5">
        <v>0</v>
      </c>
      <c r="F3" s="5">
        <v>1</v>
      </c>
      <c r="G3" s="5">
        <v>0</v>
      </c>
      <c r="H3" s="8">
        <f>B3-(SUM(C3:G3))</f>
        <v>0</v>
      </c>
      <c r="I3" s="7" t="s">
        <v>16</v>
      </c>
    </row>
    <row r="4" spans="1:9" ht="28.8" x14ac:dyDescent="0.3">
      <c r="A4" s="13" t="s">
        <v>9</v>
      </c>
      <c r="B4" s="4">
        <v>2</v>
      </c>
      <c r="C4" s="4">
        <v>0</v>
      </c>
      <c r="D4" s="4">
        <v>0</v>
      </c>
      <c r="E4" s="4">
        <v>0</v>
      </c>
      <c r="F4" s="4">
        <v>0</v>
      </c>
      <c r="G4" s="4">
        <v>2</v>
      </c>
      <c r="H4" s="7">
        <f>B4-(SUM(C4:G4))</f>
        <v>0</v>
      </c>
      <c r="I4" s="7" t="s">
        <v>16</v>
      </c>
    </row>
    <row r="7" spans="1:9" x14ac:dyDescent="0.3">
      <c r="A7" s="2" t="s">
        <v>6</v>
      </c>
      <c r="B7" s="9" t="s">
        <v>4</v>
      </c>
      <c r="C7" s="3" t="s">
        <v>10</v>
      </c>
      <c r="D7" s="3" t="s">
        <v>11</v>
      </c>
      <c r="E7" s="3" t="s">
        <v>12</v>
      </c>
      <c r="F7" s="3" t="s">
        <v>13</v>
      </c>
      <c r="G7" s="3" t="s">
        <v>14</v>
      </c>
    </row>
    <row r="8" spans="1:9" x14ac:dyDescent="0.3">
      <c r="A8" s="10" t="s">
        <v>17</v>
      </c>
      <c r="B8" s="4"/>
      <c r="C8" s="4">
        <f>SUM($B$2:$B$4)/5</f>
        <v>1</v>
      </c>
      <c r="D8" s="4">
        <f>SUM($B$2:$B$4)/5</f>
        <v>1</v>
      </c>
      <c r="E8" s="4">
        <f>SUM($B$2:$B$4)/5</f>
        <v>1</v>
      </c>
      <c r="F8" s="4">
        <f>SUM($B$2:$B$4)/5</f>
        <v>1</v>
      </c>
      <c r="G8" s="4">
        <f>SUM($B$2:$B$4)/5</f>
        <v>1</v>
      </c>
    </row>
    <row r="9" spans="1:9" x14ac:dyDescent="0.3">
      <c r="A9" s="11" t="s">
        <v>18</v>
      </c>
      <c r="B9" s="5"/>
      <c r="C9" s="5">
        <f>SUM(C2:C4)</f>
        <v>0</v>
      </c>
      <c r="D9" s="5">
        <f>SUM(D2:D4)</f>
        <v>0</v>
      </c>
      <c r="E9" s="5">
        <f>SUM(E2:E4)</f>
        <v>2</v>
      </c>
      <c r="F9" s="5">
        <f>SUM(F2:F4)</f>
        <v>1</v>
      </c>
      <c r="G9" s="5">
        <f>SUM(G2:G4)</f>
        <v>2</v>
      </c>
    </row>
    <row r="10" spans="1:9" x14ac:dyDescent="0.3">
      <c r="A10" s="10" t="s">
        <v>1</v>
      </c>
      <c r="B10" s="4">
        <f>SUM(B2:B4)</f>
        <v>5</v>
      </c>
      <c r="C10" s="4">
        <f>B10-C9</f>
        <v>5</v>
      </c>
      <c r="D10" s="4">
        <f t="shared" ref="D10:G10" si="0">C10-D9</f>
        <v>5</v>
      </c>
      <c r="E10" s="4">
        <f t="shared" si="0"/>
        <v>3</v>
      </c>
      <c r="F10" s="4">
        <f t="shared" si="0"/>
        <v>2</v>
      </c>
      <c r="G10" s="4">
        <f t="shared" si="0"/>
        <v>0</v>
      </c>
    </row>
    <row r="11" spans="1:9" x14ac:dyDescent="0.3">
      <c r="A11" s="12" t="s">
        <v>3</v>
      </c>
      <c r="B11" s="1">
        <f>SUM(B2:B4)</f>
        <v>5</v>
      </c>
      <c r="C11" s="1">
        <f>B11-C8</f>
        <v>4</v>
      </c>
      <c r="D11" s="1">
        <f t="shared" ref="D11:F11" si="1">C11-D8</f>
        <v>3</v>
      </c>
      <c r="E11" s="1">
        <f t="shared" si="1"/>
        <v>2</v>
      </c>
      <c r="F11" s="1">
        <f t="shared" si="1"/>
        <v>1</v>
      </c>
      <c r="G11" s="1">
        <f>F11-G8</f>
        <v>0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ESTEBAN EDUARDO ROJAS ORTIZ</cp:lastModifiedBy>
  <dcterms:created xsi:type="dcterms:W3CDTF">2017-03-11T18:37:14Z</dcterms:created>
  <dcterms:modified xsi:type="dcterms:W3CDTF">2025-10-14T02:58:50Z</dcterms:modified>
</cp:coreProperties>
</file>