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鸿烈\Documents\github\-Saas-\"/>
    </mc:Choice>
  </mc:AlternateContent>
  <xr:revisionPtr revIDLastSave="0" documentId="13_ncr:1_{08414B73-4DE8-46B1-B305-DC086F8DD417}" xr6:coauthVersionLast="40" xr6:coauthVersionMax="40" xr10:uidLastSave="{00000000-0000-0000-0000-000000000000}"/>
  <bookViews>
    <workbookView xWindow="-98" yWindow="-98" windowWidth="20715" windowHeight="13276" activeTab="2" xr2:uid="{6657B814-8A2E-4A74-B281-01BA678153F2}"/>
  </bookViews>
  <sheets>
    <sheet name="Lean Canvas" sheetId="7" r:id="rId1"/>
    <sheet name="Cus-Factory" sheetId="8" r:id="rId2"/>
    <sheet name="Cus-Forces" sheetId="9" r:id="rId3"/>
    <sheet name="Vali-Plan" sheetId="10" r:id="rId4"/>
    <sheet name="Exp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7" l="1"/>
  <c r="G42" i="7"/>
</calcChain>
</file>

<file path=xl/sharedStrings.xml><?xml version="1.0" encoding="utf-8"?>
<sst xmlns="http://schemas.openxmlformats.org/spreadsheetml/2006/main" count="51" uniqueCount="51">
  <si>
    <t>微信saas服务</t>
    <phoneticPr fontId="1" type="noConversion"/>
  </si>
  <si>
    <t>鸿烈</t>
    <phoneticPr fontId="1" type="noConversion"/>
  </si>
  <si>
    <t>1.线下实体行业获客流量减少</t>
    <phoneticPr fontId="1" type="noConversion"/>
  </si>
  <si>
    <t xml:space="preserve">    而线上流量越来越扩大化</t>
    <phoneticPr fontId="1" type="noConversion"/>
  </si>
  <si>
    <t>1.综合型电商平台（天猫/京东）</t>
    <phoneticPr fontId="1" type="noConversion"/>
  </si>
  <si>
    <t>2.社交电商（有赞/微盟）</t>
    <phoneticPr fontId="1" type="noConversion"/>
  </si>
  <si>
    <t>1.线下连锁实体商家</t>
    <phoneticPr fontId="1" type="noConversion"/>
  </si>
  <si>
    <t>2.线下个体门店商家</t>
    <phoneticPr fontId="1" type="noConversion"/>
  </si>
  <si>
    <t>1.具备一定运营能力的品牌商家</t>
    <phoneticPr fontId="1" type="noConversion"/>
  </si>
  <si>
    <t>1.saas服务</t>
    <phoneticPr fontId="1" type="noConversion"/>
  </si>
  <si>
    <t>2.更加实用化的服务品类</t>
    <phoneticPr fontId="1" type="noConversion"/>
  </si>
  <si>
    <t>3.运营+营销服务模式</t>
    <phoneticPr fontId="1" type="noConversion"/>
  </si>
  <si>
    <t>4.营销托管模式</t>
    <phoneticPr fontId="1" type="noConversion"/>
  </si>
  <si>
    <t>1.客户数量</t>
    <phoneticPr fontId="1" type="noConversion"/>
  </si>
  <si>
    <t>2.客户服务年限</t>
    <phoneticPr fontId="1" type="noConversion"/>
  </si>
  <si>
    <t>3.托管营销收益</t>
    <phoneticPr fontId="1" type="noConversion"/>
  </si>
  <si>
    <t>1.微擎框架付费（￥8800）</t>
    <phoneticPr fontId="1" type="noConversion"/>
  </si>
  <si>
    <t>2.阿里服务器（￥20000/年）</t>
    <phoneticPr fontId="1" type="noConversion"/>
  </si>
  <si>
    <t>3.微擎产品（￥35W/55款）</t>
    <phoneticPr fontId="1" type="noConversion"/>
  </si>
  <si>
    <t>4.人力成本-技术1、策划1、文案1</t>
    <phoneticPr fontId="1" type="noConversion"/>
  </si>
  <si>
    <t>￥6000*3*12</t>
    <phoneticPr fontId="1" type="noConversion"/>
  </si>
  <si>
    <t>2.营销托管收入</t>
    <phoneticPr fontId="1" type="noConversion"/>
  </si>
  <si>
    <t>1.行业SaaS年收入 ￥0/年</t>
    <phoneticPr fontId="1" type="noConversion"/>
  </si>
  <si>
    <t>￥100/场*10商家/周*4/月*12</t>
    <phoneticPr fontId="1" type="noConversion"/>
  </si>
  <si>
    <t>1.云端运营</t>
    <phoneticPr fontId="1" type="noConversion"/>
  </si>
  <si>
    <t>2.城市专属商圈营销</t>
    <phoneticPr fontId="1" type="noConversion"/>
  </si>
  <si>
    <t>智慧城市，有你一份</t>
    <phoneticPr fontId="1" type="noConversion"/>
  </si>
  <si>
    <t>SaaS+专属活动营销</t>
    <phoneticPr fontId="1" type="noConversion"/>
  </si>
  <si>
    <t>1.地推</t>
    <phoneticPr fontId="1" type="noConversion"/>
  </si>
  <si>
    <t>2.海报广告</t>
    <phoneticPr fontId="1" type="noConversion"/>
  </si>
  <si>
    <t>SaaS产品服务对象分析</t>
    <phoneticPr fontId="1" type="noConversion"/>
  </si>
  <si>
    <t>1.线下实体客户流量减少，获客困难</t>
    <phoneticPr fontId="1" type="noConversion"/>
  </si>
  <si>
    <t>1.综合电商平台（天猫、京东）</t>
    <phoneticPr fontId="1" type="noConversion"/>
  </si>
  <si>
    <t>2.社交电商（有赞，微盟）</t>
    <phoneticPr fontId="1" type="noConversion"/>
  </si>
  <si>
    <t>2.线上流量剧增</t>
    <phoneticPr fontId="1" type="noConversion"/>
  </si>
  <si>
    <t>1.通过开辟线上渠道，改善运营境况</t>
    <phoneticPr fontId="1" type="noConversion"/>
  </si>
  <si>
    <t>2.通过线上可以引导线下流量导入</t>
    <phoneticPr fontId="1" type="noConversion"/>
  </si>
  <si>
    <t>1.平台应用标准化，行业适用性不强</t>
    <phoneticPr fontId="1" type="noConversion"/>
  </si>
  <si>
    <t>2.营销推广方案欠佳，外包不具针对性</t>
    <phoneticPr fontId="1" type="noConversion"/>
  </si>
  <si>
    <t>1.商家本身人力成本的考虑，没有专门的电商运营人力</t>
    <phoneticPr fontId="1" type="noConversion"/>
  </si>
  <si>
    <t>2.针对电商运营知识，体系认识不足，实现落地困难</t>
    <phoneticPr fontId="1" type="noConversion"/>
  </si>
  <si>
    <t>1.专门电商运营人力成本</t>
    <phoneticPr fontId="1" type="noConversion"/>
  </si>
  <si>
    <t>2.电商相关配套服务成本（商品图文案，促销）</t>
    <phoneticPr fontId="1" type="noConversion"/>
  </si>
  <si>
    <t>1.提供SaaS行业平台</t>
    <phoneticPr fontId="1" type="noConversion"/>
  </si>
  <si>
    <t>2.提供城市商圈营销活动托管</t>
    <phoneticPr fontId="1" type="noConversion"/>
  </si>
  <si>
    <t>3.提供电商运营辅助服务（文案）</t>
    <phoneticPr fontId="1" type="noConversion"/>
  </si>
  <si>
    <t>1.平台服务期限1年/3年</t>
    <phoneticPr fontId="1" type="noConversion"/>
  </si>
  <si>
    <t>2.提供￥100/场/周的商圈营销活动</t>
    <phoneticPr fontId="1" type="noConversion"/>
  </si>
  <si>
    <t>3.提供电商文案辅助￥100/10内</t>
    <phoneticPr fontId="1" type="noConversion"/>
  </si>
  <si>
    <t>云端运营</t>
    <phoneticPr fontId="1" type="noConversion"/>
  </si>
  <si>
    <t>线上下融合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</si>
</sst>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3333FF"/>
      <name val="迷你简硬笔楷书"/>
      <family val="4"/>
      <charset val="134"/>
    </font>
    <font>
      <b/>
      <sz val="14"/>
      <color theme="0" tint="-0.34998626667073579"/>
      <name val="迷你简硬笔楷书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硬币楷书">
      <a:majorFont>
        <a:latin typeface="Calibri Light"/>
        <a:ea typeface="迷你简硬笔楷书"/>
        <a:cs typeface=""/>
      </a:majorFont>
      <a:minorFont>
        <a:latin typeface="Calibri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A46F-83E6-49D6-89F3-557F6B68280B}">
  <dimension ref="A1:Z53"/>
  <sheetViews>
    <sheetView zoomScaleNormal="100" workbookViewId="0">
      <selection activeCell="Q28" sqref="Q28"/>
    </sheetView>
  </sheetViews>
  <sheetFormatPr defaultRowHeight="17.649999999999999" x14ac:dyDescent="0.4"/>
  <cols>
    <col min="1" max="2" width="9.06640625" style="2"/>
    <col min="3" max="3" width="9.73046875" style="2" bestFit="1" customWidth="1"/>
    <col min="4" max="6" width="9.06640625" style="2"/>
    <col min="7" max="7" width="14.06640625" style="2" bestFit="1" customWidth="1"/>
    <col min="8" max="17" width="9.06640625" style="2"/>
    <col min="18" max="18" width="12.6640625" style="2" bestFit="1" customWidth="1"/>
    <col min="19" max="22" width="9.06640625" style="2"/>
    <col min="23" max="23" width="12.6640625" style="2" bestFit="1" customWidth="1"/>
    <col min="24" max="16384" width="9.06640625" style="2"/>
  </cols>
  <sheetData>
    <row r="1" spans="1:2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0</v>
      </c>
      <c r="N3" s="1"/>
      <c r="O3" s="1"/>
      <c r="P3" s="1"/>
      <c r="Q3" s="1"/>
      <c r="R3" s="3" t="s">
        <v>1</v>
      </c>
      <c r="S3" s="1"/>
      <c r="T3" s="1"/>
      <c r="U3" s="1"/>
      <c r="V3" s="1"/>
      <c r="W3" s="3">
        <v>43529</v>
      </c>
      <c r="X3" s="1"/>
      <c r="Y3" s="1"/>
      <c r="Z3" s="1"/>
    </row>
    <row r="4" spans="1:26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4" t="s">
        <v>2</v>
      </c>
      <c r="B11" s="4"/>
      <c r="C11" s="4"/>
      <c r="D11" s="4"/>
      <c r="E11" s="4"/>
      <c r="F11" s="1"/>
      <c r="G11" s="1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6</v>
      </c>
      <c r="W11" s="1"/>
      <c r="X11" s="1"/>
      <c r="Y11" s="1"/>
      <c r="Z11" s="1"/>
    </row>
    <row r="12" spans="1:26" x14ac:dyDescent="0.4">
      <c r="A12" s="1" t="s">
        <v>3</v>
      </c>
      <c r="B12" s="1"/>
      <c r="C12" s="1"/>
      <c r="D12" s="1"/>
      <c r="E12" s="1"/>
      <c r="F12" s="1"/>
      <c r="G12" s="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7</v>
      </c>
      <c r="W12" s="1"/>
      <c r="X12" s="1"/>
      <c r="Y12" s="1"/>
      <c r="Z12" s="1"/>
    </row>
    <row r="13" spans="1:26" x14ac:dyDescent="0.4">
      <c r="A13" s="1"/>
      <c r="B13" s="1"/>
      <c r="C13" s="1"/>
      <c r="D13" s="1"/>
      <c r="E13" s="1"/>
      <c r="F13" s="1"/>
      <c r="G13" s="1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 t="s">
        <v>27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1"/>
      <c r="B14" s="1"/>
      <c r="C14" s="1"/>
      <c r="D14" s="1"/>
      <c r="E14" s="1"/>
      <c r="F14" s="1"/>
      <c r="G14" s="1" t="s">
        <v>12</v>
      </c>
      <c r="H14" s="1"/>
      <c r="I14" s="1"/>
      <c r="J14" s="1"/>
      <c r="K14" s="1" t="s">
        <v>24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 t="s">
        <v>25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">
        <v>28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1"/>
      <c r="B27" s="1"/>
      <c r="C27" s="1"/>
      <c r="D27" s="1"/>
      <c r="E27" s="1"/>
      <c r="F27" s="1"/>
      <c r="G27" s="1" t="s">
        <v>13</v>
      </c>
      <c r="H27" s="1"/>
      <c r="I27" s="1"/>
      <c r="J27" s="1"/>
      <c r="K27" s="1"/>
      <c r="L27" s="1"/>
      <c r="M27" s="1"/>
      <c r="N27" s="1"/>
      <c r="O27" s="1"/>
      <c r="P27" s="1"/>
      <c r="Q27" s="1" t="s">
        <v>29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1"/>
      <c r="B28" s="1"/>
      <c r="C28" s="1"/>
      <c r="D28" s="1"/>
      <c r="E28" s="1"/>
      <c r="F28" s="1"/>
      <c r="G28" s="1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1" t="s">
        <v>4</v>
      </c>
      <c r="B29" s="1"/>
      <c r="C29" s="1"/>
      <c r="D29" s="1"/>
      <c r="E29" s="1"/>
      <c r="F29" s="1"/>
      <c r="G29" s="1" t="s">
        <v>15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8</v>
      </c>
      <c r="V29" s="1"/>
      <c r="W29" s="1"/>
      <c r="X29" s="1"/>
      <c r="Y29" s="1"/>
      <c r="Z29" s="1"/>
    </row>
    <row r="30" spans="1:26" x14ac:dyDescent="0.4">
      <c r="A30" s="1" t="s">
        <v>5</v>
      </c>
      <c r="B30" s="1"/>
      <c r="C30" s="1"/>
      <c r="D30" s="1"/>
      <c r="E30" s="1"/>
      <c r="F30" s="1"/>
      <c r="G30" s="1"/>
      <c r="H30" s="1"/>
      <c r="I30" s="1"/>
      <c r="J30" s="1"/>
      <c r="K30" s="1" t="s">
        <v>26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/>
      <c r="B39" s="1" t="s">
        <v>16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 t="s">
        <v>22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/>
      <c r="B40" s="1" t="s">
        <v>17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21</v>
      </c>
      <c r="O40" s="1"/>
      <c r="P40" s="1">
        <f>100*10*4*12</f>
        <v>48000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/>
      <c r="B41" s="6" t="s">
        <v>18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23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/>
      <c r="B42" s="1" t="s">
        <v>19</v>
      </c>
      <c r="C42" s="1"/>
      <c r="D42" s="1"/>
      <c r="E42" s="1"/>
      <c r="F42" s="1"/>
      <c r="G42" s="5">
        <f>6000*3*12</f>
        <v>216000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/>
      <c r="B43" s="1" t="s">
        <v>20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954A-A42D-4C8A-9A49-C0D2A0D39C78}">
  <dimension ref="A1:Z52"/>
  <sheetViews>
    <sheetView topLeftCell="B1" workbookViewId="0">
      <selection activeCell="E18" sqref="E18"/>
    </sheetView>
  </sheetViews>
  <sheetFormatPr defaultRowHeight="17.649999999999999" x14ac:dyDescent="0.4"/>
  <cols>
    <col min="1" max="16384" width="9.06640625" style="2"/>
  </cols>
  <sheetData>
    <row r="1" spans="1:2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honeticPr fontId="1" type="noConversion"/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6FB0-EC58-4E9B-B614-4871FC8E0A61}">
  <dimension ref="A1:AE83"/>
  <sheetViews>
    <sheetView tabSelected="1" topLeftCell="K5" workbookViewId="0">
      <selection activeCell="W38" sqref="W38"/>
    </sheetView>
  </sheetViews>
  <sheetFormatPr defaultRowHeight="17.649999999999999" x14ac:dyDescent="0.4"/>
  <cols>
    <col min="1" max="21" width="9.06640625" style="2"/>
    <col min="22" max="22" width="12.6640625" style="2" bestFit="1" customWidth="1"/>
    <col min="23" max="16384" width="9.06640625" style="2"/>
  </cols>
  <sheetData>
    <row r="1" spans="1:3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30</v>
      </c>
      <c r="S3" s="1"/>
      <c r="T3" s="1"/>
      <c r="U3" s="1"/>
      <c r="V3" s="3">
        <v>43529</v>
      </c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4">
      <c r="A13" s="1"/>
      <c r="B13" s="1" t="s">
        <v>31</v>
      </c>
      <c r="C13" s="1"/>
      <c r="D13" s="1"/>
      <c r="E13" s="1"/>
      <c r="F13" s="1"/>
      <c r="G13" s="1"/>
      <c r="H13" s="1"/>
      <c r="I13" s="1"/>
      <c r="J13" s="1" t="s">
        <v>35</v>
      </c>
      <c r="K13" s="1"/>
      <c r="L13" s="1"/>
      <c r="M13" s="1"/>
      <c r="N13" s="1"/>
      <c r="O13" s="1"/>
      <c r="P13" s="1"/>
      <c r="Q13" s="1"/>
      <c r="R13" s="1" t="s">
        <v>43</v>
      </c>
      <c r="S13" s="1"/>
      <c r="T13" s="1"/>
      <c r="U13" s="1"/>
      <c r="V13" s="1"/>
      <c r="W13" s="1"/>
      <c r="X13" s="1"/>
      <c r="Y13" s="1" t="s">
        <v>46</v>
      </c>
      <c r="Z13" s="1"/>
      <c r="AA13" s="1"/>
      <c r="AB13" s="1"/>
      <c r="AC13" s="1"/>
      <c r="AD13" s="1"/>
      <c r="AE13" s="1"/>
    </row>
    <row r="14" spans="1:31" x14ac:dyDescent="0.4">
      <c r="A14" s="1"/>
      <c r="B14" s="1" t="s">
        <v>34</v>
      </c>
      <c r="C14" s="1"/>
      <c r="D14" s="1"/>
      <c r="E14" s="1"/>
      <c r="F14" s="1"/>
      <c r="G14" s="1"/>
      <c r="H14" s="1"/>
      <c r="I14" s="1"/>
      <c r="J14" s="1" t="s">
        <v>36</v>
      </c>
      <c r="K14" s="1"/>
      <c r="L14" s="1"/>
      <c r="M14" s="1"/>
      <c r="N14" s="1"/>
      <c r="O14" s="1"/>
      <c r="P14" s="1"/>
      <c r="Q14" s="1"/>
      <c r="R14" s="1" t="s">
        <v>44</v>
      </c>
      <c r="S14" s="1"/>
      <c r="T14" s="1"/>
      <c r="U14" s="1"/>
      <c r="V14" s="1"/>
      <c r="W14" s="1"/>
      <c r="X14" s="1"/>
      <c r="Y14" s="1" t="s">
        <v>47</v>
      </c>
      <c r="Z14" s="1"/>
      <c r="AA14" s="1"/>
      <c r="AB14" s="1"/>
      <c r="AC14" s="1"/>
      <c r="AD14" s="1"/>
      <c r="AE14" s="1"/>
    </row>
    <row r="15" spans="1:3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45</v>
      </c>
      <c r="S15" s="1"/>
      <c r="T15" s="1"/>
      <c r="U15" s="1"/>
      <c r="V15" s="1"/>
      <c r="W15" s="1"/>
      <c r="X15" s="1"/>
      <c r="Y15" s="1" t="s">
        <v>48</v>
      </c>
      <c r="Z15" s="1"/>
      <c r="AA15" s="1"/>
      <c r="AB15" s="1"/>
      <c r="AC15" s="1"/>
      <c r="AD15" s="1"/>
      <c r="AE15" s="1"/>
    </row>
    <row r="16" spans="1:3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4">
      <c r="A23" s="1"/>
      <c r="B23" s="1" t="s">
        <v>32</v>
      </c>
      <c r="C23" s="1"/>
      <c r="D23" s="1"/>
      <c r="E23" s="1"/>
      <c r="F23" s="1"/>
      <c r="G23" s="1"/>
      <c r="H23" s="1"/>
      <c r="I23" s="1"/>
      <c r="J23" s="1" t="s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4">
      <c r="A24" s="1"/>
      <c r="B24" s="1" t="s">
        <v>33</v>
      </c>
      <c r="C24" s="1"/>
      <c r="D24" s="1"/>
      <c r="E24" s="1"/>
      <c r="F24" s="1"/>
      <c r="G24" s="1"/>
      <c r="H24" s="1"/>
      <c r="I24" s="1"/>
      <c r="J24" s="1" t="s">
        <v>38</v>
      </c>
      <c r="K24" s="1"/>
      <c r="L24" s="1"/>
      <c r="M24" s="1"/>
      <c r="N24" s="1"/>
      <c r="O24" s="1"/>
      <c r="P24" s="1"/>
      <c r="Q24" s="1"/>
      <c r="R24" s="1" t="s">
        <v>49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50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4">
      <c r="A39" s="1"/>
      <c r="B39" s="1" t="s">
        <v>39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4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4">
      <c r="A54" s="1"/>
      <c r="B54" s="1" t="s">
        <v>41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4">
      <c r="A55" s="1"/>
      <c r="B55" s="1" t="s">
        <v>42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</sheetData>
  <phoneticPr fontId="1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B457-B8B5-4013-A572-14E1D7BF052B}">
  <dimension ref="A1:Z52"/>
  <sheetViews>
    <sheetView workbookViewId="0">
      <selection activeCell="C11" sqref="C11"/>
    </sheetView>
  </sheetViews>
  <sheetFormatPr defaultRowHeight="17.649999999999999" x14ac:dyDescent="0.4"/>
  <cols>
    <col min="1" max="16384" width="9.06640625" style="2"/>
  </cols>
  <sheetData>
    <row r="1" spans="1:2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honeticPr fontId="1" type="noConversion"/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178F-32E6-4599-B9F9-615E4ECA10E4}">
  <dimension ref="A1:Z52"/>
  <sheetViews>
    <sheetView zoomScaleNormal="100" workbookViewId="0">
      <selection activeCell="H12" sqref="H12"/>
    </sheetView>
  </sheetViews>
  <sheetFormatPr defaultRowHeight="17.649999999999999" x14ac:dyDescent="0.4"/>
  <cols>
    <col min="1" max="16384" width="9.06640625" style="2"/>
  </cols>
  <sheetData>
    <row r="1" spans="1:2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Lean Canvas</vt:lpstr>
      <vt:lpstr>Cus-Factory</vt:lpstr>
      <vt:lpstr>Cus-Forces</vt:lpstr>
      <vt:lpstr>Vali-Plan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鸿烈</dc:creator>
  <cp:lastModifiedBy>鸿烈</cp:lastModifiedBy>
  <cp:lastPrinted>2018-11-23T08:12:40Z</cp:lastPrinted>
  <dcterms:created xsi:type="dcterms:W3CDTF">2018-11-09T08:16:52Z</dcterms:created>
  <dcterms:modified xsi:type="dcterms:W3CDTF">2019-03-05T15:14:33Z</dcterms:modified>
</cp:coreProperties>
</file>