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diod\"/>
    </mc:Choice>
  </mc:AlternateContent>
  <bookViews>
    <workbookView xWindow="0" yWindow="0" windowWidth="26640" windowHeight="10800" activeTab="2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" i="2" l="1"/>
  <c r="D4" i="2"/>
  <c r="D5" i="2"/>
  <c r="D6" i="2"/>
  <c r="D7" i="2"/>
  <c r="D8" i="2"/>
  <c r="D9" i="2"/>
  <c r="D3" i="2"/>
</calcChain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прямая ВАХ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обратная ВАХ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прямая ВАХ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обратная ВАХ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U=0,07 V
C2 = 33,8 pF
L = 327 mkHn</t>
        </r>
      </text>
    </comment>
    <comment ref="A11" authorId="0" shapeId="0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U=0,07 V
C2 = 33,8 pF
L = 327 mkHn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обратное смещение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прямое смещение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прямое смещение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обратное смещение</t>
        </r>
      </text>
    </comment>
    <comment ref="F14" authorId="0" shapeId="0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прямое смещение</t>
        </r>
      </text>
    </comment>
    <comment ref="F16" authorId="0" shapeId="0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обратное смещение</t>
        </r>
      </text>
    </comment>
  </commentList>
</comments>
</file>

<file path=xl/sharedStrings.xml><?xml version="1.0" encoding="utf-8"?>
<sst xmlns="http://schemas.openxmlformats.org/spreadsheetml/2006/main" count="24" uniqueCount="5">
  <si>
    <t>I, mA</t>
  </si>
  <si>
    <t>U, V</t>
  </si>
  <si>
    <t>U, 10^-2 V</t>
  </si>
  <si>
    <t>I, mkA</t>
  </si>
  <si>
    <t>Nu,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</si>
</sst>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0996937882764652E-2"/>
                  <c:y val="-6.65248614756488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Лист1!$B$3:$B$14</c:f>
              <c:numCache>
                <c:formatCode>General</c:formatCode>
                <c:ptCount val="12"/>
                <c:pt idx="0">
                  <c:v>24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34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</c:numCache>
            </c:numRef>
          </c:xVal>
          <c:yVal>
            <c:numRef>
              <c:f>Лист1!$A$3:$A$14</c:f>
              <c:numCache>
                <c:formatCode>General</c:formatCode>
                <c:ptCount val="1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2F-4709-BFC2-49F347482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056184"/>
        <c:axId val="440056512"/>
      </c:scatterChart>
      <c:valAx>
        <c:axId val="440056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056512"/>
        <c:crosses val="autoZero"/>
        <c:crossBetween val="midCat"/>
      </c:valAx>
      <c:valAx>
        <c:axId val="44005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056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backward val="20"/>
            <c:dispRSqr val="0"/>
            <c:dispEq val="1"/>
            <c:trendlineLbl>
              <c:layout>
                <c:manualLayout>
                  <c:x val="0.30677580927384079"/>
                  <c:y val="6.8298337707786511E-2"/>
                </c:manualLayout>
              </c:layout>
              <c:numFmt formatCode="General" sourceLinked="0"/>
            </c:trendlineLbl>
          </c:trendline>
          <c:xVal>
            <c:numRef>
              <c:f>Лист2!$A$3:$A$8</c:f>
              <c:numCache>
                <c:formatCode>General</c:formatCode>
                <c:ptCount val="6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  <c:pt idx="5">
                  <c:v>36</c:v>
                </c:pt>
              </c:numCache>
            </c:numRef>
          </c:xVal>
          <c:yVal>
            <c:numRef>
              <c:f>Лист2!$D$3:$D$8</c:f>
              <c:numCache>
                <c:formatCode>General</c:formatCode>
                <c:ptCount val="6"/>
                <c:pt idx="0">
                  <c:v>1.7074257487384512</c:v>
                </c:pt>
                <c:pt idx="1">
                  <c:v>2.6205659610288694</c:v>
                </c:pt>
                <c:pt idx="2">
                  <c:v>3.4482537264292499</c:v>
                </c:pt>
                <c:pt idx="3">
                  <c:v>3.832698735895919</c:v>
                </c:pt>
                <c:pt idx="4">
                  <c:v>4.9200208129684642</c:v>
                </c:pt>
                <c:pt idx="5">
                  <c:v>5.1633962004888865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A8-4AC3-9916-95F441CD9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31712"/>
        <c:axId val="138130176"/>
      </c:scatterChart>
      <c:valAx>
        <c:axId val="13813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30176"/>
        <c:crosses val="autoZero"/>
        <c:crossBetween val="midCat"/>
      </c:valAx>
      <c:valAx>
        <c:axId val="13813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131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10</xdr:row>
      <xdr:rowOff>19050</xdr:rowOff>
    </xdr:from>
    <xdr:to>
      <xdr:col>14</xdr:col>
      <xdr:colOff>581025</xdr:colOff>
      <xdr:row>24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471487</xdr:colOff>
      <xdr:row>2</xdr:row>
      <xdr:rowOff>133350</xdr:rowOff>
    </xdr:from>
    <xdr:to>
      <xdr:col>17</xdr:col>
      <xdr:colOff>166687</xdr:colOff>
      <xdr:row>17</xdr:row>
      <xdr:rowOff>19050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5"/>
  <sheetViews>
    <sheetView workbookViewId="0">
      <selection activeCell="H16" sqref="H16"/>
    </sheetView>
  </sheetViews>
  <sheetFormatPr defaultRowHeight="15" x14ac:dyDescent="0.25"/>
  <sheetData>
    <row r="1" spans="1:20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20" x14ac:dyDescent="0.25">
      <c r="A2" s="1">
        <v>5</v>
      </c>
      <c r="B2" s="1">
        <v>18</v>
      </c>
      <c r="C2" s="1">
        <v>-16</v>
      </c>
      <c r="D2" s="1">
        <v>-4</v>
      </c>
      <c r="F2" s="1" t="s">
        <v>0</v>
      </c>
      <c r="G2" s="1">
        <v>5</v>
      </c>
      <c r="H2" s="1">
        <v>10</v>
      </c>
      <c r="I2" s="1">
        <v>15</v>
      </c>
      <c r="J2" s="1">
        <v>20</v>
      </c>
      <c r="K2" s="1">
        <v>25</v>
      </c>
      <c r="L2" s="1">
        <v>30</v>
      </c>
      <c r="M2" s="1">
        <v>35</v>
      </c>
      <c r="N2" s="1">
        <v>40</v>
      </c>
      <c r="O2" s="1">
        <v>50</v>
      </c>
      <c r="P2" s="1">
        <v>60</v>
      </c>
      <c r="Q2" s="1">
        <v>70</v>
      </c>
      <c r="R2" s="1">
        <v>80</v>
      </c>
      <c r="S2" s="1">
        <v>90</v>
      </c>
      <c r="T2" s="1">
        <v>100</v>
      </c>
    </row>
    <row r="3" spans="1:20" x14ac:dyDescent="0.25">
      <c r="A3" s="1">
        <v>10</v>
      </c>
      <c r="B3" s="1">
        <v>24</v>
      </c>
      <c r="C3" s="1">
        <v>-17</v>
      </c>
      <c r="D3" s="1">
        <v>-20</v>
      </c>
      <c r="F3" s="1" t="s">
        <v>2</v>
      </c>
      <c r="G3" s="1">
        <v>18</v>
      </c>
      <c r="H3" s="1">
        <v>24</v>
      </c>
      <c r="I3" s="1">
        <v>26</v>
      </c>
      <c r="J3" s="1">
        <v>27</v>
      </c>
      <c r="K3" s="1">
        <v>28</v>
      </c>
      <c r="L3" s="1">
        <v>29</v>
      </c>
      <c r="M3" s="1">
        <v>30</v>
      </c>
      <c r="N3" s="1">
        <v>31</v>
      </c>
      <c r="O3" s="1">
        <v>32</v>
      </c>
      <c r="P3" s="1">
        <v>34</v>
      </c>
      <c r="Q3" s="1">
        <v>34</v>
      </c>
      <c r="R3" s="1">
        <v>35</v>
      </c>
      <c r="S3" s="1">
        <v>36</v>
      </c>
      <c r="T3" s="1">
        <v>36</v>
      </c>
    </row>
    <row r="4" spans="1:20" x14ac:dyDescent="0.25">
      <c r="A4" s="1">
        <v>15</v>
      </c>
      <c r="B4" s="1">
        <v>26</v>
      </c>
      <c r="C4" s="1">
        <v>-18</v>
      </c>
      <c r="D4" s="1">
        <v>-33</v>
      </c>
      <c r="F4" s="1" t="s">
        <v>3</v>
      </c>
      <c r="G4" s="1">
        <v>-16</v>
      </c>
      <c r="H4" s="1">
        <v>-17</v>
      </c>
      <c r="I4" s="1">
        <v>-18</v>
      </c>
      <c r="J4" s="1">
        <v>19</v>
      </c>
      <c r="K4" s="1">
        <v>-20</v>
      </c>
      <c r="L4" s="1">
        <v>-21</v>
      </c>
      <c r="M4" s="1">
        <v>-22</v>
      </c>
      <c r="N4" s="1"/>
      <c r="O4" s="1"/>
      <c r="P4" s="1"/>
      <c r="Q4" s="1"/>
      <c r="R4" s="1"/>
      <c r="S4" s="1"/>
      <c r="T4" s="1"/>
    </row>
    <row r="5" spans="1:20" x14ac:dyDescent="0.25">
      <c r="A5" s="1">
        <v>20</v>
      </c>
      <c r="B5" s="1">
        <v>27</v>
      </c>
      <c r="C5" s="1">
        <v>19</v>
      </c>
      <c r="D5" s="1">
        <v>-49</v>
      </c>
      <c r="F5" s="1" t="s">
        <v>1</v>
      </c>
      <c r="G5" s="1">
        <v>-4</v>
      </c>
      <c r="H5" s="1">
        <v>-20</v>
      </c>
      <c r="I5" s="1">
        <v>-33</v>
      </c>
      <c r="J5" s="1">
        <v>-49</v>
      </c>
      <c r="K5" s="1">
        <v>-63</v>
      </c>
      <c r="L5" s="1">
        <v>-80</v>
      </c>
      <c r="M5" s="1">
        <v>-95</v>
      </c>
      <c r="N5" s="1"/>
      <c r="O5" s="1"/>
      <c r="P5" s="1"/>
      <c r="Q5" s="1"/>
      <c r="R5" s="1"/>
      <c r="S5" s="1"/>
      <c r="T5" s="1"/>
    </row>
    <row r="6" spans="1:20" x14ac:dyDescent="0.25">
      <c r="A6" s="1">
        <v>25</v>
      </c>
      <c r="B6" s="1">
        <v>28</v>
      </c>
      <c r="C6" s="1">
        <v>-20</v>
      </c>
      <c r="D6" s="1">
        <v>-63</v>
      </c>
    </row>
    <row r="7" spans="1:20" x14ac:dyDescent="0.25">
      <c r="A7" s="1">
        <v>30</v>
      </c>
      <c r="B7" s="1">
        <v>29</v>
      </c>
      <c r="C7" s="1">
        <v>-21</v>
      </c>
      <c r="D7" s="1">
        <v>-80</v>
      </c>
    </row>
    <row r="8" spans="1:20" x14ac:dyDescent="0.25">
      <c r="A8" s="1">
        <v>35</v>
      </c>
      <c r="B8" s="1">
        <v>30</v>
      </c>
      <c r="C8" s="1">
        <v>-22</v>
      </c>
      <c r="D8" s="1">
        <v>-95</v>
      </c>
    </row>
    <row r="9" spans="1:20" x14ac:dyDescent="0.25">
      <c r="A9" s="1">
        <v>40</v>
      </c>
      <c r="B9" s="1">
        <v>31</v>
      </c>
      <c r="C9" s="1"/>
      <c r="D9" s="1"/>
    </row>
    <row r="10" spans="1:20" x14ac:dyDescent="0.25">
      <c r="A10" s="1">
        <v>50</v>
      </c>
      <c r="B10" s="1">
        <v>32</v>
      </c>
      <c r="C10" s="1"/>
      <c r="D10" s="1"/>
    </row>
    <row r="11" spans="1:20" x14ac:dyDescent="0.25">
      <c r="A11" s="1">
        <v>60</v>
      </c>
      <c r="B11" s="1">
        <v>34</v>
      </c>
      <c r="C11" s="1"/>
      <c r="D11" s="1"/>
    </row>
    <row r="12" spans="1:20" x14ac:dyDescent="0.25">
      <c r="A12" s="1">
        <v>70</v>
      </c>
      <c r="B12" s="1">
        <v>34</v>
      </c>
      <c r="C12" s="1"/>
      <c r="D12" s="1"/>
    </row>
    <row r="13" spans="1:20" x14ac:dyDescent="0.25">
      <c r="A13" s="1">
        <v>80</v>
      </c>
      <c r="B13" s="1">
        <v>35</v>
      </c>
      <c r="C13" s="1"/>
      <c r="D13" s="1"/>
    </row>
    <row r="14" spans="1:20" x14ac:dyDescent="0.25">
      <c r="A14" s="1">
        <v>90</v>
      </c>
      <c r="B14" s="1">
        <v>36</v>
      </c>
      <c r="C14" s="1"/>
      <c r="D14" s="1"/>
    </row>
    <row r="15" spans="1:20" x14ac:dyDescent="0.25">
      <c r="A15" s="1">
        <v>100</v>
      </c>
      <c r="B15" s="1">
        <v>36</v>
      </c>
      <c r="C15" s="1"/>
      <c r="D15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workbookViewId="0">
      <selection activeCell="C2" sqref="C2:D9"/>
    </sheetView>
  </sheetViews>
  <sheetFormatPr defaultRowHeight="15" x14ac:dyDescent="0.25"/>
  <cols>
    <col min="4" max="4" width="12" bestFit="1" customWidth="1"/>
  </cols>
  <sheetData>
    <row r="1" spans="1:9" x14ac:dyDescent="0.25">
      <c r="A1" t="s">
        <v>1</v>
      </c>
      <c r="B1" t="s">
        <v>4</v>
      </c>
    </row>
    <row r="2" spans="1:9" x14ac:dyDescent="0.25">
      <c r="A2">
        <v>0</v>
      </c>
      <c r="B2">
        <v>0.57799999999999996</v>
      </c>
      <c r="C2">
        <v>0</v>
      </c>
      <c r="D2">
        <f>1/(1/(2*PI()*B2)^2/327*10^(-6)-33.8*10^(-12))^2/10^22</f>
        <v>2.549063714654934E-3</v>
      </c>
    </row>
    <row r="3" spans="1:9" x14ac:dyDescent="0.25">
      <c r="A3">
        <v>6</v>
      </c>
      <c r="B3">
        <v>1.367</v>
      </c>
      <c r="C3">
        <v>6</v>
      </c>
      <c r="D3">
        <f>1/(1/(2*PI()*B3)^2/327*10^(-6)-33.8*10^(-12))^2/10^22</f>
        <v>1.7074257487384512</v>
      </c>
    </row>
    <row r="4" spans="1:9" x14ac:dyDescent="0.25">
      <c r="A4">
        <v>12</v>
      </c>
      <c r="B4">
        <v>1.3919999999999999</v>
      </c>
      <c r="C4">
        <v>12</v>
      </c>
      <c r="D4">
        <f t="shared" ref="D4:D9" si="0">1/(1/(2*PI()*B4)^2/327*10^(-6)-33.8*10^(-12))^2/10^22</f>
        <v>2.6205659610288694</v>
      </c>
    </row>
    <row r="5" spans="1:9" x14ac:dyDescent="0.25">
      <c r="A5">
        <v>18</v>
      </c>
      <c r="B5">
        <v>1.4059999999999999</v>
      </c>
      <c r="C5">
        <v>18</v>
      </c>
      <c r="D5">
        <f t="shared" si="0"/>
        <v>3.4482537264292499</v>
      </c>
    </row>
    <row r="6" spans="1:9" x14ac:dyDescent="0.25">
      <c r="A6">
        <v>24</v>
      </c>
      <c r="B6">
        <v>1.411</v>
      </c>
      <c r="C6">
        <v>24</v>
      </c>
      <c r="D6">
        <f t="shared" si="0"/>
        <v>3.832698735895919</v>
      </c>
    </row>
    <row r="7" spans="1:9" x14ac:dyDescent="0.25">
      <c r="A7">
        <v>30</v>
      </c>
      <c r="B7">
        <v>1.4219999999999999</v>
      </c>
      <c r="C7">
        <v>30</v>
      </c>
      <c r="D7">
        <f t="shared" si="0"/>
        <v>4.9200208129684642</v>
      </c>
    </row>
    <row r="8" spans="1:9" x14ac:dyDescent="0.25">
      <c r="A8">
        <v>36</v>
      </c>
      <c r="B8">
        <v>1.4239999999999999</v>
      </c>
      <c r="C8">
        <v>36</v>
      </c>
      <c r="D8">
        <f t="shared" si="0"/>
        <v>5.1633962004888865</v>
      </c>
    </row>
    <row r="9" spans="1:9" x14ac:dyDescent="0.25">
      <c r="A9">
        <v>42</v>
      </c>
      <c r="B9">
        <v>1.4330000000000001</v>
      </c>
      <c r="C9">
        <v>42</v>
      </c>
      <c r="D9">
        <f t="shared" si="0"/>
        <v>6.4995095267876151</v>
      </c>
    </row>
    <row r="11" spans="1:9" x14ac:dyDescent="0.25">
      <c r="A11" s="1" t="s">
        <v>1</v>
      </c>
      <c r="B11" s="1">
        <v>0</v>
      </c>
      <c r="C11" s="1">
        <v>6</v>
      </c>
      <c r="D11" s="1">
        <v>12</v>
      </c>
      <c r="E11" s="1">
        <v>18</v>
      </c>
      <c r="F11" s="1">
        <v>24</v>
      </c>
      <c r="G11" s="1">
        <v>30</v>
      </c>
      <c r="H11" s="1">
        <v>36</v>
      </c>
      <c r="I11" s="1">
        <v>42</v>
      </c>
    </row>
    <row r="12" spans="1:9" x14ac:dyDescent="0.25">
      <c r="A12" s="1" t="s">
        <v>4</v>
      </c>
      <c r="B12" s="1">
        <v>0.57799999999999996</v>
      </c>
      <c r="C12" s="1">
        <v>1.367</v>
      </c>
      <c r="D12" s="1">
        <v>1.3919999999999999</v>
      </c>
      <c r="E12" s="1">
        <v>1.4059999999999999</v>
      </c>
      <c r="F12" s="1">
        <v>1.411</v>
      </c>
      <c r="G12" s="1">
        <v>1.4219999999999999</v>
      </c>
      <c r="H12" s="1">
        <v>1.4239999999999999</v>
      </c>
      <c r="I12" s="1">
        <v>1.4330000000000001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C2" sqref="C2:D12"/>
    </sheetView>
  </sheetViews>
  <sheetFormatPr defaultRowHeight="15" x14ac:dyDescent="0.25"/>
  <sheetData>
    <row r="1" spans="1:17" x14ac:dyDescent="0.25">
      <c r="A1" t="s">
        <v>3</v>
      </c>
      <c r="B1" t="s">
        <v>1</v>
      </c>
      <c r="C1" t="s">
        <v>0</v>
      </c>
      <c r="D1" t="s">
        <v>2</v>
      </c>
      <c r="I1" s="1" t="s">
        <v>0</v>
      </c>
      <c r="J1" s="1" t="s">
        <v>2</v>
      </c>
      <c r="K1" s="1" t="s">
        <v>3</v>
      </c>
      <c r="L1" s="1" t="s">
        <v>1</v>
      </c>
    </row>
    <row r="2" spans="1:17" x14ac:dyDescent="0.25">
      <c r="A2">
        <v>62</v>
      </c>
      <c r="B2">
        <v>3</v>
      </c>
      <c r="C2">
        <v>6</v>
      </c>
      <c r="D2">
        <v>16</v>
      </c>
      <c r="I2" s="1">
        <v>6</v>
      </c>
      <c r="J2" s="1">
        <v>16</v>
      </c>
      <c r="K2" s="1">
        <v>-62</v>
      </c>
      <c r="L2" s="1">
        <v>-3</v>
      </c>
    </row>
    <row r="3" spans="1:17" x14ac:dyDescent="0.25">
      <c r="A3">
        <v>70</v>
      </c>
      <c r="B3">
        <v>18</v>
      </c>
      <c r="C3">
        <v>12</v>
      </c>
      <c r="D3">
        <v>21</v>
      </c>
      <c r="I3" s="1">
        <v>12</v>
      </c>
      <c r="J3" s="1">
        <v>21</v>
      </c>
      <c r="K3" s="1">
        <v>-70</v>
      </c>
      <c r="L3" s="1">
        <v>-18</v>
      </c>
    </row>
    <row r="4" spans="1:17" x14ac:dyDescent="0.25">
      <c r="A4">
        <v>75</v>
      </c>
      <c r="B4">
        <v>29</v>
      </c>
      <c r="C4">
        <v>18</v>
      </c>
      <c r="D4">
        <v>23</v>
      </c>
      <c r="I4" s="1">
        <v>18</v>
      </c>
      <c r="J4" s="1">
        <v>23</v>
      </c>
      <c r="K4" s="1">
        <v>-75</v>
      </c>
      <c r="L4" s="1">
        <v>-29</v>
      </c>
    </row>
    <row r="5" spans="1:17" x14ac:dyDescent="0.25">
      <c r="A5">
        <v>79</v>
      </c>
      <c r="B5">
        <v>42</v>
      </c>
      <c r="C5">
        <v>24</v>
      </c>
      <c r="D5">
        <v>25</v>
      </c>
      <c r="I5" s="1">
        <v>24</v>
      </c>
      <c r="J5" s="1">
        <v>25</v>
      </c>
      <c r="K5" s="1">
        <v>-79</v>
      </c>
      <c r="L5" s="1">
        <v>-42</v>
      </c>
    </row>
    <row r="6" spans="1:17" x14ac:dyDescent="0.25">
      <c r="A6">
        <v>84</v>
      </c>
      <c r="B6">
        <v>65</v>
      </c>
      <c r="C6">
        <v>30</v>
      </c>
      <c r="D6">
        <v>26</v>
      </c>
      <c r="I6" s="1">
        <v>30</v>
      </c>
      <c r="J6" s="1">
        <v>26</v>
      </c>
      <c r="K6" s="1">
        <v>-84</v>
      </c>
      <c r="L6" s="1">
        <v>-65</v>
      </c>
    </row>
    <row r="7" spans="1:17" x14ac:dyDescent="0.25">
      <c r="A7">
        <v>90</v>
      </c>
      <c r="B7">
        <v>92</v>
      </c>
      <c r="C7">
        <v>36</v>
      </c>
      <c r="D7">
        <v>27</v>
      </c>
      <c r="I7" s="1">
        <v>36</v>
      </c>
      <c r="J7" s="1">
        <v>27</v>
      </c>
      <c r="K7" s="1">
        <v>-90</v>
      </c>
      <c r="L7" s="1">
        <v>-92</v>
      </c>
    </row>
    <row r="8" spans="1:17" x14ac:dyDescent="0.25">
      <c r="C8">
        <v>42</v>
      </c>
      <c r="D8">
        <v>28</v>
      </c>
      <c r="I8" s="1">
        <v>42</v>
      </c>
      <c r="J8" s="1">
        <v>28</v>
      </c>
      <c r="K8" s="1"/>
      <c r="L8" s="1"/>
    </row>
    <row r="9" spans="1:17" x14ac:dyDescent="0.25">
      <c r="C9">
        <v>50</v>
      </c>
      <c r="D9">
        <v>30</v>
      </c>
      <c r="I9" s="1">
        <v>50</v>
      </c>
      <c r="J9" s="1">
        <v>30</v>
      </c>
      <c r="K9" s="1"/>
      <c r="L9" s="1"/>
    </row>
    <row r="10" spans="1:17" x14ac:dyDescent="0.25">
      <c r="C10">
        <v>63</v>
      </c>
      <c r="D10">
        <v>31</v>
      </c>
      <c r="I10" s="1">
        <v>63</v>
      </c>
      <c r="J10" s="1">
        <v>31</v>
      </c>
      <c r="K10" s="1"/>
      <c r="L10" s="1"/>
    </row>
    <row r="11" spans="1:17" x14ac:dyDescent="0.25">
      <c r="C11">
        <v>71</v>
      </c>
      <c r="D11">
        <v>32</v>
      </c>
      <c r="I11" s="1">
        <v>71</v>
      </c>
      <c r="J11" s="1">
        <v>32</v>
      </c>
      <c r="K11" s="1"/>
      <c r="L11" s="1"/>
    </row>
    <row r="12" spans="1:17" x14ac:dyDescent="0.25">
      <c r="C12">
        <v>84</v>
      </c>
      <c r="D12">
        <v>33</v>
      </c>
      <c r="I12" s="1">
        <v>84</v>
      </c>
      <c r="J12" s="1">
        <v>33</v>
      </c>
      <c r="K12" s="1"/>
      <c r="L12" s="1"/>
    </row>
    <row r="14" spans="1:17" x14ac:dyDescent="0.25">
      <c r="F14" s="1" t="s">
        <v>0</v>
      </c>
      <c r="G14" s="1">
        <v>6</v>
      </c>
      <c r="H14" s="1">
        <v>12</v>
      </c>
      <c r="I14" s="1">
        <v>18</v>
      </c>
      <c r="J14" s="1">
        <v>24</v>
      </c>
      <c r="K14" s="1">
        <v>30</v>
      </c>
      <c r="L14" s="1">
        <v>36</v>
      </c>
      <c r="M14" s="1">
        <v>42</v>
      </c>
      <c r="N14" s="1">
        <v>50</v>
      </c>
      <c r="O14" s="1">
        <v>63</v>
      </c>
      <c r="P14" s="1">
        <v>71</v>
      </c>
      <c r="Q14" s="1">
        <v>84</v>
      </c>
    </row>
    <row r="15" spans="1:17" x14ac:dyDescent="0.25">
      <c r="F15" s="1" t="s">
        <v>2</v>
      </c>
      <c r="G15" s="1">
        <v>16</v>
      </c>
      <c r="H15" s="1">
        <v>21</v>
      </c>
      <c r="I15" s="1">
        <v>23</v>
      </c>
      <c r="J15" s="1">
        <v>25</v>
      </c>
      <c r="K15" s="1">
        <v>26</v>
      </c>
      <c r="L15" s="1">
        <v>27</v>
      </c>
      <c r="M15" s="1">
        <v>28</v>
      </c>
      <c r="N15" s="1">
        <v>30</v>
      </c>
      <c r="O15" s="1">
        <v>31</v>
      </c>
      <c r="P15" s="1">
        <v>32</v>
      </c>
      <c r="Q15" s="1">
        <v>33</v>
      </c>
    </row>
    <row r="16" spans="1:17" x14ac:dyDescent="0.25">
      <c r="F16" s="1" t="s">
        <v>3</v>
      </c>
      <c r="G16" s="1">
        <v>-62</v>
      </c>
      <c r="H16" s="1">
        <v>-70</v>
      </c>
      <c r="I16" s="1">
        <v>-75</v>
      </c>
      <c r="J16" s="1">
        <v>-79</v>
      </c>
      <c r="K16" s="1">
        <v>-84</v>
      </c>
      <c r="L16" s="1">
        <v>-90</v>
      </c>
      <c r="M16" s="1"/>
      <c r="N16" s="1"/>
      <c r="O16" s="1"/>
      <c r="P16" s="1"/>
      <c r="Q16" s="1"/>
    </row>
    <row r="17" spans="6:17" x14ac:dyDescent="0.25">
      <c r="F17" s="1" t="s">
        <v>1</v>
      </c>
      <c r="G17" s="1">
        <v>-3</v>
      </c>
      <c r="H17" s="1">
        <v>-18</v>
      </c>
      <c r="I17" s="1">
        <v>-29</v>
      </c>
      <c r="J17" s="1">
        <v>-42</v>
      </c>
      <c r="K17" s="1">
        <v>-65</v>
      </c>
      <c r="L17" s="1">
        <v>-92</v>
      </c>
      <c r="M17" s="1"/>
      <c r="N17" s="1"/>
      <c r="O17" s="1"/>
      <c r="P17" s="1"/>
      <c r="Q1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2019-11-08T09:24:11Z</dcterms:created>
  <dcterms:modified xsi:type="dcterms:W3CDTF">2019-11-18T22:46:21Z</dcterms:modified>
</cp:coreProperties>
</file>