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filterPrivacy="1"/>
  <xr:revisionPtr revIDLastSave="0" documentId="13_ncr:1_{FD0A274C-CDFD-4B47-AB3D-72D78AF685CD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задание1" sheetId="1" r:id="rId1"/>
    <sheet name="задание2" sheetId="2" r:id="rId2"/>
    <sheet name="задание3" sheetId="3" r:id="rId3"/>
    <sheet name="задание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B3" i="3"/>
  <c r="C4" i="2"/>
  <c r="D4" i="2"/>
  <c r="E4" i="2"/>
  <c r="F4" i="2"/>
  <c r="G4" i="2"/>
  <c r="B4" i="2"/>
  <c r="C3" i="2"/>
  <c r="D3" i="2"/>
  <c r="E3" i="2"/>
  <c r="F3" i="2"/>
  <c r="G3" i="2"/>
  <c r="B3" i="2"/>
  <c r="C2" i="2"/>
  <c r="D2" i="2"/>
  <c r="E2" i="2"/>
  <c r="F2" i="2"/>
  <c r="G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F8E08924-3C85-49B2-A2D9-D9A03B3744F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U_c=0.707, f0=(E=3.5V)
</t>
        </r>
      </text>
    </comment>
  </commentList>
</comments>
</file>

<file path=xl/sharedStrings.xml><?xml version="1.0" encoding="utf-8"?>
<sst xmlns="http://schemas.openxmlformats.org/spreadsheetml/2006/main" count="16" uniqueCount="14">
  <si>
    <t>E</t>
  </si>
  <si>
    <t>f0</t>
  </si>
  <si>
    <t>fmin</t>
  </si>
  <si>
    <t>fmax</t>
  </si>
  <si>
    <t>K(чм)</t>
  </si>
  <si>
    <t>M(чм)</t>
  </si>
  <si>
    <t>deltafmax</t>
  </si>
  <si>
    <t>U(мс)</t>
  </si>
  <si>
    <t>U_c</t>
  </si>
  <si>
    <t>f(kHz)</t>
  </si>
  <si>
    <t>(-E)(V)</t>
  </si>
  <si>
    <t>2deltaf*</t>
  </si>
  <si>
    <t>F(мод)</t>
  </si>
  <si>
    <t>deltat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</si>
</sst>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737882764654418"/>
                  <c:y val="-2.4212598425196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задание1!$A$2:$A$15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задание1!$B$2:$B$15</c:f>
              <c:numCache>
                <c:formatCode>General</c:formatCode>
                <c:ptCount val="14"/>
                <c:pt idx="0">
                  <c:v>21.91</c:v>
                </c:pt>
                <c:pt idx="1">
                  <c:v>21.22</c:v>
                </c:pt>
                <c:pt idx="2">
                  <c:v>20.58</c:v>
                </c:pt>
                <c:pt idx="3">
                  <c:v>19.95</c:v>
                </c:pt>
                <c:pt idx="4">
                  <c:v>19.32</c:v>
                </c:pt>
                <c:pt idx="5">
                  <c:v>18.71</c:v>
                </c:pt>
                <c:pt idx="6">
                  <c:v>18.100000000000001</c:v>
                </c:pt>
                <c:pt idx="7">
                  <c:v>17.510000000000002</c:v>
                </c:pt>
                <c:pt idx="8">
                  <c:v>16.91</c:v>
                </c:pt>
                <c:pt idx="9">
                  <c:v>16.32</c:v>
                </c:pt>
                <c:pt idx="10">
                  <c:v>15.72</c:v>
                </c:pt>
                <c:pt idx="11">
                  <c:v>15.14</c:v>
                </c:pt>
                <c:pt idx="12">
                  <c:v>14.55</c:v>
                </c:pt>
                <c:pt idx="13">
                  <c:v>13.95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F-4378-8163-56C6865AD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25711"/>
        <c:axId val="850710719"/>
      </c:scatterChart>
      <c:valAx>
        <c:axId val="85022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710719"/>
        <c:crosses val="autoZero"/>
        <c:crossBetween val="midCat"/>
      </c:valAx>
      <c:valAx>
        <c:axId val="8507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2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0</xdr:row>
      <xdr:rowOff>99060</xdr:rowOff>
    </xdr:from>
    <xdr:to>
      <xdr:col>10</xdr:col>
      <xdr:colOff>167640</xdr:colOff>
      <xdr:row>15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B67739-20F4-4404-B449-2381285D7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selection activeCell="A2" sqref="A2"/>
    </sheetView>
  </sheetViews>
  <sheetFormatPr defaultRowHeight="14.4" x14ac:dyDescent="0.3"/>
  <sheetData>
    <row r="1" spans="1:16" x14ac:dyDescent="0.3">
      <c r="A1" t="s">
        <v>10</v>
      </c>
      <c r="B1" t="s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3">
      <c r="A2">
        <v>0</v>
      </c>
      <c r="B2">
        <v>21.91</v>
      </c>
      <c r="L2">
        <v>-3.5</v>
      </c>
      <c r="M2">
        <v>17.510000000000002</v>
      </c>
      <c r="N2">
        <v>13.95</v>
      </c>
      <c r="O2">
        <v>21.91</v>
      </c>
      <c r="P2">
        <v>1.2</v>
      </c>
    </row>
    <row r="3" spans="1:16" x14ac:dyDescent="0.3">
      <c r="A3">
        <v>0.5</v>
      </c>
      <c r="B3">
        <v>21.22</v>
      </c>
    </row>
    <row r="4" spans="1:16" x14ac:dyDescent="0.3">
      <c r="A4">
        <v>1</v>
      </c>
      <c r="B4">
        <v>20.58</v>
      </c>
    </row>
    <row r="5" spans="1:16" x14ac:dyDescent="0.3">
      <c r="A5">
        <v>1.5</v>
      </c>
      <c r="B5">
        <v>19.95</v>
      </c>
    </row>
    <row r="6" spans="1:16" x14ac:dyDescent="0.3">
      <c r="A6">
        <v>2</v>
      </c>
      <c r="B6">
        <v>19.32</v>
      </c>
    </row>
    <row r="7" spans="1:16" x14ac:dyDescent="0.3">
      <c r="A7">
        <v>2.5</v>
      </c>
      <c r="B7">
        <v>18.71</v>
      </c>
    </row>
    <row r="8" spans="1:16" x14ac:dyDescent="0.3">
      <c r="A8">
        <v>3</v>
      </c>
      <c r="B8">
        <v>18.100000000000001</v>
      </c>
    </row>
    <row r="9" spans="1:16" x14ac:dyDescent="0.3">
      <c r="A9">
        <v>3.5</v>
      </c>
      <c r="B9">
        <v>17.510000000000002</v>
      </c>
    </row>
    <row r="10" spans="1:16" x14ac:dyDescent="0.3">
      <c r="A10">
        <v>4</v>
      </c>
      <c r="B10">
        <v>16.91</v>
      </c>
    </row>
    <row r="11" spans="1:16" x14ac:dyDescent="0.3">
      <c r="A11">
        <v>4.5</v>
      </c>
      <c r="B11">
        <v>16.32</v>
      </c>
    </row>
    <row r="12" spans="1:16" x14ac:dyDescent="0.3">
      <c r="A12">
        <v>5</v>
      </c>
      <c r="B12">
        <v>15.72</v>
      </c>
    </row>
    <row r="13" spans="1:16" x14ac:dyDescent="0.3">
      <c r="A13">
        <v>5.5</v>
      </c>
      <c r="B13">
        <v>15.14</v>
      </c>
    </row>
    <row r="14" spans="1:16" x14ac:dyDescent="0.3">
      <c r="A14">
        <v>6</v>
      </c>
      <c r="B14">
        <v>14.55</v>
      </c>
    </row>
    <row r="15" spans="1:16" x14ac:dyDescent="0.3">
      <c r="A15">
        <v>6.5</v>
      </c>
      <c r="B15">
        <v>13.95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9C06-BD88-4509-A9DA-FC27EAC14D26}">
  <dimension ref="A1:G5"/>
  <sheetViews>
    <sheetView workbookViewId="0">
      <selection activeCell="F2" sqref="F2"/>
    </sheetView>
  </sheetViews>
  <sheetFormatPr defaultRowHeight="14.4" x14ac:dyDescent="0.3"/>
  <sheetData>
    <row r="1" spans="1:7" x14ac:dyDescent="0.3">
      <c r="A1" t="s">
        <v>5</v>
      </c>
      <c r="B1">
        <v>0</v>
      </c>
      <c r="C1">
        <v>0.1</v>
      </c>
      <c r="D1">
        <v>0.5</v>
      </c>
      <c r="E1">
        <v>1</v>
      </c>
      <c r="F1">
        <v>2.4</v>
      </c>
      <c r="G1">
        <v>3.8</v>
      </c>
    </row>
    <row r="2" spans="1:7" x14ac:dyDescent="0.3">
      <c r="A2" t="s">
        <v>6</v>
      </c>
      <c r="B2">
        <f>B1*500</f>
        <v>0</v>
      </c>
      <c r="C2">
        <f t="shared" ref="C2:G2" si="0">C1*500</f>
        <v>50</v>
      </c>
      <c r="D2">
        <f t="shared" si="0"/>
        <v>250</v>
      </c>
      <c r="E2">
        <f t="shared" si="0"/>
        <v>500</v>
      </c>
      <c r="F2">
        <f t="shared" si="0"/>
        <v>1200</v>
      </c>
      <c r="G2">
        <f t="shared" si="0"/>
        <v>1900</v>
      </c>
    </row>
    <row r="3" spans="1:7" x14ac:dyDescent="0.3">
      <c r="A3" t="s">
        <v>7</v>
      </c>
      <c r="B3" s="1">
        <f>B2/1200</f>
        <v>0</v>
      </c>
      <c r="C3" s="1">
        <f t="shared" ref="C3:G3" si="1">C2/1200</f>
        <v>4.1666666666666664E-2</v>
      </c>
      <c r="D3" s="1">
        <f t="shared" si="1"/>
        <v>0.20833333333333334</v>
      </c>
      <c r="E3" s="1">
        <f t="shared" si="1"/>
        <v>0.41666666666666669</v>
      </c>
      <c r="F3" s="1">
        <f t="shared" si="1"/>
        <v>1</v>
      </c>
      <c r="G3" s="1">
        <f t="shared" si="1"/>
        <v>1.5833333333333333</v>
      </c>
    </row>
    <row r="4" spans="1:7" x14ac:dyDescent="0.3">
      <c r="A4" t="s">
        <v>8</v>
      </c>
      <c r="B4" s="1">
        <f>B3*0.707</f>
        <v>0</v>
      </c>
      <c r="C4" s="1">
        <f t="shared" ref="C4:G4" si="2">C3*0.707</f>
        <v>2.9458333333333329E-2</v>
      </c>
      <c r="D4" s="1">
        <f t="shared" si="2"/>
        <v>0.14729166666666665</v>
      </c>
      <c r="E4" s="1">
        <f t="shared" si="2"/>
        <v>0.29458333333333331</v>
      </c>
      <c r="F4" s="1">
        <f t="shared" si="2"/>
        <v>0.70699999999999996</v>
      </c>
      <c r="G4" s="1">
        <f t="shared" si="2"/>
        <v>1.1194166666666665</v>
      </c>
    </row>
    <row r="5" spans="1:7" x14ac:dyDescent="0.3">
      <c r="A5" t="s">
        <v>11</v>
      </c>
      <c r="C5">
        <v>1000</v>
      </c>
      <c r="D5">
        <v>1000</v>
      </c>
      <c r="E5">
        <v>2000</v>
      </c>
      <c r="F5">
        <v>3000</v>
      </c>
      <c r="G5">
        <v>4000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4762-0A6B-444F-A3EA-D27253CB2F1D}">
  <dimension ref="A1:F3"/>
  <sheetViews>
    <sheetView workbookViewId="0">
      <selection activeCell="A4" sqref="A4"/>
    </sheetView>
  </sheetViews>
  <sheetFormatPr defaultRowHeight="14.4" x14ac:dyDescent="0.3"/>
  <sheetData>
    <row r="1" spans="1:6" x14ac:dyDescent="0.3">
      <c r="A1" t="s">
        <v>12</v>
      </c>
      <c r="B1">
        <v>50</v>
      </c>
      <c r="C1">
        <v>100</v>
      </c>
      <c r="D1">
        <v>250</v>
      </c>
      <c r="E1">
        <v>500</v>
      </c>
      <c r="F1">
        <v>1000</v>
      </c>
    </row>
    <row r="2" spans="1:6" x14ac:dyDescent="0.3">
      <c r="A2" t="s">
        <v>11</v>
      </c>
      <c r="B2">
        <v>1800</v>
      </c>
      <c r="C2">
        <v>1900</v>
      </c>
      <c r="D2">
        <v>2000</v>
      </c>
      <c r="E2">
        <v>2000</v>
      </c>
      <c r="F2">
        <v>2000</v>
      </c>
    </row>
    <row r="3" spans="1:6" x14ac:dyDescent="0.3">
      <c r="A3" t="s">
        <v>5</v>
      </c>
      <c r="B3">
        <f>1200/B1</f>
        <v>24</v>
      </c>
      <c r="C3">
        <f t="shared" ref="C3:F3" si="0">1200/C1</f>
        <v>12</v>
      </c>
      <c r="D3">
        <f t="shared" si="0"/>
        <v>4.8</v>
      </c>
      <c r="E3">
        <f t="shared" si="0"/>
        <v>2.4</v>
      </c>
      <c r="F3">
        <f t="shared" si="0"/>
        <v>1.2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4BFF-507C-4AF3-AF4F-656B17987143}">
  <dimension ref="A1:A3"/>
  <sheetViews>
    <sheetView tabSelected="1" workbookViewId="0">
      <selection activeCell="A4" sqref="A4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>
        <v>18.53</v>
      </c>
    </row>
    <row r="3" spans="1:1" x14ac:dyDescent="0.3">
      <c r="A3">
        <v>16.13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задание1</vt:lpstr>
      <vt:lpstr>задание2</vt:lpstr>
      <vt:lpstr>задание3</vt:lpstr>
      <vt:lpstr>задание4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2019-03-11T10:52:07Z</dcterms:modified>
</cp:coreProperties>
</file>