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gyuzhang/Library/Mobile Documents/com~apple~CloudDocs/Documents/Education/College/Research/PFURO_2023/SPARC_summer_23/"/>
    </mc:Choice>
  </mc:AlternateContent>
  <xr:revisionPtr revIDLastSave="0" documentId="13_ncr:1_{19918253-2016-C049-9822-0959B94DCC40}" xr6:coauthVersionLast="47" xr6:coauthVersionMax="47" xr10:uidLastSave="{00000000-0000-0000-0000-000000000000}"/>
  <bookViews>
    <workbookView xWindow="0" yWindow="680" windowWidth="28420" windowHeight="17960" xr2:uid="{00000000-000D-0000-FFFF-FFFF00000000}"/>
  </bookViews>
  <sheets>
    <sheet name="run_records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K19" i="1"/>
  <c r="K29" i="1"/>
  <c r="K30" i="1"/>
  <c r="K35" i="1"/>
  <c r="K36" i="1"/>
  <c r="K37" i="1"/>
  <c r="K38" i="1"/>
  <c r="K39" i="1"/>
  <c r="K40" i="1"/>
  <c r="K41" i="1"/>
  <c r="K42" i="1"/>
  <c r="K43" i="1"/>
  <c r="K44" i="1"/>
  <c r="K45" i="1"/>
  <c r="K14" i="1"/>
  <c r="K15" i="1"/>
  <c r="K13" i="1"/>
</calcChain>
</file>

<file path=xl/sharedStrings.xml><?xml version="1.0" encoding="utf-8"?>
<sst xmlns="http://schemas.openxmlformats.org/spreadsheetml/2006/main" count="120" uniqueCount="72">
  <si>
    <t>runID</t>
  </si>
  <si>
    <t>parent</t>
  </si>
  <si>
    <t>slurmID</t>
  </si>
  <si>
    <t>Nmrk</t>
  </si>
  <si>
    <t>Scale Factor</t>
  </si>
  <si>
    <t>Notes</t>
  </si>
  <si>
    <t>Rerunning with more max cputime</t>
  </si>
  <si>
    <t xml:space="preserve"> </t>
  </si>
  <si>
    <t>N/A</t>
  </si>
  <si>
    <t>Running Alexa's one marker input 20 times</t>
  </si>
  <si>
    <t>Turning off mhd and see if there is no aborted markers</t>
  </si>
  <si>
    <t>?</t>
  </si>
  <si>
    <t>Running Alexa's marker_set_06 with mhd 1e-4</t>
  </si>
  <si>
    <t>See if setting an psi0_offset in the sparc_write_bfield_2d_hdf5 reduces the number of aborted markers</t>
  </si>
  <si>
    <t>The base run for the study of aborted markers due to boozer coodinate</t>
  </si>
  <si>
    <t>The case with twice the psipad_axis</t>
  </si>
  <si>
    <t xml:space="preserve">Increasing the resolution of the boozer grid and see improvement </t>
  </si>
  <si>
    <t>The case with half the psipad_axis</t>
  </si>
  <si>
    <t>19 aborted due to boozer</t>
  </si>
  <si>
    <t>24 aborted due to boozer</t>
  </si>
  <si>
    <t>34 aborted due to boozer</t>
  </si>
  <si>
    <t>28 aborted due to boozer</t>
  </si>
  <si>
    <t>Running Alexa's marker_set_06 with no mhd. First set of four with psi0_offset</t>
  </si>
  <si>
    <t>Running Alexa's marker_set_06 with mhd = 1e-5. Second set of four with psi0_offset</t>
  </si>
  <si>
    <t>Running Alexa's marker_set_06 with mhd = 1e-4. Third set of four with psi0_offset</t>
  </si>
  <si>
    <t>Running Alexa's marker_set_06 with mhd = 1e-3. Fourth set of four with psi0_offset</t>
  </si>
  <si>
    <t>68 aborted</t>
  </si>
  <si>
    <t>75 aborted</t>
  </si>
  <si>
    <t xml:space="preserve">Testing Steve's new boozer wrapper with pol_radius_fake = 1.e-3 </t>
  </si>
  <si>
    <t>Testing Steve's new boozer wrapper with pol_radius_fake = 1.e-4</t>
  </si>
  <si>
    <t>Testing Steve's new boozer wrapper with pol_radius_fake = 1.e-5</t>
  </si>
  <si>
    <t>Running Alexa's marker_set_06 with mhd = 1e-2. Set 5</t>
  </si>
  <si>
    <t>Running Alexa's marker_set_06 with mhd = 1e-1. Set 6</t>
  </si>
  <si>
    <t>27 aborted</t>
  </si>
  <si>
    <t>22 aborted</t>
  </si>
  <si>
    <t>Running Alexa's marker_set_06 with no mhd. Second run to see statistical variation.</t>
  </si>
  <si>
    <t>Based off of the base run but with new ASCOT version</t>
  </si>
  <si>
    <t>7133b</t>
  </si>
  <si>
    <t>7133a</t>
  </si>
  <si>
    <t>Start of a series of studies on effect of gyro on final distribution. Gyro = 0.</t>
  </si>
  <si>
    <t>Second of a series of studies on effect of gyro on final distribution. Gyro = 50.</t>
  </si>
  <si>
    <t>Third of a series of studies on effect of gyro on final distribution. Gyro = 100</t>
  </si>
  <si>
    <t>~5000</t>
  </si>
  <si>
    <t>Start of a series of studies on effect of center scaling factor for Npitch = 1</t>
  </si>
  <si>
    <t>Start of a series of studies on effect of center scaling factor for Npitch = 3</t>
  </si>
  <si>
    <t>Start of a series of studies on effect of center scaling factor for Npitch = 6</t>
  </si>
  <si>
    <t>Start of a series of studies on effect of center scaling factor for Npitch = 9</t>
  </si>
  <si>
    <t>Running Alexa's marker_set_06 with mhd = 0.08. Set 7</t>
  </si>
  <si>
    <t>Running Alexa's marker_set_06 with mhd = 0.06. Set 8</t>
  </si>
  <si>
    <t>Running Alexa's marker_set_06 with mhd = 0.04. Set 9</t>
  </si>
  <si>
    <t>Running Alexa's marker_set_06 with mhd = 0.4. Set 10</t>
  </si>
  <si>
    <t>Running Alexa's marker_set_06 with mhd = 0.8. Set 11</t>
  </si>
  <si>
    <t>Running Alexa's marker_set_06 with mhd = 1.0. Set 12</t>
  </si>
  <si>
    <t>Running Alexa's marker_set_06 with mhd = 2.0. Set 13</t>
  </si>
  <si>
    <t>66 aborted</t>
  </si>
  <si>
    <t>Additional Notes</t>
  </si>
  <si>
    <t>Running Alexa's marker_set_06 with mhd on but = 0.0. New basis for comparisons</t>
  </si>
  <si>
    <t>Running Alexa's marker_set_06 with mhd = 0.02. Set 14</t>
  </si>
  <si>
    <t>Running Alexa's marker_set_06 with mhd = 0.03. Set 15</t>
  </si>
  <si>
    <t>Running Alexa's marker_set_06 with mhd = 0.05. Set 16</t>
  </si>
  <si>
    <t>Running Alexa's marker_set_06 with mhd = 0.07. Set 17</t>
  </si>
  <si>
    <t>Running Alexa's marker_set_06 with mhd = 0.09. Set 18</t>
  </si>
  <si>
    <t>deltaB_norm/B= 0.0559</t>
  </si>
  <si>
    <t>deltaB_norm/B=0.024771</t>
  </si>
  <si>
    <t>deltaB_norm/B=0.049728</t>
  </si>
  <si>
    <t>deltaB_norm/B=0.000062</t>
  </si>
  <si>
    <t>mhd</t>
  </si>
  <si>
    <t>ratio = 0.62</t>
  </si>
  <si>
    <t>deltaBnorm/B</t>
  </si>
  <si>
    <t>totla particles</t>
  </si>
  <si>
    <t>Running Alexa's one marker input 20 times. Now with only electron slowing down</t>
  </si>
  <si>
    <t xml:space="preserve">Rerunning with new record time steps and number of steps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</si>
</sst>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zoomScale="132" zoomScaleNormal="75" workbookViewId="0">
      <pane xSplit="3" ySplit="3" topLeftCell="D26" activePane="bottomRight" state="frozen"/>
      <selection pane="topRight" activeCell="D1" sqref="D1"/>
      <selection pane="bottomLeft" activeCell="A4" sqref="A4"/>
      <selection pane="bottomRight" activeCell="C47" sqref="C47"/>
    </sheetView>
  </sheetViews>
  <sheetFormatPr baseColWidth="10" defaultRowHeight="16" x14ac:dyDescent="0.2"/>
  <cols>
    <col min="3" max="3" width="11.6640625" bestFit="1" customWidth="1"/>
    <col min="7" max="7" width="84.5" customWidth="1"/>
    <col min="8" max="8" width="27.1640625" customWidth="1"/>
    <col min="9" max="9" width="23.33203125" customWidth="1"/>
    <col min="11" max="11" width="12.5" customWidth="1"/>
    <col min="12" max="12" width="12.8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66</v>
      </c>
      <c r="G1" t="s">
        <v>5</v>
      </c>
      <c r="H1" s="4" t="s">
        <v>55</v>
      </c>
      <c r="I1" s="4"/>
      <c r="J1" s="4"/>
      <c r="K1" t="s">
        <v>68</v>
      </c>
      <c r="L1" t="s">
        <v>69</v>
      </c>
    </row>
    <row r="2" spans="1:12" x14ac:dyDescent="0.2">
      <c r="A2">
        <v>7113</v>
      </c>
      <c r="B2">
        <v>7111</v>
      </c>
      <c r="C2" s="1">
        <v>12055080</v>
      </c>
      <c r="D2" s="2">
        <v>5082</v>
      </c>
      <c r="E2">
        <v>6</v>
      </c>
      <c r="G2" t="s">
        <v>6</v>
      </c>
      <c r="H2" t="s">
        <v>7</v>
      </c>
    </row>
    <row r="3" spans="1:12" x14ac:dyDescent="0.2">
      <c r="A3">
        <v>7114</v>
      </c>
      <c r="B3">
        <v>7112</v>
      </c>
      <c r="C3" s="1">
        <v>12060152</v>
      </c>
      <c r="D3" s="2">
        <v>5082</v>
      </c>
      <c r="E3">
        <v>6</v>
      </c>
      <c r="G3" t="s">
        <v>6</v>
      </c>
    </row>
    <row r="4" spans="1:12" x14ac:dyDescent="0.2">
      <c r="A4">
        <v>7115</v>
      </c>
      <c r="B4">
        <v>7105</v>
      </c>
      <c r="C4" s="1">
        <v>12231478</v>
      </c>
      <c r="D4" s="2">
        <v>20</v>
      </c>
      <c r="E4" t="s">
        <v>8</v>
      </c>
      <c r="G4" t="s">
        <v>9</v>
      </c>
    </row>
    <row r="5" spans="1:12" x14ac:dyDescent="0.2">
      <c r="A5">
        <v>7116</v>
      </c>
      <c r="B5">
        <v>7114</v>
      </c>
      <c r="C5" s="1">
        <v>12311117</v>
      </c>
      <c r="D5" s="2">
        <v>5082</v>
      </c>
      <c r="E5">
        <v>6</v>
      </c>
      <c r="G5" t="s">
        <v>10</v>
      </c>
    </row>
    <row r="6" spans="1:12" x14ac:dyDescent="0.2">
      <c r="A6">
        <v>7117</v>
      </c>
      <c r="B6">
        <v>7106</v>
      </c>
      <c r="C6" s="1">
        <v>12392480</v>
      </c>
      <c r="D6" s="2" t="s">
        <v>11</v>
      </c>
      <c r="E6" t="s">
        <v>8</v>
      </c>
      <c r="G6" t="s">
        <v>12</v>
      </c>
    </row>
    <row r="7" spans="1:12" x14ac:dyDescent="0.2">
      <c r="A7">
        <v>7118</v>
      </c>
      <c r="B7">
        <v>7116</v>
      </c>
      <c r="C7" s="1">
        <v>12404151</v>
      </c>
      <c r="D7" s="2">
        <v>5082</v>
      </c>
      <c r="E7">
        <v>6</v>
      </c>
      <c r="G7" t="s">
        <v>13</v>
      </c>
    </row>
    <row r="8" spans="1:12" x14ac:dyDescent="0.2">
      <c r="A8">
        <v>7119</v>
      </c>
      <c r="B8">
        <v>7118</v>
      </c>
      <c r="C8" s="1">
        <v>12453404</v>
      </c>
      <c r="D8" s="2">
        <v>5082</v>
      </c>
      <c r="E8">
        <v>6</v>
      </c>
      <c r="G8" t="s">
        <v>14</v>
      </c>
      <c r="H8" t="s">
        <v>18</v>
      </c>
    </row>
    <row r="9" spans="1:12" x14ac:dyDescent="0.2">
      <c r="A9">
        <v>7120</v>
      </c>
      <c r="B9">
        <v>7119</v>
      </c>
      <c r="C9">
        <v>12454497</v>
      </c>
      <c r="D9" s="2">
        <v>5082</v>
      </c>
      <c r="E9">
        <v>6</v>
      </c>
      <c r="G9" t="s">
        <v>15</v>
      </c>
      <c r="H9" t="s">
        <v>19</v>
      </c>
    </row>
    <row r="10" spans="1:12" x14ac:dyDescent="0.2">
      <c r="A10">
        <v>7121</v>
      </c>
      <c r="B10">
        <v>7118</v>
      </c>
      <c r="C10">
        <v>12465522</v>
      </c>
      <c r="D10" s="2">
        <v>5082</v>
      </c>
      <c r="E10">
        <v>6</v>
      </c>
      <c r="G10" t="s">
        <v>17</v>
      </c>
      <c r="H10" t="s">
        <v>21</v>
      </c>
    </row>
    <row r="11" spans="1:12" x14ac:dyDescent="0.2">
      <c r="A11">
        <v>7122</v>
      </c>
      <c r="B11">
        <v>7118</v>
      </c>
      <c r="C11">
        <v>12462873</v>
      </c>
      <c r="D11" s="2">
        <v>5082</v>
      </c>
      <c r="E11">
        <v>6</v>
      </c>
      <c r="G11" t="s">
        <v>16</v>
      </c>
      <c r="H11" t="s">
        <v>20</v>
      </c>
    </row>
    <row r="12" spans="1:12" x14ac:dyDescent="0.2">
      <c r="A12">
        <v>7123</v>
      </c>
      <c r="B12">
        <v>7117</v>
      </c>
      <c r="C12">
        <v>12488019</v>
      </c>
      <c r="D12" s="2" t="s">
        <v>11</v>
      </c>
      <c r="E12" t="s">
        <v>8</v>
      </c>
      <c r="G12" t="s">
        <v>22</v>
      </c>
    </row>
    <row r="13" spans="1:12" x14ac:dyDescent="0.2">
      <c r="A13">
        <v>7124</v>
      </c>
      <c r="B13">
        <v>7123</v>
      </c>
      <c r="C13">
        <v>12488308</v>
      </c>
      <c r="D13" s="2" t="s">
        <v>11</v>
      </c>
      <c r="E13" t="s">
        <v>8</v>
      </c>
      <c r="F13" s="3">
        <v>1.0000000000000001E-5</v>
      </c>
      <c r="G13" t="s">
        <v>23</v>
      </c>
      <c r="H13" t="s">
        <v>26</v>
      </c>
      <c r="K13" s="3">
        <f>F13*0.62</f>
        <v>6.2000000000000008E-6</v>
      </c>
      <c r="L13" s="3">
        <v>5.657E+18</v>
      </c>
    </row>
    <row r="14" spans="1:12" x14ac:dyDescent="0.2">
      <c r="A14">
        <v>7125</v>
      </c>
      <c r="B14">
        <v>7124</v>
      </c>
      <c r="C14">
        <v>12488377</v>
      </c>
      <c r="D14" s="2" t="s">
        <v>11</v>
      </c>
      <c r="E14" t="s">
        <v>8</v>
      </c>
      <c r="F14" s="3">
        <v>1E-4</v>
      </c>
      <c r="G14" t="s">
        <v>24</v>
      </c>
      <c r="H14" t="s">
        <v>54</v>
      </c>
      <c r="I14" t="s">
        <v>65</v>
      </c>
      <c r="J14" t="s">
        <v>67</v>
      </c>
      <c r="K14" s="3">
        <f t="shared" ref="K14:K45" si="0">F14*0.62</f>
        <v>6.2000000000000003E-5</v>
      </c>
      <c r="L14" s="3">
        <v>5.655E+18</v>
      </c>
    </row>
    <row r="15" spans="1:12" x14ac:dyDescent="0.2">
      <c r="A15">
        <v>7126</v>
      </c>
      <c r="B15">
        <v>7124</v>
      </c>
      <c r="C15">
        <v>12488912</v>
      </c>
      <c r="D15" s="2" t="s">
        <v>11</v>
      </c>
      <c r="E15" t="s">
        <v>8</v>
      </c>
      <c r="F15" s="3">
        <v>1E-3</v>
      </c>
      <c r="G15" t="s">
        <v>25</v>
      </c>
      <c r="H15" t="s">
        <v>27</v>
      </c>
      <c r="K15" s="3">
        <f t="shared" si="0"/>
        <v>6.2E-4</v>
      </c>
      <c r="L15" s="3">
        <v>5.647E+18</v>
      </c>
    </row>
    <row r="16" spans="1:12" x14ac:dyDescent="0.2">
      <c r="A16">
        <v>7127</v>
      </c>
      <c r="B16">
        <v>7119</v>
      </c>
      <c r="C16">
        <v>12529287</v>
      </c>
      <c r="D16" s="2">
        <v>5082</v>
      </c>
      <c r="E16">
        <v>6</v>
      </c>
      <c r="G16" t="s">
        <v>28</v>
      </c>
      <c r="H16" t="s">
        <v>33</v>
      </c>
      <c r="K16" s="3"/>
    </row>
    <row r="17" spans="1:12" x14ac:dyDescent="0.2">
      <c r="A17">
        <v>7128</v>
      </c>
      <c r="B17">
        <v>7127</v>
      </c>
      <c r="C17">
        <v>12558507</v>
      </c>
      <c r="D17" s="2">
        <v>5082</v>
      </c>
      <c r="E17">
        <v>6</v>
      </c>
      <c r="G17" t="s">
        <v>29</v>
      </c>
      <c r="H17" t="s">
        <v>34</v>
      </c>
      <c r="K17" s="3"/>
    </row>
    <row r="18" spans="1:12" x14ac:dyDescent="0.2">
      <c r="A18">
        <v>7129</v>
      </c>
      <c r="B18">
        <v>7128</v>
      </c>
      <c r="C18">
        <v>12558634</v>
      </c>
      <c r="D18" s="2">
        <v>5082</v>
      </c>
      <c r="E18">
        <v>6</v>
      </c>
      <c r="G18" t="s">
        <v>30</v>
      </c>
      <c r="H18" t="s">
        <v>34</v>
      </c>
      <c r="K18" s="3"/>
    </row>
    <row r="19" spans="1:12" x14ac:dyDescent="0.2">
      <c r="A19">
        <v>7130</v>
      </c>
      <c r="B19">
        <v>7126</v>
      </c>
      <c r="C19">
        <v>12559324</v>
      </c>
      <c r="D19" s="2" t="s">
        <v>11</v>
      </c>
      <c r="E19" t="s">
        <v>8</v>
      </c>
      <c r="F19" s="3">
        <v>0.01</v>
      </c>
      <c r="G19" t="s">
        <v>31</v>
      </c>
      <c r="K19" s="3">
        <f t="shared" si="0"/>
        <v>6.1999999999999998E-3</v>
      </c>
      <c r="L19" s="3">
        <v>5.644E+18</v>
      </c>
    </row>
    <row r="20" spans="1:12" x14ac:dyDescent="0.2">
      <c r="A20">
        <v>7131</v>
      </c>
      <c r="B20">
        <v>7130</v>
      </c>
      <c r="C20">
        <v>12559500</v>
      </c>
      <c r="D20" s="2" t="s">
        <v>11</v>
      </c>
      <c r="E20" t="s">
        <v>8</v>
      </c>
      <c r="F20" s="3">
        <v>0.1</v>
      </c>
      <c r="G20" t="s">
        <v>32</v>
      </c>
      <c r="K20" s="3">
        <f t="shared" si="0"/>
        <v>6.2E-2</v>
      </c>
      <c r="L20" s="3">
        <v>5.521E+18</v>
      </c>
    </row>
    <row r="21" spans="1:12" x14ac:dyDescent="0.2">
      <c r="A21">
        <v>7132</v>
      </c>
      <c r="B21">
        <v>7123</v>
      </c>
      <c r="C21">
        <v>12623107</v>
      </c>
      <c r="D21" s="2" t="s">
        <v>11</v>
      </c>
      <c r="E21" t="s">
        <v>8</v>
      </c>
      <c r="G21" t="s">
        <v>35</v>
      </c>
      <c r="K21" s="3"/>
    </row>
    <row r="22" spans="1:12" x14ac:dyDescent="0.2">
      <c r="A22">
        <v>7133</v>
      </c>
      <c r="B22">
        <v>7119</v>
      </c>
      <c r="C22" s="1">
        <v>12617838</v>
      </c>
      <c r="D22" s="2">
        <v>5082</v>
      </c>
      <c r="E22">
        <v>6</v>
      </c>
      <c r="G22" t="s">
        <v>36</v>
      </c>
      <c r="K22" s="3"/>
    </row>
    <row r="23" spans="1:12" x14ac:dyDescent="0.2">
      <c r="A23">
        <v>7133</v>
      </c>
      <c r="C23">
        <v>12623082</v>
      </c>
      <c r="D23" s="2"/>
      <c r="K23" s="3"/>
    </row>
    <row r="24" spans="1:12" x14ac:dyDescent="0.2">
      <c r="A24" s="2" t="s">
        <v>38</v>
      </c>
      <c r="C24">
        <v>12623866</v>
      </c>
      <c r="D24" s="2"/>
      <c r="K24" s="3"/>
    </row>
    <row r="25" spans="1:12" x14ac:dyDescent="0.2">
      <c r="A25" s="2" t="s">
        <v>37</v>
      </c>
      <c r="C25">
        <v>12639727</v>
      </c>
      <c r="D25" s="2"/>
      <c r="K25" s="3"/>
    </row>
    <row r="26" spans="1:12" x14ac:dyDescent="0.2">
      <c r="A26">
        <v>7134</v>
      </c>
      <c r="B26">
        <v>7118</v>
      </c>
      <c r="C26">
        <v>12674017</v>
      </c>
      <c r="D26" s="2">
        <v>5082</v>
      </c>
      <c r="E26">
        <v>6</v>
      </c>
      <c r="G26" t="s">
        <v>39</v>
      </c>
      <c r="K26" s="3"/>
    </row>
    <row r="27" spans="1:12" x14ac:dyDescent="0.2">
      <c r="A27">
        <v>7135</v>
      </c>
      <c r="B27">
        <v>7134</v>
      </c>
      <c r="C27">
        <v>12674246</v>
      </c>
      <c r="D27" s="2">
        <v>5082</v>
      </c>
      <c r="E27">
        <v>6</v>
      </c>
      <c r="G27" t="s">
        <v>40</v>
      </c>
      <c r="K27" s="3"/>
    </row>
    <row r="28" spans="1:12" x14ac:dyDescent="0.2">
      <c r="A28">
        <v>7136</v>
      </c>
      <c r="B28">
        <v>7135</v>
      </c>
      <c r="C28">
        <v>12674407</v>
      </c>
      <c r="D28" s="2">
        <v>5082</v>
      </c>
      <c r="E28">
        <v>6</v>
      </c>
      <c r="G28" t="s">
        <v>41</v>
      </c>
      <c r="K28" s="3"/>
    </row>
    <row r="29" spans="1:12" x14ac:dyDescent="0.2">
      <c r="A29">
        <v>7137</v>
      </c>
      <c r="B29">
        <v>7131</v>
      </c>
      <c r="C29">
        <v>12704077</v>
      </c>
      <c r="D29" s="2" t="s">
        <v>11</v>
      </c>
      <c r="E29" t="s">
        <v>8</v>
      </c>
      <c r="F29">
        <v>0.08</v>
      </c>
      <c r="G29" t="s">
        <v>47</v>
      </c>
      <c r="I29" t="s">
        <v>64</v>
      </c>
      <c r="J29">
        <v>0.62160000000000004</v>
      </c>
      <c r="K29" s="3">
        <f t="shared" si="0"/>
        <v>4.9599999999999998E-2</v>
      </c>
      <c r="L29" s="3">
        <v>5.54E+18</v>
      </c>
    </row>
    <row r="30" spans="1:12" x14ac:dyDescent="0.2">
      <c r="A30">
        <v>7138</v>
      </c>
      <c r="B30">
        <v>7137</v>
      </c>
      <c r="C30">
        <v>12704310</v>
      </c>
      <c r="D30" s="2" t="s">
        <v>11</v>
      </c>
      <c r="E30" t="s">
        <v>8</v>
      </c>
      <c r="F30">
        <v>0.06</v>
      </c>
      <c r="G30" t="s">
        <v>48</v>
      </c>
      <c r="K30" s="3">
        <f t="shared" si="0"/>
        <v>3.7199999999999997E-2</v>
      </c>
      <c r="L30" s="3">
        <v>5.584E+18</v>
      </c>
    </row>
    <row r="31" spans="1:12" x14ac:dyDescent="0.2">
      <c r="A31">
        <v>7139</v>
      </c>
      <c r="B31">
        <v>7134</v>
      </c>
      <c r="C31">
        <v>12782491</v>
      </c>
      <c r="D31" s="2" t="s">
        <v>42</v>
      </c>
      <c r="E31">
        <v>6</v>
      </c>
      <c r="G31" t="s">
        <v>43</v>
      </c>
      <c r="K31" s="3"/>
    </row>
    <row r="32" spans="1:12" x14ac:dyDescent="0.2">
      <c r="A32">
        <v>7140</v>
      </c>
      <c r="B32">
        <v>7139</v>
      </c>
      <c r="C32">
        <v>12783316</v>
      </c>
      <c r="D32" s="2" t="s">
        <v>42</v>
      </c>
      <c r="E32">
        <v>6</v>
      </c>
      <c r="G32" t="s">
        <v>44</v>
      </c>
      <c r="K32" s="3"/>
    </row>
    <row r="33" spans="1:12" x14ac:dyDescent="0.2">
      <c r="A33">
        <v>7141</v>
      </c>
      <c r="B33">
        <v>7139</v>
      </c>
      <c r="C33">
        <v>12783511</v>
      </c>
      <c r="D33" s="2" t="s">
        <v>42</v>
      </c>
      <c r="E33">
        <v>6</v>
      </c>
      <c r="G33" t="s">
        <v>45</v>
      </c>
      <c r="K33" s="3"/>
    </row>
    <row r="34" spans="1:12" x14ac:dyDescent="0.2">
      <c r="A34">
        <v>7142</v>
      </c>
      <c r="B34">
        <v>7139</v>
      </c>
      <c r="C34">
        <v>12783648</v>
      </c>
      <c r="D34" s="2" t="s">
        <v>42</v>
      </c>
      <c r="E34">
        <v>6</v>
      </c>
      <c r="G34" t="s">
        <v>46</v>
      </c>
      <c r="K34" s="3"/>
    </row>
    <row r="35" spans="1:12" x14ac:dyDescent="0.2">
      <c r="A35">
        <v>7143</v>
      </c>
      <c r="B35">
        <v>7138</v>
      </c>
      <c r="C35">
        <v>13105913</v>
      </c>
      <c r="D35" s="2" t="s">
        <v>11</v>
      </c>
      <c r="E35" t="s">
        <v>8</v>
      </c>
      <c r="F35">
        <v>0.04</v>
      </c>
      <c r="G35" t="s">
        <v>49</v>
      </c>
      <c r="I35" t="s">
        <v>63</v>
      </c>
      <c r="J35">
        <v>0.61899999999999999</v>
      </c>
      <c r="K35" s="3">
        <f t="shared" si="0"/>
        <v>2.4799999999999999E-2</v>
      </c>
      <c r="L35" s="3">
        <v>5.603E+18</v>
      </c>
    </row>
    <row r="36" spans="1:12" x14ac:dyDescent="0.2">
      <c r="A36">
        <v>7144</v>
      </c>
      <c r="B36">
        <v>7143</v>
      </c>
      <c r="C36">
        <v>13105994</v>
      </c>
      <c r="D36" s="2" t="s">
        <v>11</v>
      </c>
      <c r="E36" t="s">
        <v>8</v>
      </c>
      <c r="F36">
        <v>0.4</v>
      </c>
      <c r="G36" t="s">
        <v>50</v>
      </c>
      <c r="K36" s="3">
        <f t="shared" si="0"/>
        <v>0.248</v>
      </c>
      <c r="L36" s="3">
        <v>4.748E+18</v>
      </c>
    </row>
    <row r="37" spans="1:12" x14ac:dyDescent="0.2">
      <c r="A37">
        <v>7145</v>
      </c>
      <c r="B37">
        <v>7143</v>
      </c>
      <c r="C37">
        <v>13106243</v>
      </c>
      <c r="D37" s="2" t="s">
        <v>11</v>
      </c>
      <c r="E37" t="s">
        <v>8</v>
      </c>
      <c r="F37">
        <v>0.8</v>
      </c>
      <c r="G37" t="s">
        <v>51</v>
      </c>
      <c r="K37" s="3">
        <f t="shared" si="0"/>
        <v>0.496</v>
      </c>
      <c r="L37" s="3">
        <v>2.136E+18</v>
      </c>
    </row>
    <row r="38" spans="1:12" x14ac:dyDescent="0.2">
      <c r="A38">
        <v>7146</v>
      </c>
      <c r="B38">
        <v>7143</v>
      </c>
      <c r="C38">
        <v>13106381</v>
      </c>
      <c r="D38" s="2" t="s">
        <v>11</v>
      </c>
      <c r="E38" t="s">
        <v>8</v>
      </c>
      <c r="F38">
        <v>1</v>
      </c>
      <c r="G38" t="s">
        <v>52</v>
      </c>
      <c r="K38" s="3">
        <f t="shared" si="0"/>
        <v>0.62</v>
      </c>
      <c r="L38" s="3">
        <v>1.487E+18</v>
      </c>
    </row>
    <row r="39" spans="1:12" x14ac:dyDescent="0.2">
      <c r="A39">
        <v>7147</v>
      </c>
      <c r="B39">
        <v>7143</v>
      </c>
      <c r="C39">
        <v>13106460</v>
      </c>
      <c r="D39" s="2" t="s">
        <v>11</v>
      </c>
      <c r="E39" t="s">
        <v>8</v>
      </c>
      <c r="F39">
        <v>2</v>
      </c>
      <c r="G39" t="s">
        <v>53</v>
      </c>
      <c r="K39" s="3">
        <f t="shared" si="0"/>
        <v>1.24</v>
      </c>
      <c r="L39" s="3">
        <v>6.624E+17</v>
      </c>
    </row>
    <row r="40" spans="1:12" x14ac:dyDescent="0.2">
      <c r="A40">
        <v>7148</v>
      </c>
      <c r="B40">
        <v>7124</v>
      </c>
      <c r="C40">
        <v>13252358</v>
      </c>
      <c r="D40" s="2" t="s">
        <v>11</v>
      </c>
      <c r="E40" t="s">
        <v>8</v>
      </c>
      <c r="F40">
        <v>0</v>
      </c>
      <c r="G40" t="s">
        <v>56</v>
      </c>
      <c r="K40" s="3">
        <f t="shared" si="0"/>
        <v>0</v>
      </c>
      <c r="L40" s="3">
        <v>5.662E+18</v>
      </c>
    </row>
    <row r="41" spans="1:12" x14ac:dyDescent="0.2">
      <c r="A41">
        <v>7149</v>
      </c>
      <c r="B41">
        <v>7147</v>
      </c>
      <c r="C41">
        <v>13257077</v>
      </c>
      <c r="D41" s="2" t="s">
        <v>11</v>
      </c>
      <c r="E41" t="s">
        <v>8</v>
      </c>
      <c r="F41">
        <v>0.02</v>
      </c>
      <c r="G41" t="s">
        <v>57</v>
      </c>
      <c r="K41" s="3">
        <f t="shared" si="0"/>
        <v>1.24E-2</v>
      </c>
      <c r="L41" s="3">
        <v>5.638E+18</v>
      </c>
    </row>
    <row r="42" spans="1:12" x14ac:dyDescent="0.2">
      <c r="A42">
        <v>7150</v>
      </c>
      <c r="B42">
        <v>7149</v>
      </c>
      <c r="C42">
        <v>13258401</v>
      </c>
      <c r="D42" s="2" t="s">
        <v>11</v>
      </c>
      <c r="E42" t="s">
        <v>8</v>
      </c>
      <c r="F42">
        <v>0.03</v>
      </c>
      <c r="G42" t="s">
        <v>58</v>
      </c>
      <c r="K42" s="3">
        <f t="shared" si="0"/>
        <v>1.8599999999999998E-2</v>
      </c>
      <c r="L42" s="3">
        <v>5.595E+18</v>
      </c>
    </row>
    <row r="43" spans="1:12" x14ac:dyDescent="0.2">
      <c r="A43">
        <v>7151</v>
      </c>
      <c r="B43">
        <v>7149</v>
      </c>
      <c r="C43">
        <v>13258593</v>
      </c>
      <c r="D43" s="2" t="s">
        <v>11</v>
      </c>
      <c r="E43" t="s">
        <v>8</v>
      </c>
      <c r="F43">
        <v>0.05</v>
      </c>
      <c r="G43" t="s">
        <v>59</v>
      </c>
      <c r="K43" s="3">
        <f t="shared" si="0"/>
        <v>3.1E-2</v>
      </c>
      <c r="L43" s="3">
        <v>5.585E+18</v>
      </c>
    </row>
    <row r="44" spans="1:12" x14ac:dyDescent="0.2">
      <c r="A44">
        <v>7152</v>
      </c>
      <c r="B44">
        <v>7149</v>
      </c>
      <c r="C44">
        <v>13266691</v>
      </c>
      <c r="D44" s="2" t="s">
        <v>11</v>
      </c>
      <c r="E44" t="s">
        <v>8</v>
      </c>
      <c r="F44">
        <v>7.0000000000000007E-2</v>
      </c>
      <c r="G44" t="s">
        <v>60</v>
      </c>
      <c r="K44" s="3">
        <f t="shared" si="0"/>
        <v>4.3400000000000001E-2</v>
      </c>
      <c r="L44" s="3">
        <v>5.554E+18</v>
      </c>
    </row>
    <row r="45" spans="1:12" x14ac:dyDescent="0.2">
      <c r="A45">
        <v>7153</v>
      </c>
      <c r="B45">
        <v>7149</v>
      </c>
      <c r="C45">
        <v>13267328</v>
      </c>
      <c r="D45" s="2" t="s">
        <v>11</v>
      </c>
      <c r="E45" t="s">
        <v>8</v>
      </c>
      <c r="F45">
        <v>0.09</v>
      </c>
      <c r="G45" t="s">
        <v>61</v>
      </c>
      <c r="I45" t="s">
        <v>62</v>
      </c>
      <c r="J45">
        <v>0.62</v>
      </c>
      <c r="K45" s="3">
        <f t="shared" si="0"/>
        <v>5.5799999999999995E-2</v>
      </c>
      <c r="L45" s="3">
        <v>5.523E+18</v>
      </c>
    </row>
    <row r="46" spans="1:12" x14ac:dyDescent="0.2">
      <c r="A46">
        <v>7154</v>
      </c>
      <c r="B46">
        <v>7115</v>
      </c>
      <c r="C46">
        <v>13981377</v>
      </c>
      <c r="D46" s="2">
        <v>20</v>
      </c>
      <c r="E46" t="s">
        <v>8</v>
      </c>
      <c r="G46" t="s">
        <v>70</v>
      </c>
    </row>
    <row r="47" spans="1:12" x14ac:dyDescent="0.2">
      <c r="A47">
        <v>7155</v>
      </c>
      <c r="B47">
        <v>7154</v>
      </c>
      <c r="C47">
        <v>14054858</v>
      </c>
      <c r="D47" s="2">
        <v>20</v>
      </c>
      <c r="E47" t="s">
        <v>8</v>
      </c>
      <c r="G47" t="s">
        <v>71</v>
      </c>
    </row>
  </sheetData>
  <mergeCells count="1">
    <mergeCell ref="H1:J1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run_records_clean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 Zhang</dc:creator>
  <cp:lastModifiedBy>Hongyu Zhang</cp:lastModifiedBy>
  <dcterms:created xsi:type="dcterms:W3CDTF">2023-07-22T16:58:07Z</dcterms:created>
  <dcterms:modified xsi:type="dcterms:W3CDTF">2023-08-19T03:05:00Z</dcterms:modified>
</cp:coreProperties>
</file>