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esham\OneDrive\Work Abroad\Denmark\trustpilot\md5-decrypter\"/>
    </mc:Choice>
  </mc:AlternateContent>
  <bookViews>
    <workbookView xWindow="0" yWindow="0" windowWidth="20490" windowHeight="7530" activeTab="1"/>
  </bookViews>
  <sheets>
    <sheet name="Sheet1" sheetId="1" r:id="rId1"/>
    <sheet name="with abs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J19" i="2"/>
  <c r="E19" i="2"/>
  <c r="C19" i="2"/>
  <c r="X18" i="2"/>
  <c r="U18" i="2"/>
  <c r="T18" i="2"/>
  <c r="Q18" i="2"/>
  <c r="P18" i="2"/>
  <c r="M18" i="2"/>
  <c r="L18" i="2"/>
  <c r="I18" i="2"/>
  <c r="H18" i="2"/>
  <c r="E18" i="2"/>
  <c r="C18" i="2"/>
  <c r="W18" i="2" s="1"/>
  <c r="X17" i="2"/>
  <c r="W17" i="2"/>
  <c r="U17" i="2"/>
  <c r="T17" i="2"/>
  <c r="S17" i="2"/>
  <c r="Q17" i="2"/>
  <c r="P17" i="2"/>
  <c r="O17" i="2"/>
  <c r="M17" i="2"/>
  <c r="L17" i="2"/>
  <c r="K17" i="2"/>
  <c r="I17" i="2"/>
  <c r="H17" i="2"/>
  <c r="E17" i="2"/>
  <c r="C17" i="2"/>
  <c r="V17" i="2" s="1"/>
  <c r="S16" i="2"/>
  <c r="R16" i="2"/>
  <c r="K16" i="2"/>
  <c r="J16" i="2"/>
  <c r="E16" i="2"/>
  <c r="C16" i="2"/>
  <c r="E15" i="2"/>
  <c r="C15" i="2"/>
  <c r="X14" i="2"/>
  <c r="U14" i="2"/>
  <c r="T14" i="2"/>
  <c r="Q14" i="2"/>
  <c r="P14" i="2"/>
  <c r="M14" i="2"/>
  <c r="L14" i="2"/>
  <c r="I14" i="2"/>
  <c r="H14" i="2"/>
  <c r="E14" i="2"/>
  <c r="C14" i="2"/>
  <c r="W14" i="2" s="1"/>
  <c r="X13" i="2"/>
  <c r="W13" i="2"/>
  <c r="U13" i="2"/>
  <c r="T13" i="2"/>
  <c r="S13" i="2"/>
  <c r="Q13" i="2"/>
  <c r="P13" i="2"/>
  <c r="O13" i="2"/>
  <c r="M13" i="2"/>
  <c r="L13" i="2"/>
  <c r="K13" i="2"/>
  <c r="I13" i="2"/>
  <c r="H13" i="2"/>
  <c r="E13" i="2"/>
  <c r="C13" i="2"/>
  <c r="V13" i="2" s="1"/>
  <c r="W12" i="2"/>
  <c r="V12" i="2"/>
  <c r="O12" i="2"/>
  <c r="N12" i="2"/>
  <c r="F12" i="2"/>
  <c r="G12" i="2" s="1"/>
  <c r="D12" i="2"/>
  <c r="E12" i="2" s="1"/>
  <c r="C12" i="2"/>
  <c r="X11" i="2"/>
  <c r="V11" i="2"/>
  <c r="U11" i="2"/>
  <c r="T11" i="2"/>
  <c r="R11" i="2"/>
  <c r="Q11" i="2"/>
  <c r="P11" i="2"/>
  <c r="N11" i="2"/>
  <c r="M11" i="2"/>
  <c r="L11" i="2"/>
  <c r="J11" i="2"/>
  <c r="I11" i="2"/>
  <c r="H11" i="2"/>
  <c r="F11" i="2"/>
  <c r="G11" i="2" s="1"/>
  <c r="D11" i="2"/>
  <c r="E11" i="2" s="1"/>
  <c r="C11" i="2"/>
  <c r="W11" i="2" s="1"/>
  <c r="F10" i="2"/>
  <c r="G10" i="2" s="1"/>
  <c r="D10" i="2"/>
  <c r="E10" i="2" s="1"/>
  <c r="C10" i="2"/>
  <c r="V10" i="2" s="1"/>
  <c r="T9" i="2"/>
  <c r="N9" i="2"/>
  <c r="I9" i="2"/>
  <c r="D9" i="2"/>
  <c r="E9" i="2" s="1"/>
  <c r="C9" i="2"/>
  <c r="V9" i="2" s="1"/>
  <c r="X8" i="2"/>
  <c r="T8" i="2"/>
  <c r="R8" i="2"/>
  <c r="N8" i="2"/>
  <c r="M8" i="2"/>
  <c r="I8" i="2"/>
  <c r="H8" i="2"/>
  <c r="D8" i="2"/>
  <c r="E8" i="2" s="1"/>
  <c r="C8" i="2"/>
  <c r="X7" i="2"/>
  <c r="V7" i="2"/>
  <c r="T7" i="2"/>
  <c r="R7" i="2"/>
  <c r="Q7" i="2"/>
  <c r="N7" i="2"/>
  <c r="M7" i="2"/>
  <c r="L7" i="2"/>
  <c r="I7" i="2"/>
  <c r="H7" i="2"/>
  <c r="D7" i="2"/>
  <c r="E7" i="2" s="1"/>
  <c r="C7" i="2"/>
  <c r="D6" i="2"/>
  <c r="E6" i="2" s="1"/>
  <c r="C6" i="2"/>
  <c r="T5" i="2"/>
  <c r="N5" i="2"/>
  <c r="I5" i="2"/>
  <c r="D5" i="2"/>
  <c r="E5" i="2" s="1"/>
  <c r="C5" i="2"/>
  <c r="X4" i="2"/>
  <c r="T4" i="2"/>
  <c r="R4" i="2"/>
  <c r="N4" i="2"/>
  <c r="M4" i="2"/>
  <c r="I4" i="2"/>
  <c r="H4" i="2"/>
  <c r="D4" i="2"/>
  <c r="E4" i="2" s="1"/>
  <c r="C4" i="2"/>
  <c r="X3" i="2"/>
  <c r="V3" i="2"/>
  <c r="T3" i="2"/>
  <c r="R3" i="2"/>
  <c r="Q3" i="2"/>
  <c r="N3" i="2"/>
  <c r="M3" i="2"/>
  <c r="L3" i="2"/>
  <c r="I3" i="2"/>
  <c r="H3" i="2"/>
  <c r="D3" i="2"/>
  <c r="E3" i="2" s="1"/>
  <c r="C3" i="2"/>
  <c r="D2" i="2"/>
  <c r="E2" i="2" s="1"/>
  <c r="C2" i="2"/>
  <c r="G10" i="1"/>
  <c r="F10" i="1"/>
  <c r="G11" i="1"/>
  <c r="F11" i="1"/>
  <c r="F12" i="1"/>
  <c r="G12" i="1" s="1"/>
  <c r="W2" i="2" l="1"/>
  <c r="S2" i="2"/>
  <c r="O2" i="2"/>
  <c r="K2" i="2"/>
  <c r="J2" i="2"/>
  <c r="P2" i="2"/>
  <c r="U2" i="2"/>
  <c r="W6" i="2"/>
  <c r="S6" i="2"/>
  <c r="O6" i="2"/>
  <c r="K6" i="2"/>
  <c r="J6" i="2"/>
  <c r="P6" i="2"/>
  <c r="U6" i="2"/>
  <c r="X15" i="2"/>
  <c r="T15" i="2"/>
  <c r="P15" i="2"/>
  <c r="L15" i="2"/>
  <c r="H15" i="2"/>
  <c r="W15" i="2"/>
  <c r="S15" i="2"/>
  <c r="O15" i="2"/>
  <c r="K15" i="2"/>
  <c r="Q2" i="2"/>
  <c r="W5" i="2"/>
  <c r="S5" i="2"/>
  <c r="O5" i="2"/>
  <c r="K5" i="2"/>
  <c r="J5" i="2"/>
  <c r="P5" i="2"/>
  <c r="U5" i="2"/>
  <c r="L6" i="2"/>
  <c r="V6" i="2"/>
  <c r="O10" i="2"/>
  <c r="V15" i="2"/>
  <c r="M2" i="2"/>
  <c r="X2" i="2"/>
  <c r="W4" i="2"/>
  <c r="S4" i="2"/>
  <c r="O4" i="2"/>
  <c r="K4" i="2"/>
  <c r="J4" i="2"/>
  <c r="P4" i="2"/>
  <c r="U4" i="2"/>
  <c r="L5" i="2"/>
  <c r="V5" i="2"/>
  <c r="M6" i="2"/>
  <c r="X6" i="2"/>
  <c r="W8" i="2"/>
  <c r="S8" i="2"/>
  <c r="O8" i="2"/>
  <c r="K8" i="2"/>
  <c r="J8" i="2"/>
  <c r="P8" i="2"/>
  <c r="U8" i="2"/>
  <c r="L9" i="2"/>
  <c r="Q9" i="2"/>
  <c r="K10" i="2"/>
  <c r="P10" i="2"/>
  <c r="U12" i="2"/>
  <c r="Q12" i="2"/>
  <c r="M12" i="2"/>
  <c r="I12" i="2"/>
  <c r="X12" i="2"/>
  <c r="T12" i="2"/>
  <c r="P12" i="2"/>
  <c r="L12" i="2"/>
  <c r="H12" i="2"/>
  <c r="J12" i="2"/>
  <c r="R12" i="2"/>
  <c r="I15" i="2"/>
  <c r="Q15" i="2"/>
  <c r="U16" i="2"/>
  <c r="Q16" i="2"/>
  <c r="M16" i="2"/>
  <c r="I16" i="2"/>
  <c r="X16" i="2"/>
  <c r="T16" i="2"/>
  <c r="P16" i="2"/>
  <c r="L16" i="2"/>
  <c r="H16" i="2"/>
  <c r="N16" i="2"/>
  <c r="V16" i="2"/>
  <c r="X19" i="2"/>
  <c r="T19" i="2"/>
  <c r="P19" i="2"/>
  <c r="L19" i="2"/>
  <c r="H19" i="2"/>
  <c r="W19" i="2"/>
  <c r="S19" i="2"/>
  <c r="O19" i="2"/>
  <c r="K19" i="2"/>
  <c r="U19" i="2"/>
  <c r="Q19" i="2"/>
  <c r="M19" i="2"/>
  <c r="I19" i="2"/>
  <c r="R19" i="2"/>
  <c r="U10" i="2"/>
  <c r="Q10" i="2"/>
  <c r="M10" i="2"/>
  <c r="I10" i="2"/>
  <c r="H10" i="2"/>
  <c r="N10" i="2"/>
  <c r="S10" i="2"/>
  <c r="X10" i="2"/>
  <c r="M15" i="2"/>
  <c r="U15" i="2"/>
  <c r="L2" i="2"/>
  <c r="V2" i="2"/>
  <c r="Q6" i="2"/>
  <c r="W9" i="2"/>
  <c r="S9" i="2"/>
  <c r="O9" i="2"/>
  <c r="K9" i="2"/>
  <c r="J9" i="2"/>
  <c r="P9" i="2"/>
  <c r="U9" i="2"/>
  <c r="J10" i="2"/>
  <c r="T10" i="2"/>
  <c r="N15" i="2"/>
  <c r="H2" i="2"/>
  <c r="R2" i="2"/>
  <c r="Q5" i="2"/>
  <c r="H6" i="2"/>
  <c r="R6" i="2"/>
  <c r="I2" i="2"/>
  <c r="N2" i="2"/>
  <c r="T2" i="2"/>
  <c r="W3" i="2"/>
  <c r="S3" i="2"/>
  <c r="O3" i="2"/>
  <c r="K3" i="2"/>
  <c r="J3" i="2"/>
  <c r="P3" i="2"/>
  <c r="U3" i="2"/>
  <c r="L4" i="2"/>
  <c r="Q4" i="2"/>
  <c r="V4" i="2"/>
  <c r="H5" i="2"/>
  <c r="M5" i="2"/>
  <c r="R5" i="2"/>
  <c r="X5" i="2"/>
  <c r="I6" i="2"/>
  <c r="N6" i="2"/>
  <c r="T6" i="2"/>
  <c r="W7" i="2"/>
  <c r="S7" i="2"/>
  <c r="O7" i="2"/>
  <c r="K7" i="2"/>
  <c r="J7" i="2"/>
  <c r="P7" i="2"/>
  <c r="U7" i="2"/>
  <c r="L8" i="2"/>
  <c r="Q8" i="2"/>
  <c r="V8" i="2"/>
  <c r="H9" i="2"/>
  <c r="M9" i="2"/>
  <c r="R9" i="2"/>
  <c r="X9" i="2"/>
  <c r="L10" i="2"/>
  <c r="R10" i="2"/>
  <c r="W10" i="2"/>
  <c r="K12" i="2"/>
  <c r="S12" i="2"/>
  <c r="J15" i="2"/>
  <c r="R15" i="2"/>
  <c r="O16" i="2"/>
  <c r="W16" i="2"/>
  <c r="V19" i="2"/>
  <c r="J14" i="2"/>
  <c r="N14" i="2"/>
  <c r="R14" i="2"/>
  <c r="V14" i="2"/>
  <c r="J18" i="2"/>
  <c r="N18" i="2"/>
  <c r="R18" i="2"/>
  <c r="V18" i="2"/>
  <c r="K11" i="2"/>
  <c r="O11" i="2"/>
  <c r="S11" i="2"/>
  <c r="J13" i="2"/>
  <c r="N13" i="2"/>
  <c r="R13" i="2"/>
  <c r="K14" i="2"/>
  <c r="O14" i="2"/>
  <c r="S14" i="2"/>
  <c r="J17" i="2"/>
  <c r="N17" i="2"/>
  <c r="R17" i="2"/>
  <c r="K18" i="2"/>
  <c r="O18" i="2"/>
  <c r="S1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2" i="1"/>
  <c r="D3" i="1"/>
  <c r="D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H2" i="1"/>
  <c r="H3" i="1"/>
  <c r="D5" i="1"/>
  <c r="D6" i="1"/>
  <c r="D7" i="1"/>
  <c r="D8" i="1"/>
  <c r="D9" i="1"/>
  <c r="D10" i="1"/>
  <c r="D11" i="1"/>
  <c r="D1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<sst xmlns="http://schemas.openxmlformats.org/spreadsheetml/2006/main" count="44" uniqueCount="12">
  <si>
    <t>word length</t>
  </si>
  <si>
    <t>frequency</t>
  </si>
  <si>
    <t>remaining chars</t>
  </si>
  <si>
    <t>ok</t>
  </si>
  <si>
    <t>3w total phrases</t>
  </si>
  <si>
    <t>4w phrase remaining combinations</t>
  </si>
  <si>
    <t>4w total phrases</t>
  </si>
  <si>
    <t>3W hash checks</t>
  </si>
  <si>
    <t>4W hash checks</t>
  </si>
  <si>
    <t>25% 2/12 sorted &amp; 25% 2/12 reversed</t>
  </si>
  <si>
    <t>2-3w phrase remaining combinations</t>
  </si>
  <si>
    <t>ongoing till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</si>
</sst>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Y16" sqref="Y16"/>
    </sheetView>
  </sheetViews>
  <sheetFormatPr defaultRowHeight="15" x14ac:dyDescent="0.25"/>
  <cols>
    <col min="1" max="1" width="11.7109375" style="1" bestFit="1" customWidth="1"/>
    <col min="2" max="2" width="10" style="1" bestFit="1" customWidth="1"/>
    <col min="3" max="3" width="15.140625" style="1" bestFit="1" customWidth="1"/>
    <col min="4" max="4" width="7" style="1" customWidth="1"/>
    <col min="5" max="5" width="12.42578125" style="1" bestFit="1" customWidth="1"/>
    <col min="6" max="6" width="32.5703125" style="1" bestFit="1" customWidth="1"/>
    <col min="7" max="7" width="14.5703125" style="3" customWidth="1"/>
    <col min="8" max="15" width="3" customWidth="1"/>
    <col min="16" max="16" width="3" bestFit="1" customWidth="1"/>
    <col min="17" max="24" width="3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10</v>
      </c>
      <c r="E1" s="2" t="s">
        <v>4</v>
      </c>
      <c r="F1" s="1" t="s">
        <v>5</v>
      </c>
      <c r="G1" s="3" t="s">
        <v>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 t="s">
        <v>7</v>
      </c>
      <c r="Z1" t="s">
        <v>8</v>
      </c>
    </row>
    <row r="2" spans="1:26" x14ac:dyDescent="0.25">
      <c r="A2" s="1">
        <v>1</v>
      </c>
      <c r="B2" s="1">
        <v>12</v>
      </c>
      <c r="C2" s="1">
        <f t="shared" ref="C2:C19" si="0">18-A2</f>
        <v>17</v>
      </c>
      <c r="D2" s="1">
        <f>B18+2*(B17*B2+B16*B3+B15*B4+B14*B5+B13*B6+B12*B7+B11*B8+B10*B9)</f>
        <v>7678</v>
      </c>
      <c r="E2" s="1">
        <f>B2*D2</f>
        <v>92136</v>
      </c>
      <c r="H2">
        <f>$C2-H$1</f>
        <v>16</v>
      </c>
      <c r="I2">
        <f t="shared" ref="I2:X17" si="1">$C2-I$1</f>
        <v>15</v>
      </c>
      <c r="J2">
        <f t="shared" si="1"/>
        <v>14</v>
      </c>
      <c r="K2">
        <f t="shared" si="1"/>
        <v>13</v>
      </c>
      <c r="L2">
        <f t="shared" si="1"/>
        <v>12</v>
      </c>
      <c r="M2">
        <f t="shared" si="1"/>
        <v>11</v>
      </c>
      <c r="N2">
        <f t="shared" si="1"/>
        <v>10</v>
      </c>
      <c r="O2">
        <f t="shared" si="1"/>
        <v>9</v>
      </c>
      <c r="P2">
        <f t="shared" si="1"/>
        <v>8</v>
      </c>
      <c r="Q2">
        <f t="shared" si="1"/>
        <v>7</v>
      </c>
      <c r="R2">
        <f t="shared" si="1"/>
        <v>6</v>
      </c>
      <c r="S2">
        <f t="shared" si="1"/>
        <v>5</v>
      </c>
      <c r="T2">
        <f t="shared" si="1"/>
        <v>4</v>
      </c>
      <c r="U2">
        <f t="shared" si="1"/>
        <v>3</v>
      </c>
      <c r="V2">
        <f t="shared" si="1"/>
        <v>2</v>
      </c>
      <c r="W2">
        <f t="shared" si="1"/>
        <v>1</v>
      </c>
      <c r="X2">
        <f t="shared" si="1"/>
        <v>0</v>
      </c>
      <c r="Y2" t="s">
        <v>3</v>
      </c>
    </row>
    <row r="3" spans="1:26" x14ac:dyDescent="0.25">
      <c r="A3" s="1">
        <v>2</v>
      </c>
      <c r="B3" s="1">
        <v>58</v>
      </c>
      <c r="C3" s="1">
        <f t="shared" si="0"/>
        <v>16</v>
      </c>
      <c r="D3" s="1">
        <f>B17+2*(B16*B2+B15*B3+B14*B4+B13*B5+B12*B6+B11*B7+B10*B8+B9*B9)</f>
        <v>23728</v>
      </c>
      <c r="E3" s="1">
        <f t="shared" ref="E3:E19" si="2">B3*D3</f>
        <v>1376224</v>
      </c>
      <c r="H3">
        <f>$C3-H$1</f>
        <v>15</v>
      </c>
      <c r="I3">
        <f t="shared" si="1"/>
        <v>14</v>
      </c>
      <c r="J3">
        <f t="shared" si="1"/>
        <v>13</v>
      </c>
      <c r="K3">
        <f t="shared" si="1"/>
        <v>12</v>
      </c>
      <c r="L3">
        <f t="shared" si="1"/>
        <v>11</v>
      </c>
      <c r="M3">
        <f t="shared" si="1"/>
        <v>10</v>
      </c>
      <c r="N3">
        <f t="shared" si="1"/>
        <v>9</v>
      </c>
      <c r="O3">
        <f t="shared" si="1"/>
        <v>8</v>
      </c>
      <c r="P3">
        <f t="shared" si="1"/>
        <v>7</v>
      </c>
      <c r="Q3">
        <f t="shared" si="1"/>
        <v>6</v>
      </c>
      <c r="R3">
        <f t="shared" si="1"/>
        <v>5</v>
      </c>
      <c r="S3">
        <f t="shared" si="1"/>
        <v>4</v>
      </c>
      <c r="T3">
        <f t="shared" si="1"/>
        <v>3</v>
      </c>
      <c r="U3">
        <f t="shared" si="1"/>
        <v>2</v>
      </c>
      <c r="V3">
        <f t="shared" si="1"/>
        <v>1</v>
      </c>
      <c r="W3">
        <f t="shared" si="1"/>
        <v>0</v>
      </c>
      <c r="X3">
        <f t="shared" si="1"/>
        <v>-1</v>
      </c>
      <c r="Y3" t="s">
        <v>3</v>
      </c>
    </row>
    <row r="4" spans="1:26" x14ac:dyDescent="0.25">
      <c r="A4" s="1">
        <v>3</v>
      </c>
      <c r="B4" s="1">
        <v>185</v>
      </c>
      <c r="C4" s="1">
        <f t="shared" si="0"/>
        <v>15</v>
      </c>
      <c r="D4" s="1">
        <f>B16+2*(B15*B2+B14*B3+B13*B4+B12*B5+B11*B6+B10*B7+B9*B8)</f>
        <v>44418</v>
      </c>
      <c r="E4" s="1">
        <f t="shared" si="2"/>
        <v>8217330</v>
      </c>
      <c r="H4">
        <f t="shared" ref="H4:H19" si="3">$C4-H$1</f>
        <v>14</v>
      </c>
      <c r="I4">
        <f t="shared" si="1"/>
        <v>13</v>
      </c>
      <c r="J4">
        <f t="shared" si="1"/>
        <v>12</v>
      </c>
      <c r="K4">
        <f t="shared" si="1"/>
        <v>11</v>
      </c>
      <c r="L4">
        <f t="shared" si="1"/>
        <v>10</v>
      </c>
      <c r="M4">
        <f t="shared" si="1"/>
        <v>9</v>
      </c>
      <c r="N4">
        <f t="shared" si="1"/>
        <v>8</v>
      </c>
      <c r="O4">
        <f t="shared" si="1"/>
        <v>7</v>
      </c>
      <c r="P4">
        <f t="shared" si="1"/>
        <v>6</v>
      </c>
      <c r="Q4">
        <f t="shared" si="1"/>
        <v>5</v>
      </c>
      <c r="R4">
        <f t="shared" si="1"/>
        <v>4</v>
      </c>
      <c r="S4">
        <f t="shared" si="1"/>
        <v>3</v>
      </c>
      <c r="T4">
        <f t="shared" si="1"/>
        <v>2</v>
      </c>
      <c r="U4">
        <f t="shared" si="1"/>
        <v>1</v>
      </c>
      <c r="V4">
        <f t="shared" si="1"/>
        <v>0</v>
      </c>
      <c r="W4">
        <f t="shared" si="1"/>
        <v>-1</v>
      </c>
      <c r="X4">
        <f t="shared" si="1"/>
        <v>-2</v>
      </c>
      <c r="Y4" t="s">
        <v>3</v>
      </c>
    </row>
    <row r="5" spans="1:26" x14ac:dyDescent="0.25">
      <c r="A5" s="1">
        <v>4</v>
      </c>
      <c r="B5" s="1">
        <v>437</v>
      </c>
      <c r="C5" s="1">
        <f t="shared" si="0"/>
        <v>14</v>
      </c>
      <c r="D5" s="1">
        <f>B15+2*(B14*B2+B13*B3+B12*B4+B11*B5+B10*B6+B9*B7+B8*B8)</f>
        <v>111918</v>
      </c>
      <c r="E5" s="1">
        <f t="shared" si="2"/>
        <v>48908166</v>
      </c>
      <c r="H5">
        <f t="shared" si="3"/>
        <v>13</v>
      </c>
      <c r="I5">
        <f t="shared" si="1"/>
        <v>12</v>
      </c>
      <c r="J5">
        <f t="shared" si="1"/>
        <v>11</v>
      </c>
      <c r="K5">
        <f t="shared" si="1"/>
        <v>10</v>
      </c>
      <c r="L5">
        <f t="shared" si="1"/>
        <v>9</v>
      </c>
      <c r="M5">
        <f t="shared" si="1"/>
        <v>8</v>
      </c>
      <c r="N5">
        <f t="shared" si="1"/>
        <v>7</v>
      </c>
      <c r="O5">
        <f t="shared" si="1"/>
        <v>6</v>
      </c>
      <c r="P5">
        <f t="shared" si="1"/>
        <v>5</v>
      </c>
      <c r="Q5">
        <f t="shared" si="1"/>
        <v>4</v>
      </c>
      <c r="R5">
        <f t="shared" si="1"/>
        <v>3</v>
      </c>
      <c r="S5">
        <f t="shared" si="1"/>
        <v>2</v>
      </c>
      <c r="T5">
        <f t="shared" si="1"/>
        <v>1</v>
      </c>
      <c r="U5">
        <f t="shared" si="1"/>
        <v>0</v>
      </c>
      <c r="V5">
        <f t="shared" si="1"/>
        <v>-1</v>
      </c>
      <c r="W5">
        <f t="shared" si="1"/>
        <v>-2</v>
      </c>
      <c r="X5">
        <f t="shared" si="1"/>
        <v>-3</v>
      </c>
      <c r="Y5" t="s">
        <v>3</v>
      </c>
    </row>
    <row r="6" spans="1:26" x14ac:dyDescent="0.25">
      <c r="A6" s="1">
        <v>5</v>
      </c>
      <c r="B6" s="1">
        <v>438</v>
      </c>
      <c r="C6" s="1">
        <f t="shared" si="0"/>
        <v>13</v>
      </c>
      <c r="D6" s="1">
        <f>B14+2*(B13*B2+B12*B3+B11*B4+B10*B5+B9*B6+B8*B7)</f>
        <v>164558</v>
      </c>
      <c r="E6" s="1">
        <f t="shared" si="2"/>
        <v>72076404</v>
      </c>
      <c r="H6">
        <f t="shared" si="3"/>
        <v>12</v>
      </c>
      <c r="I6">
        <f t="shared" si="1"/>
        <v>11</v>
      </c>
      <c r="J6">
        <f t="shared" si="1"/>
        <v>10</v>
      </c>
      <c r="K6">
        <f t="shared" si="1"/>
        <v>9</v>
      </c>
      <c r="L6">
        <f t="shared" si="1"/>
        <v>8</v>
      </c>
      <c r="M6">
        <f t="shared" si="1"/>
        <v>7</v>
      </c>
      <c r="N6">
        <f t="shared" si="1"/>
        <v>6</v>
      </c>
      <c r="O6">
        <f t="shared" si="1"/>
        <v>5</v>
      </c>
      <c r="P6">
        <f t="shared" si="1"/>
        <v>4</v>
      </c>
      <c r="Q6">
        <f t="shared" si="1"/>
        <v>3</v>
      </c>
      <c r="R6">
        <f t="shared" si="1"/>
        <v>2</v>
      </c>
      <c r="S6">
        <f t="shared" si="1"/>
        <v>1</v>
      </c>
      <c r="T6">
        <f t="shared" si="1"/>
        <v>0</v>
      </c>
      <c r="U6">
        <f t="shared" si="1"/>
        <v>-1</v>
      </c>
      <c r="V6">
        <f t="shared" si="1"/>
        <v>-2</v>
      </c>
      <c r="W6">
        <f t="shared" si="1"/>
        <v>-3</v>
      </c>
      <c r="X6">
        <f t="shared" si="1"/>
        <v>-4</v>
      </c>
      <c r="Y6" t="s">
        <v>3</v>
      </c>
    </row>
    <row r="7" spans="1:26" x14ac:dyDescent="0.25">
      <c r="A7" s="1">
        <v>6</v>
      </c>
      <c r="B7" s="1">
        <v>278</v>
      </c>
      <c r="C7" s="1">
        <f t="shared" si="0"/>
        <v>12</v>
      </c>
      <c r="D7" s="1">
        <f>B13+2*(B12*B2+B11*B3+B10*B4+B9*B5+B8*B6+B7*B7)</f>
        <v>351852</v>
      </c>
      <c r="E7" s="1">
        <f t="shared" si="2"/>
        <v>97814856</v>
      </c>
      <c r="H7">
        <f t="shared" si="3"/>
        <v>11</v>
      </c>
      <c r="I7">
        <f t="shared" si="1"/>
        <v>10</v>
      </c>
      <c r="J7">
        <f t="shared" si="1"/>
        <v>9</v>
      </c>
      <c r="K7">
        <f t="shared" si="1"/>
        <v>8</v>
      </c>
      <c r="L7">
        <f t="shared" si="1"/>
        <v>7</v>
      </c>
      <c r="M7">
        <f t="shared" si="1"/>
        <v>6</v>
      </c>
      <c r="N7">
        <f t="shared" si="1"/>
        <v>5</v>
      </c>
      <c r="O7">
        <f t="shared" si="1"/>
        <v>4</v>
      </c>
      <c r="P7">
        <f t="shared" si="1"/>
        <v>3</v>
      </c>
      <c r="Q7">
        <f t="shared" si="1"/>
        <v>2</v>
      </c>
      <c r="R7">
        <f t="shared" si="1"/>
        <v>1</v>
      </c>
      <c r="S7">
        <f t="shared" si="1"/>
        <v>0</v>
      </c>
      <c r="T7">
        <f t="shared" si="1"/>
        <v>-1</v>
      </c>
      <c r="U7">
        <f t="shared" si="1"/>
        <v>-2</v>
      </c>
      <c r="V7">
        <f t="shared" si="1"/>
        <v>-3</v>
      </c>
      <c r="W7">
        <f t="shared" si="1"/>
        <v>-4</v>
      </c>
      <c r="X7">
        <f t="shared" si="1"/>
        <v>-5</v>
      </c>
      <c r="Y7" t="s">
        <v>3</v>
      </c>
    </row>
    <row r="8" spans="1:26" x14ac:dyDescent="0.25">
      <c r="A8" s="1">
        <v>7</v>
      </c>
      <c r="B8" s="1">
        <v>149</v>
      </c>
      <c r="C8" s="1">
        <f t="shared" si="0"/>
        <v>11</v>
      </c>
      <c r="D8" s="1">
        <f>B12+2*(B11*B2+B10*B3+B9*B4+B8*B5+B7*B6)</f>
        <v>400762</v>
      </c>
      <c r="E8" s="1">
        <f t="shared" si="2"/>
        <v>59713538</v>
      </c>
      <c r="H8">
        <f t="shared" si="3"/>
        <v>10</v>
      </c>
      <c r="I8">
        <f t="shared" si="1"/>
        <v>9</v>
      </c>
      <c r="J8">
        <f t="shared" si="1"/>
        <v>8</v>
      </c>
      <c r="K8">
        <f t="shared" si="1"/>
        <v>7</v>
      </c>
      <c r="L8">
        <f t="shared" si="1"/>
        <v>6</v>
      </c>
      <c r="M8">
        <f t="shared" si="1"/>
        <v>5</v>
      </c>
      <c r="N8">
        <f t="shared" si="1"/>
        <v>4</v>
      </c>
      <c r="O8">
        <f t="shared" si="1"/>
        <v>3</v>
      </c>
      <c r="P8">
        <f t="shared" si="1"/>
        <v>2</v>
      </c>
      <c r="Q8">
        <f t="shared" si="1"/>
        <v>1</v>
      </c>
      <c r="R8">
        <f t="shared" si="1"/>
        <v>0</v>
      </c>
      <c r="S8">
        <f t="shared" si="1"/>
        <v>-1</v>
      </c>
      <c r="T8">
        <f t="shared" si="1"/>
        <v>-2</v>
      </c>
      <c r="U8">
        <f t="shared" si="1"/>
        <v>-3</v>
      </c>
      <c r="V8">
        <f t="shared" si="1"/>
        <v>-4</v>
      </c>
      <c r="W8">
        <f t="shared" si="1"/>
        <v>-5</v>
      </c>
      <c r="X8">
        <f t="shared" si="1"/>
        <v>-6</v>
      </c>
      <c r="Y8" t="s">
        <v>3</v>
      </c>
    </row>
    <row r="9" spans="1:26" x14ac:dyDescent="0.25">
      <c r="A9" s="1">
        <v>8</v>
      </c>
      <c r="B9" s="1">
        <v>65</v>
      </c>
      <c r="C9" s="1">
        <f t="shared" si="0"/>
        <v>10</v>
      </c>
      <c r="D9" s="1">
        <f>B11+2*(B10*B2+B9*B3+B8*B4+B7*B5+B6*B6)</f>
        <v>689894</v>
      </c>
      <c r="E9" s="1">
        <f t="shared" si="2"/>
        <v>44843110</v>
      </c>
      <c r="H9">
        <f t="shared" si="3"/>
        <v>9</v>
      </c>
      <c r="I9">
        <f t="shared" si="1"/>
        <v>8</v>
      </c>
      <c r="J9">
        <f t="shared" si="1"/>
        <v>7</v>
      </c>
      <c r="K9">
        <f t="shared" si="1"/>
        <v>6</v>
      </c>
      <c r="L9">
        <f t="shared" si="1"/>
        <v>5</v>
      </c>
      <c r="M9">
        <f t="shared" si="1"/>
        <v>4</v>
      </c>
      <c r="N9">
        <f t="shared" si="1"/>
        <v>3</v>
      </c>
      <c r="O9">
        <f t="shared" si="1"/>
        <v>2</v>
      </c>
      <c r="P9">
        <f t="shared" si="1"/>
        <v>1</v>
      </c>
      <c r="Q9">
        <f t="shared" si="1"/>
        <v>0</v>
      </c>
      <c r="R9">
        <f t="shared" si="1"/>
        <v>-1</v>
      </c>
      <c r="S9">
        <f t="shared" si="1"/>
        <v>-2</v>
      </c>
      <c r="T9">
        <f t="shared" si="1"/>
        <v>-3</v>
      </c>
      <c r="U9">
        <f t="shared" si="1"/>
        <v>-4</v>
      </c>
      <c r="V9">
        <f t="shared" si="1"/>
        <v>-5</v>
      </c>
      <c r="W9">
        <f t="shared" si="1"/>
        <v>-6</v>
      </c>
      <c r="X9">
        <f t="shared" si="1"/>
        <v>-7</v>
      </c>
      <c r="Y9" t="s">
        <v>3</v>
      </c>
    </row>
    <row r="10" spans="1:26" x14ac:dyDescent="0.25">
      <c r="A10" s="1">
        <v>9</v>
      </c>
      <c r="B10" s="1">
        <v>23</v>
      </c>
      <c r="C10" s="1">
        <f t="shared" si="0"/>
        <v>9</v>
      </c>
      <c r="D10" s="1">
        <f>B10+2*(B9*B2+B8*B3+B7*B4+B6*B5)</f>
        <v>504539</v>
      </c>
      <c r="E10" s="1">
        <f t="shared" si="2"/>
        <v>11604397</v>
      </c>
      <c r="F10" s="1">
        <f>B9*0+B8*B2*B2+B7*(B3*B2+B2*B3)+B6*(B4*B2+B2*B4+B3*B3)+B5*(B5*B2+B2*B5+B4*B3+B3*B4)+B4*(B6*B2+B5*B3+B4*B4+B3*B5+B2*B6)+B3*2*(B7*B2+B6*B3+B5*B4)+B2*(B8*B2+B7*B3+B6*B4+B5*B5+B4*B6+B3*B7+B2*B8)</f>
        <v>52820321</v>
      </c>
      <c r="G10" s="3">
        <f>B10*F10</f>
        <v>1214867383</v>
      </c>
      <c r="H10">
        <f t="shared" si="3"/>
        <v>8</v>
      </c>
      <c r="I10">
        <f t="shared" si="1"/>
        <v>7</v>
      </c>
      <c r="J10">
        <f t="shared" si="1"/>
        <v>6</v>
      </c>
      <c r="K10">
        <f t="shared" si="1"/>
        <v>5</v>
      </c>
      <c r="L10">
        <f t="shared" si="1"/>
        <v>4</v>
      </c>
      <c r="M10">
        <f t="shared" si="1"/>
        <v>3</v>
      </c>
      <c r="N10">
        <f t="shared" si="1"/>
        <v>2</v>
      </c>
      <c r="O10">
        <f t="shared" si="1"/>
        <v>1</v>
      </c>
      <c r="P10">
        <f t="shared" si="1"/>
        <v>0</v>
      </c>
      <c r="Q10">
        <f t="shared" si="1"/>
        <v>-1</v>
      </c>
      <c r="R10">
        <f t="shared" si="1"/>
        <v>-2</v>
      </c>
      <c r="S10">
        <f t="shared" si="1"/>
        <v>-3</v>
      </c>
      <c r="T10">
        <f t="shared" si="1"/>
        <v>-4</v>
      </c>
      <c r="U10">
        <f t="shared" si="1"/>
        <v>-5</v>
      </c>
      <c r="V10">
        <f t="shared" si="1"/>
        <v>-6</v>
      </c>
      <c r="W10">
        <f t="shared" si="1"/>
        <v>-7</v>
      </c>
      <c r="X10">
        <f t="shared" si="1"/>
        <v>-8</v>
      </c>
      <c r="Y10" t="s">
        <v>3</v>
      </c>
    </row>
    <row r="11" spans="1:26" x14ac:dyDescent="0.25">
      <c r="A11" s="1">
        <v>10</v>
      </c>
      <c r="B11" s="1">
        <v>12</v>
      </c>
      <c r="C11" s="1">
        <f t="shared" si="0"/>
        <v>8</v>
      </c>
      <c r="D11" s="1">
        <f>B9+2*(B8*B2+B7*B3+B6*B4+B5*B5)</f>
        <v>579887</v>
      </c>
      <c r="E11" s="1">
        <f t="shared" si="2"/>
        <v>6958644</v>
      </c>
      <c r="F11" s="1">
        <f>B8*0+B7*B2*B2+B6*B3*B2+B6*B2*B3+B5*B4*B2+B5*B3*B3+B5*B2*B4+B4*B5*B2+B4*B4*B3+B4*B3*B4+B4*B2*B5+B3*B6*B2+B3*B5*B3+B3*B4*B4+B3*B3*B5+B3*B2*B6+B2*B7*B2+B2*B6*B3+B2*B5*B4+B2*B4*B5+B2*B3*B6+B2*B7</f>
        <v>18098682</v>
      </c>
      <c r="G11" s="3">
        <f>B11*F11</f>
        <v>217184184</v>
      </c>
      <c r="H11">
        <f t="shared" si="3"/>
        <v>7</v>
      </c>
      <c r="I11">
        <f t="shared" si="1"/>
        <v>6</v>
      </c>
      <c r="J11">
        <f t="shared" si="1"/>
        <v>5</v>
      </c>
      <c r="K11">
        <f t="shared" si="1"/>
        <v>4</v>
      </c>
      <c r="L11">
        <f t="shared" si="1"/>
        <v>3</v>
      </c>
      <c r="M11">
        <f t="shared" si="1"/>
        <v>2</v>
      </c>
      <c r="N11">
        <f t="shared" si="1"/>
        <v>1</v>
      </c>
      <c r="O11">
        <f t="shared" si="1"/>
        <v>0</v>
      </c>
      <c r="P11">
        <f t="shared" si="1"/>
        <v>-1</v>
      </c>
      <c r="Q11">
        <f t="shared" si="1"/>
        <v>-2</v>
      </c>
      <c r="R11">
        <f t="shared" si="1"/>
        <v>-3</v>
      </c>
      <c r="S11">
        <f t="shared" si="1"/>
        <v>-4</v>
      </c>
      <c r="T11">
        <f t="shared" si="1"/>
        <v>-5</v>
      </c>
      <c r="U11">
        <f t="shared" si="1"/>
        <v>-6</v>
      </c>
      <c r="V11">
        <f t="shared" si="1"/>
        <v>-7</v>
      </c>
      <c r="W11">
        <f t="shared" si="1"/>
        <v>-8</v>
      </c>
      <c r="X11">
        <f t="shared" si="1"/>
        <v>-9</v>
      </c>
      <c r="Y11" t="s">
        <v>3</v>
      </c>
      <c r="Z11" t="s">
        <v>9</v>
      </c>
    </row>
    <row r="12" spans="1:26" x14ac:dyDescent="0.25">
      <c r="A12" s="1">
        <v>11</v>
      </c>
      <c r="B12" s="1">
        <v>2</v>
      </c>
      <c r="C12" s="1">
        <f t="shared" si="0"/>
        <v>7</v>
      </c>
      <c r="D12" s="1">
        <f>B8+2*(B7*B2+B6*B3+B5*B4)</f>
        <v>219319</v>
      </c>
      <c r="E12" s="1">
        <f t="shared" si="2"/>
        <v>438638</v>
      </c>
      <c r="F12" s="1">
        <f>B7*B2*0+B6*B2*B2+2*B5*B3*B2+2*B4*B4*B2+B4*B3*B3+2*B3*B5*B2+2*B3*B4*B3+2*B2*B6*B2+2*B2*B5*B3+B2*B4*B4</f>
        <v>5113248</v>
      </c>
      <c r="G12" s="3">
        <f>B12*F12</f>
        <v>10226496</v>
      </c>
      <c r="H12">
        <f t="shared" si="3"/>
        <v>6</v>
      </c>
      <c r="I12">
        <f t="shared" si="1"/>
        <v>5</v>
      </c>
      <c r="J12">
        <f t="shared" si="1"/>
        <v>4</v>
      </c>
      <c r="K12">
        <f t="shared" si="1"/>
        <v>3</v>
      </c>
      <c r="L12">
        <f t="shared" si="1"/>
        <v>2</v>
      </c>
      <c r="M12">
        <f t="shared" si="1"/>
        <v>1</v>
      </c>
      <c r="N12">
        <f t="shared" si="1"/>
        <v>0</v>
      </c>
      <c r="O12">
        <f t="shared" si="1"/>
        <v>-1</v>
      </c>
      <c r="P12">
        <f t="shared" si="1"/>
        <v>-2</v>
      </c>
      <c r="Q12">
        <f t="shared" si="1"/>
        <v>-3</v>
      </c>
      <c r="R12">
        <f t="shared" si="1"/>
        <v>-4</v>
      </c>
      <c r="S12">
        <f t="shared" si="1"/>
        <v>-5</v>
      </c>
      <c r="T12">
        <f t="shared" si="1"/>
        <v>-6</v>
      </c>
      <c r="U12">
        <f t="shared" si="1"/>
        <v>-7</v>
      </c>
      <c r="V12">
        <f t="shared" si="1"/>
        <v>-8</v>
      </c>
      <c r="W12">
        <f t="shared" si="1"/>
        <v>-9</v>
      </c>
      <c r="X12">
        <f t="shared" si="1"/>
        <v>-10</v>
      </c>
      <c r="Y12" t="s">
        <v>3</v>
      </c>
      <c r="Z12" t="s">
        <v>3</v>
      </c>
    </row>
    <row r="13" spans="1:26" x14ac:dyDescent="0.25">
      <c r="A13" s="1">
        <v>12</v>
      </c>
      <c r="B13" s="1">
        <v>0</v>
      </c>
      <c r="C13" s="1">
        <f t="shared" si="0"/>
        <v>6</v>
      </c>
      <c r="E13" s="1">
        <f t="shared" si="2"/>
        <v>0</v>
      </c>
      <c r="H13">
        <f t="shared" si="3"/>
        <v>5</v>
      </c>
      <c r="I13">
        <f t="shared" si="1"/>
        <v>4</v>
      </c>
      <c r="J13">
        <f t="shared" si="1"/>
        <v>3</v>
      </c>
      <c r="K13">
        <f t="shared" si="1"/>
        <v>2</v>
      </c>
      <c r="L13">
        <f t="shared" si="1"/>
        <v>1</v>
      </c>
      <c r="M13">
        <f t="shared" si="1"/>
        <v>0</v>
      </c>
      <c r="N13">
        <f t="shared" si="1"/>
        <v>-1</v>
      </c>
      <c r="O13">
        <f t="shared" si="1"/>
        <v>-2</v>
      </c>
      <c r="P13">
        <f t="shared" si="1"/>
        <v>-3</v>
      </c>
      <c r="Q13">
        <f t="shared" si="1"/>
        <v>-4</v>
      </c>
      <c r="R13">
        <f t="shared" si="1"/>
        <v>-5</v>
      </c>
      <c r="S13">
        <f t="shared" si="1"/>
        <v>-6</v>
      </c>
      <c r="T13">
        <f t="shared" si="1"/>
        <v>-7</v>
      </c>
      <c r="U13">
        <f t="shared" si="1"/>
        <v>-8</v>
      </c>
      <c r="V13">
        <f t="shared" si="1"/>
        <v>-9</v>
      </c>
      <c r="W13">
        <f t="shared" si="1"/>
        <v>-10</v>
      </c>
      <c r="X13">
        <f t="shared" si="1"/>
        <v>-11</v>
      </c>
    </row>
    <row r="14" spans="1:26" x14ac:dyDescent="0.25">
      <c r="A14" s="1">
        <v>13</v>
      </c>
      <c r="B14" s="1">
        <v>0</v>
      </c>
      <c r="C14" s="1">
        <f t="shared" si="0"/>
        <v>5</v>
      </c>
      <c r="E14" s="1">
        <f t="shared" si="2"/>
        <v>0</v>
      </c>
      <c r="H14">
        <f t="shared" si="3"/>
        <v>4</v>
      </c>
      <c r="I14">
        <f t="shared" si="1"/>
        <v>3</v>
      </c>
      <c r="J14">
        <f t="shared" si="1"/>
        <v>2</v>
      </c>
      <c r="K14">
        <f t="shared" si="1"/>
        <v>1</v>
      </c>
      <c r="L14">
        <f t="shared" si="1"/>
        <v>0</v>
      </c>
      <c r="M14">
        <f t="shared" si="1"/>
        <v>-1</v>
      </c>
      <c r="N14">
        <f t="shared" si="1"/>
        <v>-2</v>
      </c>
      <c r="O14">
        <f t="shared" si="1"/>
        <v>-3</v>
      </c>
      <c r="P14">
        <f t="shared" si="1"/>
        <v>-4</v>
      </c>
      <c r="Q14">
        <f t="shared" si="1"/>
        <v>-5</v>
      </c>
      <c r="R14">
        <f t="shared" si="1"/>
        <v>-6</v>
      </c>
      <c r="S14">
        <f t="shared" si="1"/>
        <v>-7</v>
      </c>
      <c r="T14">
        <f t="shared" si="1"/>
        <v>-8</v>
      </c>
      <c r="U14">
        <f t="shared" si="1"/>
        <v>-9</v>
      </c>
      <c r="V14">
        <f t="shared" si="1"/>
        <v>-10</v>
      </c>
      <c r="W14">
        <f t="shared" si="1"/>
        <v>-11</v>
      </c>
      <c r="X14">
        <f t="shared" si="1"/>
        <v>-12</v>
      </c>
    </row>
    <row r="15" spans="1:26" x14ac:dyDescent="0.25">
      <c r="A15" s="1">
        <v>14</v>
      </c>
      <c r="B15" s="1">
        <v>0</v>
      </c>
      <c r="C15" s="1">
        <f t="shared" si="0"/>
        <v>4</v>
      </c>
      <c r="E15" s="1">
        <f t="shared" si="2"/>
        <v>0</v>
      </c>
      <c r="H15">
        <f t="shared" si="3"/>
        <v>3</v>
      </c>
      <c r="I15">
        <f t="shared" si="1"/>
        <v>2</v>
      </c>
      <c r="J15">
        <f t="shared" si="1"/>
        <v>1</v>
      </c>
      <c r="K15">
        <f t="shared" si="1"/>
        <v>0</v>
      </c>
      <c r="L15">
        <f t="shared" si="1"/>
        <v>-1</v>
      </c>
      <c r="M15">
        <f t="shared" si="1"/>
        <v>-2</v>
      </c>
      <c r="N15">
        <f t="shared" si="1"/>
        <v>-3</v>
      </c>
      <c r="O15">
        <f t="shared" si="1"/>
        <v>-4</v>
      </c>
      <c r="P15">
        <f t="shared" si="1"/>
        <v>-5</v>
      </c>
      <c r="Q15">
        <f t="shared" si="1"/>
        <v>-6</v>
      </c>
      <c r="R15">
        <f t="shared" si="1"/>
        <v>-7</v>
      </c>
      <c r="S15">
        <f t="shared" si="1"/>
        <v>-8</v>
      </c>
      <c r="T15">
        <f t="shared" si="1"/>
        <v>-9</v>
      </c>
      <c r="U15">
        <f t="shared" si="1"/>
        <v>-10</v>
      </c>
      <c r="V15">
        <f t="shared" si="1"/>
        <v>-11</v>
      </c>
      <c r="W15">
        <f t="shared" si="1"/>
        <v>-12</v>
      </c>
      <c r="X15">
        <f t="shared" si="1"/>
        <v>-13</v>
      </c>
    </row>
    <row r="16" spans="1:26" x14ac:dyDescent="0.25">
      <c r="A16" s="1">
        <v>15</v>
      </c>
      <c r="B16" s="1">
        <v>0</v>
      </c>
      <c r="C16" s="1">
        <f t="shared" si="0"/>
        <v>3</v>
      </c>
      <c r="E16" s="1">
        <f t="shared" si="2"/>
        <v>0</v>
      </c>
      <c r="H16">
        <f t="shared" si="3"/>
        <v>2</v>
      </c>
      <c r="I16">
        <f t="shared" si="1"/>
        <v>1</v>
      </c>
      <c r="J16">
        <f t="shared" si="1"/>
        <v>0</v>
      </c>
      <c r="K16">
        <f t="shared" si="1"/>
        <v>-1</v>
      </c>
      <c r="L16">
        <f t="shared" si="1"/>
        <v>-2</v>
      </c>
      <c r="M16">
        <f t="shared" si="1"/>
        <v>-3</v>
      </c>
      <c r="N16">
        <f t="shared" si="1"/>
        <v>-4</v>
      </c>
      <c r="O16">
        <f t="shared" si="1"/>
        <v>-5</v>
      </c>
      <c r="P16">
        <f t="shared" si="1"/>
        <v>-6</v>
      </c>
      <c r="Q16">
        <f t="shared" si="1"/>
        <v>-7</v>
      </c>
      <c r="R16">
        <f t="shared" si="1"/>
        <v>-8</v>
      </c>
      <c r="S16">
        <f t="shared" si="1"/>
        <v>-9</v>
      </c>
      <c r="T16">
        <f t="shared" si="1"/>
        <v>-10</v>
      </c>
      <c r="U16">
        <f t="shared" si="1"/>
        <v>-11</v>
      </c>
      <c r="V16">
        <f t="shared" si="1"/>
        <v>-12</v>
      </c>
      <c r="W16">
        <f t="shared" si="1"/>
        <v>-13</v>
      </c>
      <c r="X16">
        <f t="shared" si="1"/>
        <v>-14</v>
      </c>
    </row>
    <row r="17" spans="1:24" x14ac:dyDescent="0.25">
      <c r="A17" s="1">
        <v>16</v>
      </c>
      <c r="B17" s="1">
        <v>0</v>
      </c>
      <c r="C17" s="1">
        <f t="shared" si="0"/>
        <v>2</v>
      </c>
      <c r="E17" s="1">
        <f t="shared" si="2"/>
        <v>0</v>
      </c>
      <c r="H17">
        <f t="shared" si="3"/>
        <v>1</v>
      </c>
      <c r="I17">
        <f t="shared" si="1"/>
        <v>0</v>
      </c>
      <c r="J17">
        <f t="shared" si="1"/>
        <v>-1</v>
      </c>
      <c r="K17">
        <f t="shared" si="1"/>
        <v>-2</v>
      </c>
      <c r="L17">
        <f t="shared" si="1"/>
        <v>-3</v>
      </c>
      <c r="M17">
        <f t="shared" si="1"/>
        <v>-4</v>
      </c>
      <c r="N17">
        <f t="shared" si="1"/>
        <v>-5</v>
      </c>
      <c r="O17">
        <f t="shared" si="1"/>
        <v>-6</v>
      </c>
      <c r="P17">
        <f t="shared" si="1"/>
        <v>-7</v>
      </c>
      <c r="Q17">
        <f t="shared" si="1"/>
        <v>-8</v>
      </c>
      <c r="R17">
        <f t="shared" si="1"/>
        <v>-9</v>
      </c>
      <c r="S17">
        <f t="shared" si="1"/>
        <v>-10</v>
      </c>
      <c r="T17">
        <f t="shared" si="1"/>
        <v>-11</v>
      </c>
      <c r="U17">
        <f t="shared" si="1"/>
        <v>-12</v>
      </c>
      <c r="V17">
        <f t="shared" si="1"/>
        <v>-13</v>
      </c>
      <c r="W17">
        <f t="shared" si="1"/>
        <v>-14</v>
      </c>
      <c r="X17">
        <f t="shared" ref="I17:X19" si="4">$C17-X$1</f>
        <v>-15</v>
      </c>
    </row>
    <row r="18" spans="1:24" x14ac:dyDescent="0.25">
      <c r="A18" s="1">
        <v>17</v>
      </c>
      <c r="B18" s="1">
        <v>0</v>
      </c>
      <c r="C18" s="1">
        <f t="shared" si="0"/>
        <v>1</v>
      </c>
      <c r="E18" s="1">
        <f t="shared" si="2"/>
        <v>0</v>
      </c>
      <c r="H18">
        <f t="shared" si="3"/>
        <v>0</v>
      </c>
      <c r="I18">
        <f t="shared" si="4"/>
        <v>-1</v>
      </c>
      <c r="J18">
        <f t="shared" si="4"/>
        <v>-2</v>
      </c>
      <c r="K18">
        <f t="shared" si="4"/>
        <v>-3</v>
      </c>
      <c r="L18">
        <f t="shared" si="4"/>
        <v>-4</v>
      </c>
      <c r="M18">
        <f t="shared" si="4"/>
        <v>-5</v>
      </c>
      <c r="N18">
        <f t="shared" si="4"/>
        <v>-6</v>
      </c>
      <c r="O18">
        <f t="shared" si="4"/>
        <v>-7</v>
      </c>
      <c r="P18">
        <f t="shared" si="4"/>
        <v>-8</v>
      </c>
      <c r="Q18">
        <f t="shared" si="4"/>
        <v>-9</v>
      </c>
      <c r="R18">
        <f t="shared" si="4"/>
        <v>-10</v>
      </c>
      <c r="S18">
        <f t="shared" si="4"/>
        <v>-11</v>
      </c>
      <c r="T18">
        <f t="shared" si="4"/>
        <v>-12</v>
      </c>
      <c r="U18">
        <f t="shared" si="4"/>
        <v>-13</v>
      </c>
      <c r="V18">
        <f t="shared" si="4"/>
        <v>-14</v>
      </c>
      <c r="W18">
        <f t="shared" si="4"/>
        <v>-15</v>
      </c>
      <c r="X18">
        <f t="shared" si="4"/>
        <v>-16</v>
      </c>
    </row>
    <row r="19" spans="1:24" x14ac:dyDescent="0.25">
      <c r="A19" s="1">
        <v>18</v>
      </c>
      <c r="B19" s="1">
        <v>0</v>
      </c>
      <c r="C19" s="1">
        <f t="shared" si="0"/>
        <v>0</v>
      </c>
      <c r="E19" s="1">
        <f t="shared" si="2"/>
        <v>0</v>
      </c>
      <c r="H19">
        <f t="shared" si="3"/>
        <v>-1</v>
      </c>
      <c r="I19">
        <f t="shared" si="4"/>
        <v>-2</v>
      </c>
      <c r="J19">
        <f t="shared" si="4"/>
        <v>-3</v>
      </c>
      <c r="K19">
        <f t="shared" si="4"/>
        <v>-4</v>
      </c>
      <c r="L19">
        <f t="shared" si="4"/>
        <v>-5</v>
      </c>
      <c r="M19">
        <f t="shared" si="4"/>
        <v>-6</v>
      </c>
      <c r="N19">
        <f t="shared" si="4"/>
        <v>-7</v>
      </c>
      <c r="O19">
        <f t="shared" si="4"/>
        <v>-8</v>
      </c>
      <c r="P19">
        <f t="shared" si="4"/>
        <v>-9</v>
      </c>
      <c r="Q19">
        <f t="shared" si="4"/>
        <v>-10</v>
      </c>
      <c r="R19">
        <f t="shared" si="4"/>
        <v>-11</v>
      </c>
      <c r="S19">
        <f t="shared" si="4"/>
        <v>-12</v>
      </c>
      <c r="T19">
        <f t="shared" si="4"/>
        <v>-13</v>
      </c>
      <c r="U19">
        <f t="shared" si="4"/>
        <v>-14</v>
      </c>
      <c r="V19">
        <f t="shared" si="4"/>
        <v>-15</v>
      </c>
      <c r="W19">
        <f t="shared" si="4"/>
        <v>-16</v>
      </c>
      <c r="X19">
        <f t="shared" si="4"/>
        <v>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Y8" sqref="Y8"/>
    </sheetView>
  </sheetViews>
  <sheetFormatPr defaultRowHeight="15" x14ac:dyDescent="0.25"/>
  <cols>
    <col min="1" max="1" width="11.7109375" style="1" customWidth="1"/>
    <col min="2" max="2" width="10" style="1" customWidth="1"/>
    <col min="3" max="3" width="15.140625" style="1" customWidth="1"/>
    <col min="4" max="4" width="20.140625" style="1" customWidth="1"/>
    <col min="5" max="5" width="12.42578125" style="3" customWidth="1"/>
    <col min="6" max="6" width="32.5703125" style="1" customWidth="1"/>
    <col min="7" max="7" width="14.5703125" style="3" customWidth="1"/>
    <col min="8" max="24" width="3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10</v>
      </c>
      <c r="E1" s="3" t="s">
        <v>4</v>
      </c>
      <c r="F1" s="1" t="s">
        <v>5</v>
      </c>
      <c r="G1" s="3" t="s">
        <v>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 t="s">
        <v>7</v>
      </c>
      <c r="Z1" t="s">
        <v>8</v>
      </c>
    </row>
    <row r="2" spans="1:26" x14ac:dyDescent="0.25">
      <c r="A2" s="1">
        <v>1</v>
      </c>
      <c r="B2" s="1">
        <v>12</v>
      </c>
      <c r="C2" s="1">
        <f t="shared" ref="C2:C19" si="0">18-A2</f>
        <v>17</v>
      </c>
      <c r="D2" s="1">
        <f>B18+2*(B17*B2+B16*B3+B15*B4+B14*B5+B13*B6+B12*B7+B11*B8+B10*B9)</f>
        <v>23956</v>
      </c>
      <c r="E2" s="3">
        <f>B2*D2</f>
        <v>287472</v>
      </c>
      <c r="H2">
        <f>$C2-H$1</f>
        <v>16</v>
      </c>
      <c r="I2">
        <f t="shared" ref="I2:X17" si="1">$C2-I$1</f>
        <v>15</v>
      </c>
      <c r="J2">
        <f t="shared" si="1"/>
        <v>14</v>
      </c>
      <c r="K2">
        <f t="shared" si="1"/>
        <v>13</v>
      </c>
      <c r="L2">
        <f t="shared" si="1"/>
        <v>12</v>
      </c>
      <c r="M2">
        <f t="shared" si="1"/>
        <v>11</v>
      </c>
      <c r="N2">
        <f t="shared" si="1"/>
        <v>10</v>
      </c>
      <c r="O2">
        <f t="shared" si="1"/>
        <v>9</v>
      </c>
      <c r="P2">
        <f t="shared" si="1"/>
        <v>8</v>
      </c>
      <c r="Q2">
        <f t="shared" si="1"/>
        <v>7</v>
      </c>
      <c r="R2">
        <f t="shared" si="1"/>
        <v>6</v>
      </c>
      <c r="S2">
        <f t="shared" si="1"/>
        <v>5</v>
      </c>
      <c r="T2">
        <f t="shared" si="1"/>
        <v>4</v>
      </c>
      <c r="U2">
        <f t="shared" si="1"/>
        <v>3</v>
      </c>
      <c r="V2">
        <f t="shared" si="1"/>
        <v>2</v>
      </c>
      <c r="W2">
        <f t="shared" si="1"/>
        <v>1</v>
      </c>
      <c r="X2">
        <f t="shared" si="1"/>
        <v>0</v>
      </c>
      <c r="Y2" t="s">
        <v>3</v>
      </c>
    </row>
    <row r="3" spans="1:26" x14ac:dyDescent="0.25">
      <c r="A3" s="1">
        <v>2</v>
      </c>
      <c r="B3" s="1">
        <v>71</v>
      </c>
      <c r="C3" s="1">
        <f t="shared" si="0"/>
        <v>16</v>
      </c>
      <c r="D3" s="1">
        <f>B17+2*(B16*B2+B15*B3+B14*B4+B13*B5+B12*B6+B11*B7+B10*B8+B9*B9)</f>
        <v>68952</v>
      </c>
      <c r="E3" s="3">
        <f t="shared" ref="E3:E19" si="2">B3*D3</f>
        <v>4895592</v>
      </c>
      <c r="H3">
        <f>$C3-H$1</f>
        <v>15</v>
      </c>
      <c r="I3">
        <f t="shared" si="1"/>
        <v>14</v>
      </c>
      <c r="J3">
        <f t="shared" si="1"/>
        <v>13</v>
      </c>
      <c r="K3">
        <f t="shared" si="1"/>
        <v>12</v>
      </c>
      <c r="L3">
        <f t="shared" si="1"/>
        <v>11</v>
      </c>
      <c r="M3">
        <f t="shared" si="1"/>
        <v>10</v>
      </c>
      <c r="N3">
        <f t="shared" si="1"/>
        <v>9</v>
      </c>
      <c r="O3">
        <f t="shared" si="1"/>
        <v>8</v>
      </c>
      <c r="P3">
        <f t="shared" si="1"/>
        <v>7</v>
      </c>
      <c r="Q3">
        <f t="shared" si="1"/>
        <v>6</v>
      </c>
      <c r="R3">
        <f t="shared" si="1"/>
        <v>5</v>
      </c>
      <c r="S3">
        <f t="shared" si="1"/>
        <v>4</v>
      </c>
      <c r="T3">
        <f t="shared" si="1"/>
        <v>3</v>
      </c>
      <c r="U3">
        <f t="shared" si="1"/>
        <v>2</v>
      </c>
      <c r="V3">
        <f t="shared" si="1"/>
        <v>1</v>
      </c>
      <c r="W3">
        <f t="shared" si="1"/>
        <v>0</v>
      </c>
      <c r="X3">
        <f t="shared" si="1"/>
        <v>-1</v>
      </c>
      <c r="Y3" t="s">
        <v>3</v>
      </c>
    </row>
    <row r="4" spans="1:26" x14ac:dyDescent="0.25">
      <c r="A4" s="1">
        <v>3</v>
      </c>
      <c r="B4" s="1">
        <v>230</v>
      </c>
      <c r="C4" s="1">
        <f t="shared" si="0"/>
        <v>15</v>
      </c>
      <c r="D4" s="1">
        <f>B16+2*(B15*B2+B14*B3+B13*B4+B12*B5+B11*B6+B10*B7+B9*B8)</f>
        <v>125500</v>
      </c>
      <c r="E4" s="3">
        <f t="shared" si="2"/>
        <v>28865000</v>
      </c>
      <c r="H4">
        <f t="shared" ref="H4:W19" si="3">$C4-H$1</f>
        <v>14</v>
      </c>
      <c r="I4">
        <f t="shared" si="1"/>
        <v>13</v>
      </c>
      <c r="J4">
        <f t="shared" si="1"/>
        <v>12</v>
      </c>
      <c r="K4">
        <f t="shared" si="1"/>
        <v>11</v>
      </c>
      <c r="L4">
        <f t="shared" si="1"/>
        <v>10</v>
      </c>
      <c r="M4">
        <f t="shared" si="1"/>
        <v>9</v>
      </c>
      <c r="N4">
        <f t="shared" si="1"/>
        <v>8</v>
      </c>
      <c r="O4">
        <f t="shared" si="1"/>
        <v>7</v>
      </c>
      <c r="P4">
        <f t="shared" si="1"/>
        <v>6</v>
      </c>
      <c r="Q4">
        <f t="shared" si="1"/>
        <v>5</v>
      </c>
      <c r="R4">
        <f t="shared" si="1"/>
        <v>4</v>
      </c>
      <c r="S4">
        <f t="shared" si="1"/>
        <v>3</v>
      </c>
      <c r="T4">
        <f t="shared" si="1"/>
        <v>2</v>
      </c>
      <c r="U4">
        <f t="shared" si="1"/>
        <v>1</v>
      </c>
      <c r="V4">
        <f t="shared" si="1"/>
        <v>0</v>
      </c>
      <c r="W4">
        <f t="shared" si="1"/>
        <v>-1</v>
      </c>
      <c r="X4">
        <f t="shared" si="1"/>
        <v>-2</v>
      </c>
      <c r="Y4" t="s">
        <v>3</v>
      </c>
    </row>
    <row r="5" spans="1:26" x14ac:dyDescent="0.25">
      <c r="A5" s="1">
        <v>4</v>
      </c>
      <c r="B5" s="1">
        <v>593</v>
      </c>
      <c r="C5" s="1">
        <f t="shared" si="0"/>
        <v>14</v>
      </c>
      <c r="D5" s="1">
        <f>B15+2*(B14*B2+B13*B3+B12*B4+B11*B5+B10*B6+B9*B7+B8*B8)</f>
        <v>318330</v>
      </c>
      <c r="E5" s="3">
        <f t="shared" si="2"/>
        <v>188769690</v>
      </c>
      <c r="H5">
        <f t="shared" si="3"/>
        <v>13</v>
      </c>
      <c r="I5">
        <f t="shared" si="1"/>
        <v>12</v>
      </c>
      <c r="J5">
        <f t="shared" si="1"/>
        <v>11</v>
      </c>
      <c r="K5">
        <f t="shared" si="1"/>
        <v>10</v>
      </c>
      <c r="L5">
        <f t="shared" si="1"/>
        <v>9</v>
      </c>
      <c r="M5">
        <f t="shared" si="1"/>
        <v>8</v>
      </c>
      <c r="N5">
        <f t="shared" si="1"/>
        <v>7</v>
      </c>
      <c r="O5">
        <f t="shared" si="1"/>
        <v>6</v>
      </c>
      <c r="P5">
        <f t="shared" si="1"/>
        <v>5</v>
      </c>
      <c r="Q5">
        <f t="shared" si="1"/>
        <v>4</v>
      </c>
      <c r="R5">
        <f t="shared" si="1"/>
        <v>3</v>
      </c>
      <c r="S5">
        <f t="shared" si="1"/>
        <v>2</v>
      </c>
      <c r="T5">
        <f t="shared" si="1"/>
        <v>1</v>
      </c>
      <c r="U5">
        <f t="shared" si="1"/>
        <v>0</v>
      </c>
      <c r="V5">
        <f t="shared" si="1"/>
        <v>-1</v>
      </c>
      <c r="W5">
        <f t="shared" si="1"/>
        <v>-2</v>
      </c>
      <c r="X5">
        <f t="shared" si="1"/>
        <v>-3</v>
      </c>
      <c r="Y5" t="s">
        <v>3</v>
      </c>
    </row>
    <row r="6" spans="1:26" x14ac:dyDescent="0.25">
      <c r="A6" s="1">
        <v>5</v>
      </c>
      <c r="B6" s="1">
        <v>697</v>
      </c>
      <c r="C6" s="1">
        <f t="shared" si="0"/>
        <v>13</v>
      </c>
      <c r="D6" s="1">
        <f>B14+2*(B13*B2+B12*B3+B11*B4+B10*B5+B9*B6+B8*B7)</f>
        <v>446860</v>
      </c>
      <c r="E6" s="3">
        <f t="shared" si="2"/>
        <v>311461420</v>
      </c>
      <c r="H6">
        <f t="shared" si="3"/>
        <v>12</v>
      </c>
      <c r="I6">
        <f t="shared" si="1"/>
        <v>11</v>
      </c>
      <c r="J6">
        <f t="shared" si="1"/>
        <v>10</v>
      </c>
      <c r="K6">
        <f t="shared" si="1"/>
        <v>9</v>
      </c>
      <c r="L6">
        <f t="shared" si="1"/>
        <v>8</v>
      </c>
      <c r="M6">
        <f t="shared" si="1"/>
        <v>7</v>
      </c>
      <c r="N6">
        <f t="shared" si="1"/>
        <v>6</v>
      </c>
      <c r="O6">
        <f t="shared" si="1"/>
        <v>5</v>
      </c>
      <c r="P6">
        <f t="shared" si="1"/>
        <v>4</v>
      </c>
      <c r="Q6">
        <f t="shared" si="1"/>
        <v>3</v>
      </c>
      <c r="R6">
        <f t="shared" si="1"/>
        <v>2</v>
      </c>
      <c r="S6">
        <f t="shared" si="1"/>
        <v>1</v>
      </c>
      <c r="T6">
        <f t="shared" si="1"/>
        <v>0</v>
      </c>
      <c r="U6">
        <f t="shared" si="1"/>
        <v>-1</v>
      </c>
      <c r="V6">
        <f t="shared" si="1"/>
        <v>-2</v>
      </c>
      <c r="W6">
        <f t="shared" si="1"/>
        <v>-3</v>
      </c>
      <c r="X6">
        <f t="shared" si="1"/>
        <v>-4</v>
      </c>
      <c r="Y6" t="s">
        <v>3</v>
      </c>
    </row>
    <row r="7" spans="1:26" x14ac:dyDescent="0.25">
      <c r="A7" s="1">
        <v>6</v>
      </c>
      <c r="B7" s="1">
        <v>458</v>
      </c>
      <c r="C7" s="1">
        <f t="shared" si="0"/>
        <v>12</v>
      </c>
      <c r="D7" s="1">
        <f>B13+2*(B12*B2+B11*B3+B10*B4+B9*B5+B8*B6+B7*B7)</f>
        <v>933776</v>
      </c>
      <c r="E7" s="3">
        <f t="shared" si="2"/>
        <v>427669408</v>
      </c>
      <c r="H7">
        <f t="shared" si="3"/>
        <v>11</v>
      </c>
      <c r="I7">
        <f t="shared" si="1"/>
        <v>10</v>
      </c>
      <c r="J7">
        <f t="shared" si="1"/>
        <v>9</v>
      </c>
      <c r="K7">
        <f t="shared" si="1"/>
        <v>8</v>
      </c>
      <c r="L7">
        <f t="shared" si="1"/>
        <v>7</v>
      </c>
      <c r="M7">
        <f t="shared" si="1"/>
        <v>6</v>
      </c>
      <c r="N7">
        <f t="shared" si="1"/>
        <v>5</v>
      </c>
      <c r="O7">
        <f t="shared" si="1"/>
        <v>4</v>
      </c>
      <c r="P7">
        <f t="shared" si="1"/>
        <v>3</v>
      </c>
      <c r="Q7">
        <f t="shared" si="1"/>
        <v>2</v>
      </c>
      <c r="R7">
        <f t="shared" si="1"/>
        <v>1</v>
      </c>
      <c r="S7">
        <f t="shared" si="1"/>
        <v>0</v>
      </c>
      <c r="T7">
        <f t="shared" si="1"/>
        <v>-1</v>
      </c>
      <c r="U7">
        <f t="shared" si="1"/>
        <v>-2</v>
      </c>
      <c r="V7">
        <f t="shared" si="1"/>
        <v>-3</v>
      </c>
      <c r="W7">
        <f t="shared" si="1"/>
        <v>-4</v>
      </c>
      <c r="X7">
        <f t="shared" si="1"/>
        <v>-5</v>
      </c>
      <c r="Y7" t="s">
        <v>11</v>
      </c>
    </row>
    <row r="8" spans="1:26" x14ac:dyDescent="0.25">
      <c r="A8" s="1">
        <v>7</v>
      </c>
      <c r="B8" s="1">
        <v>265</v>
      </c>
      <c r="C8" s="1">
        <f t="shared" si="0"/>
        <v>11</v>
      </c>
      <c r="D8" s="1">
        <f>B12+2*(B11*B2+B10*B3+B9*B4+B8*B5+B7*B6)</f>
        <v>1006761</v>
      </c>
      <c r="E8" s="3">
        <f t="shared" si="2"/>
        <v>266791665</v>
      </c>
      <c r="H8">
        <f t="shared" si="3"/>
        <v>10</v>
      </c>
      <c r="I8">
        <f t="shared" si="1"/>
        <v>9</v>
      </c>
      <c r="J8">
        <f t="shared" si="1"/>
        <v>8</v>
      </c>
      <c r="K8">
        <f t="shared" si="1"/>
        <v>7</v>
      </c>
      <c r="L8">
        <f t="shared" si="1"/>
        <v>6</v>
      </c>
      <c r="M8">
        <f t="shared" si="1"/>
        <v>5</v>
      </c>
      <c r="N8">
        <f t="shared" si="1"/>
        <v>4</v>
      </c>
      <c r="O8">
        <f t="shared" si="1"/>
        <v>3</v>
      </c>
      <c r="P8">
        <f t="shared" si="1"/>
        <v>2</v>
      </c>
      <c r="Q8">
        <f t="shared" si="1"/>
        <v>1</v>
      </c>
      <c r="R8">
        <f t="shared" si="1"/>
        <v>0</v>
      </c>
      <c r="S8">
        <f t="shared" si="1"/>
        <v>-1</v>
      </c>
      <c r="T8">
        <f t="shared" si="1"/>
        <v>-2</v>
      </c>
      <c r="U8">
        <f t="shared" si="1"/>
        <v>-3</v>
      </c>
      <c r="V8">
        <f t="shared" si="1"/>
        <v>-4</v>
      </c>
      <c r="W8">
        <f t="shared" si="1"/>
        <v>-5</v>
      </c>
      <c r="X8">
        <f t="shared" si="1"/>
        <v>-6</v>
      </c>
      <c r="Y8" t="s">
        <v>3</v>
      </c>
    </row>
    <row r="9" spans="1:26" x14ac:dyDescent="0.25">
      <c r="A9" s="1">
        <v>8</v>
      </c>
      <c r="B9" s="1">
        <v>103</v>
      </c>
      <c r="C9" s="1">
        <f t="shared" si="0"/>
        <v>10</v>
      </c>
      <c r="D9" s="1">
        <f>B11+2*(B10*B2+B9*B3+B8*B4+B7*B5+B6*B6)</f>
        <v>1652404</v>
      </c>
      <c r="E9" s="3">
        <f t="shared" si="2"/>
        <v>170197612</v>
      </c>
      <c r="H9">
        <f t="shared" si="3"/>
        <v>9</v>
      </c>
      <c r="I9">
        <f t="shared" si="1"/>
        <v>8</v>
      </c>
      <c r="J9">
        <f t="shared" si="1"/>
        <v>7</v>
      </c>
      <c r="K9">
        <f t="shared" si="1"/>
        <v>6</v>
      </c>
      <c r="L9">
        <f t="shared" si="1"/>
        <v>5</v>
      </c>
      <c r="M9">
        <f t="shared" si="1"/>
        <v>4</v>
      </c>
      <c r="N9">
        <f t="shared" si="1"/>
        <v>3</v>
      </c>
      <c r="O9">
        <f t="shared" si="1"/>
        <v>2</v>
      </c>
      <c r="P9">
        <f t="shared" si="1"/>
        <v>1</v>
      </c>
      <c r="Q9">
        <f t="shared" si="1"/>
        <v>0</v>
      </c>
      <c r="R9">
        <f t="shared" si="1"/>
        <v>-1</v>
      </c>
      <c r="S9">
        <f t="shared" si="1"/>
        <v>-2</v>
      </c>
      <c r="T9">
        <f t="shared" si="1"/>
        <v>-3</v>
      </c>
      <c r="U9">
        <f t="shared" si="1"/>
        <v>-4</v>
      </c>
      <c r="V9">
        <f t="shared" si="1"/>
        <v>-5</v>
      </c>
      <c r="W9">
        <f t="shared" si="1"/>
        <v>-6</v>
      </c>
      <c r="X9">
        <f t="shared" si="1"/>
        <v>-7</v>
      </c>
      <c r="Y9" t="s">
        <v>3</v>
      </c>
    </row>
    <row r="10" spans="1:26" x14ac:dyDescent="0.25">
      <c r="A10" s="1">
        <v>9</v>
      </c>
      <c r="B10" s="1">
        <v>44</v>
      </c>
      <c r="C10" s="1">
        <f t="shared" si="0"/>
        <v>9</v>
      </c>
      <c r="D10" s="1">
        <f>B10+2*(B9*B2+B8*B3+B7*B4+B6*B5)</f>
        <v>1077468</v>
      </c>
      <c r="E10" s="3">
        <f t="shared" si="2"/>
        <v>47408592</v>
      </c>
      <c r="F10" s="1">
        <f>B9*0+B8*B2*B2+B7*(B3*B2+B2*B3)+B6*(B4*B2+B2*B4+B3*B3)+B5*(B5*B2+B2*B5+B4*B3+B3*B4)+B4*(B6*B2+B5*B3+B4*B4+B3*B5+B2*B6)+B3*2*(B7*B2+B6*B3+B5*B4)+B2*(B8*B2+B7*B3+B6*B4+B5*B5+B4*B6+B3*B7+B2*B8)</f>
        <v>107467331</v>
      </c>
      <c r="G10" s="3">
        <f>B10*F10</f>
        <v>4728562564</v>
      </c>
      <c r="H10">
        <f t="shared" si="3"/>
        <v>8</v>
      </c>
      <c r="I10">
        <f t="shared" si="1"/>
        <v>7</v>
      </c>
      <c r="J10">
        <f t="shared" si="1"/>
        <v>6</v>
      </c>
      <c r="K10">
        <f t="shared" si="1"/>
        <v>5</v>
      </c>
      <c r="L10">
        <f t="shared" si="1"/>
        <v>4</v>
      </c>
      <c r="M10">
        <f t="shared" si="1"/>
        <v>3</v>
      </c>
      <c r="N10">
        <f t="shared" si="1"/>
        <v>2</v>
      </c>
      <c r="O10">
        <f t="shared" si="1"/>
        <v>1</v>
      </c>
      <c r="P10">
        <f t="shared" si="1"/>
        <v>0</v>
      </c>
      <c r="Q10">
        <f t="shared" si="1"/>
        <v>-1</v>
      </c>
      <c r="R10">
        <f t="shared" si="1"/>
        <v>-2</v>
      </c>
      <c r="S10">
        <f t="shared" si="1"/>
        <v>-3</v>
      </c>
      <c r="T10">
        <f t="shared" si="1"/>
        <v>-4</v>
      </c>
      <c r="U10">
        <f t="shared" si="1"/>
        <v>-5</v>
      </c>
      <c r="V10">
        <f t="shared" si="1"/>
        <v>-6</v>
      </c>
      <c r="W10">
        <f t="shared" si="1"/>
        <v>-7</v>
      </c>
      <c r="X10">
        <f t="shared" si="1"/>
        <v>-8</v>
      </c>
      <c r="Y10" t="s">
        <v>3</v>
      </c>
    </row>
    <row r="11" spans="1:26" x14ac:dyDescent="0.25">
      <c r="A11" s="1">
        <v>10</v>
      </c>
      <c r="B11" s="1">
        <v>16</v>
      </c>
      <c r="C11" s="1">
        <f t="shared" si="0"/>
        <v>8</v>
      </c>
      <c r="D11" s="1">
        <f>B9+2*(B8*B2+B7*B3+B6*B4+B5*B5)</f>
        <v>1095417</v>
      </c>
      <c r="E11" s="3">
        <f t="shared" si="2"/>
        <v>17526672</v>
      </c>
      <c r="F11" s="1">
        <f>B8*0+B7*B2*B2+B6*B3*B2+B6*B2*B3+B5*B4*B2+B5*B3*B3+B5*B2*B4+B4*B5*B2+B4*B4*B3+B4*B3*B4+B4*B2*B5+B3*B6*B2+B3*B5*B3+B3*B4*B4+B3*B3*B5+B3*B2*B6+B2*B7*B2+B2*B6*B3+B2*B5*B4+B2*B4*B5+B2*B3*B6+B2*B7</f>
        <v>33756183</v>
      </c>
      <c r="G11" s="3">
        <f>B11*F11</f>
        <v>540098928</v>
      </c>
      <c r="H11">
        <f t="shared" si="3"/>
        <v>7</v>
      </c>
      <c r="I11">
        <f t="shared" si="1"/>
        <v>6</v>
      </c>
      <c r="J11">
        <f t="shared" si="1"/>
        <v>5</v>
      </c>
      <c r="K11">
        <f t="shared" si="1"/>
        <v>4</v>
      </c>
      <c r="L11">
        <f t="shared" si="1"/>
        <v>3</v>
      </c>
      <c r="M11">
        <f t="shared" si="1"/>
        <v>2</v>
      </c>
      <c r="N11">
        <f t="shared" si="1"/>
        <v>1</v>
      </c>
      <c r="O11">
        <f t="shared" si="1"/>
        <v>0</v>
      </c>
      <c r="P11">
        <f t="shared" si="1"/>
        <v>-1</v>
      </c>
      <c r="Q11">
        <f t="shared" si="1"/>
        <v>-2</v>
      </c>
      <c r="R11">
        <f t="shared" si="1"/>
        <v>-3</v>
      </c>
      <c r="S11">
        <f t="shared" si="1"/>
        <v>-4</v>
      </c>
      <c r="T11">
        <f t="shared" si="1"/>
        <v>-5</v>
      </c>
      <c r="U11">
        <f t="shared" si="1"/>
        <v>-6</v>
      </c>
      <c r="V11">
        <f t="shared" si="1"/>
        <v>-7</v>
      </c>
      <c r="W11">
        <f t="shared" si="1"/>
        <v>-8</v>
      </c>
      <c r="X11">
        <f t="shared" si="1"/>
        <v>-9</v>
      </c>
      <c r="Y11" t="s">
        <v>3</v>
      </c>
      <c r="Z11" t="s">
        <v>9</v>
      </c>
    </row>
    <row r="12" spans="1:26" x14ac:dyDescent="0.25">
      <c r="A12" s="1">
        <v>11</v>
      </c>
      <c r="B12" s="1">
        <v>7</v>
      </c>
      <c r="C12" s="1">
        <f t="shared" si="0"/>
        <v>7</v>
      </c>
      <c r="D12" s="1">
        <f>B8+2*(B7*B2+B6*B3+B5*B4)</f>
        <v>383011</v>
      </c>
      <c r="E12" s="3">
        <f t="shared" si="2"/>
        <v>2681077</v>
      </c>
      <c r="F12" s="1">
        <f>B7*B2*0+B6*B2*B2+2*B5*B3*B2+2*B4*B4*B2+B4*B3*B3+2*B3*B5*B2+2*B3*B4*B3+2*B2*B6*B2+2*B2*B5*B3+B2*B4*B4</f>
        <v>8715210</v>
      </c>
      <c r="G12" s="3">
        <f>B12*F12</f>
        <v>61006470</v>
      </c>
      <c r="H12">
        <f t="shared" si="3"/>
        <v>6</v>
      </c>
      <c r="I12">
        <f t="shared" si="1"/>
        <v>5</v>
      </c>
      <c r="J12">
        <f t="shared" si="1"/>
        <v>4</v>
      </c>
      <c r="K12">
        <f t="shared" si="1"/>
        <v>3</v>
      </c>
      <c r="L12">
        <f t="shared" si="1"/>
        <v>2</v>
      </c>
      <c r="M12">
        <f t="shared" si="1"/>
        <v>1</v>
      </c>
      <c r="N12">
        <f t="shared" si="1"/>
        <v>0</v>
      </c>
      <c r="O12">
        <f t="shared" si="1"/>
        <v>-1</v>
      </c>
      <c r="P12">
        <f t="shared" si="1"/>
        <v>-2</v>
      </c>
      <c r="Q12">
        <f t="shared" si="1"/>
        <v>-3</v>
      </c>
      <c r="R12">
        <f t="shared" si="1"/>
        <v>-4</v>
      </c>
      <c r="S12">
        <f t="shared" si="1"/>
        <v>-5</v>
      </c>
      <c r="T12">
        <f t="shared" si="1"/>
        <v>-6</v>
      </c>
      <c r="U12">
        <f t="shared" si="1"/>
        <v>-7</v>
      </c>
      <c r="V12">
        <f t="shared" si="1"/>
        <v>-8</v>
      </c>
      <c r="W12">
        <f t="shared" si="1"/>
        <v>-9</v>
      </c>
      <c r="X12">
        <f t="shared" si="1"/>
        <v>-10</v>
      </c>
      <c r="Y12" t="s">
        <v>3</v>
      </c>
      <c r="Z12" t="s">
        <v>3</v>
      </c>
    </row>
    <row r="13" spans="1:26" x14ac:dyDescent="0.25">
      <c r="A13" s="1">
        <v>12</v>
      </c>
      <c r="B13" s="1">
        <v>0</v>
      </c>
      <c r="C13" s="1">
        <f t="shared" si="0"/>
        <v>6</v>
      </c>
      <c r="E13" s="3">
        <f t="shared" si="2"/>
        <v>0</v>
      </c>
      <c r="H13">
        <f t="shared" si="3"/>
        <v>5</v>
      </c>
      <c r="I13">
        <f t="shared" si="1"/>
        <v>4</v>
      </c>
      <c r="J13">
        <f t="shared" si="1"/>
        <v>3</v>
      </c>
      <c r="K13">
        <f t="shared" si="1"/>
        <v>2</v>
      </c>
      <c r="L13">
        <f t="shared" si="1"/>
        <v>1</v>
      </c>
      <c r="M13">
        <f t="shared" si="1"/>
        <v>0</v>
      </c>
      <c r="N13">
        <f t="shared" si="1"/>
        <v>-1</v>
      </c>
      <c r="O13">
        <f t="shared" si="1"/>
        <v>-2</v>
      </c>
      <c r="P13">
        <f t="shared" si="1"/>
        <v>-3</v>
      </c>
      <c r="Q13">
        <f t="shared" si="1"/>
        <v>-4</v>
      </c>
      <c r="R13">
        <f t="shared" si="1"/>
        <v>-5</v>
      </c>
      <c r="S13">
        <f t="shared" si="1"/>
        <v>-6</v>
      </c>
      <c r="T13">
        <f t="shared" si="1"/>
        <v>-7</v>
      </c>
      <c r="U13">
        <f t="shared" si="1"/>
        <v>-8</v>
      </c>
      <c r="V13">
        <f t="shared" si="1"/>
        <v>-9</v>
      </c>
      <c r="W13">
        <f t="shared" si="1"/>
        <v>-10</v>
      </c>
      <c r="X13">
        <f t="shared" si="1"/>
        <v>-11</v>
      </c>
    </row>
    <row r="14" spans="1:26" x14ac:dyDescent="0.25">
      <c r="A14" s="1">
        <v>13</v>
      </c>
      <c r="B14" s="1">
        <v>0</v>
      </c>
      <c r="C14" s="1">
        <f t="shared" si="0"/>
        <v>5</v>
      </c>
      <c r="E14" s="3">
        <f t="shared" si="2"/>
        <v>0</v>
      </c>
      <c r="H14">
        <f t="shared" si="3"/>
        <v>4</v>
      </c>
      <c r="I14">
        <f t="shared" si="1"/>
        <v>3</v>
      </c>
      <c r="J14">
        <f t="shared" si="1"/>
        <v>2</v>
      </c>
      <c r="K14">
        <f t="shared" si="1"/>
        <v>1</v>
      </c>
      <c r="L14">
        <f t="shared" si="1"/>
        <v>0</v>
      </c>
      <c r="M14">
        <f t="shared" si="1"/>
        <v>-1</v>
      </c>
      <c r="N14">
        <f t="shared" si="1"/>
        <v>-2</v>
      </c>
      <c r="O14">
        <f t="shared" si="1"/>
        <v>-3</v>
      </c>
      <c r="P14">
        <f t="shared" si="1"/>
        <v>-4</v>
      </c>
      <c r="Q14">
        <f t="shared" si="1"/>
        <v>-5</v>
      </c>
      <c r="R14">
        <f t="shared" si="1"/>
        <v>-6</v>
      </c>
      <c r="S14">
        <f t="shared" si="1"/>
        <v>-7</v>
      </c>
      <c r="T14">
        <f t="shared" si="1"/>
        <v>-8</v>
      </c>
      <c r="U14">
        <f t="shared" si="1"/>
        <v>-9</v>
      </c>
      <c r="V14">
        <f t="shared" si="1"/>
        <v>-10</v>
      </c>
      <c r="W14">
        <f t="shared" si="1"/>
        <v>-11</v>
      </c>
      <c r="X14">
        <f t="shared" si="1"/>
        <v>-12</v>
      </c>
    </row>
    <row r="15" spans="1:26" x14ac:dyDescent="0.25">
      <c r="A15" s="1">
        <v>14</v>
      </c>
      <c r="B15" s="1">
        <v>0</v>
      </c>
      <c r="C15" s="1">
        <f t="shared" si="0"/>
        <v>4</v>
      </c>
      <c r="E15" s="3">
        <f t="shared" si="2"/>
        <v>0</v>
      </c>
      <c r="H15">
        <f t="shared" si="3"/>
        <v>3</v>
      </c>
      <c r="I15">
        <f t="shared" si="1"/>
        <v>2</v>
      </c>
      <c r="J15">
        <f t="shared" si="1"/>
        <v>1</v>
      </c>
      <c r="K15">
        <f t="shared" si="1"/>
        <v>0</v>
      </c>
      <c r="L15">
        <f t="shared" si="1"/>
        <v>-1</v>
      </c>
      <c r="M15">
        <f t="shared" si="1"/>
        <v>-2</v>
      </c>
      <c r="N15">
        <f t="shared" si="1"/>
        <v>-3</v>
      </c>
      <c r="O15">
        <f t="shared" si="1"/>
        <v>-4</v>
      </c>
      <c r="P15">
        <f t="shared" si="1"/>
        <v>-5</v>
      </c>
      <c r="Q15">
        <f t="shared" si="1"/>
        <v>-6</v>
      </c>
      <c r="R15">
        <f t="shared" si="1"/>
        <v>-7</v>
      </c>
      <c r="S15">
        <f t="shared" si="1"/>
        <v>-8</v>
      </c>
      <c r="T15">
        <f t="shared" si="1"/>
        <v>-9</v>
      </c>
      <c r="U15">
        <f t="shared" si="1"/>
        <v>-10</v>
      </c>
      <c r="V15">
        <f t="shared" si="1"/>
        <v>-11</v>
      </c>
      <c r="W15">
        <f t="shared" si="1"/>
        <v>-12</v>
      </c>
      <c r="X15">
        <f t="shared" si="1"/>
        <v>-13</v>
      </c>
    </row>
    <row r="16" spans="1:26" x14ac:dyDescent="0.25">
      <c r="A16" s="1">
        <v>15</v>
      </c>
      <c r="B16" s="1">
        <v>0</v>
      </c>
      <c r="C16" s="1">
        <f t="shared" si="0"/>
        <v>3</v>
      </c>
      <c r="E16" s="3">
        <f t="shared" si="2"/>
        <v>0</v>
      </c>
      <c r="H16">
        <f t="shared" si="3"/>
        <v>2</v>
      </c>
      <c r="I16">
        <f t="shared" si="1"/>
        <v>1</v>
      </c>
      <c r="J16">
        <f t="shared" si="1"/>
        <v>0</v>
      </c>
      <c r="K16">
        <f t="shared" si="1"/>
        <v>-1</v>
      </c>
      <c r="L16">
        <f t="shared" si="1"/>
        <v>-2</v>
      </c>
      <c r="M16">
        <f t="shared" si="1"/>
        <v>-3</v>
      </c>
      <c r="N16">
        <f t="shared" si="1"/>
        <v>-4</v>
      </c>
      <c r="O16">
        <f t="shared" si="1"/>
        <v>-5</v>
      </c>
      <c r="P16">
        <f t="shared" si="1"/>
        <v>-6</v>
      </c>
      <c r="Q16">
        <f t="shared" si="1"/>
        <v>-7</v>
      </c>
      <c r="R16">
        <f t="shared" si="1"/>
        <v>-8</v>
      </c>
      <c r="S16">
        <f t="shared" si="1"/>
        <v>-9</v>
      </c>
      <c r="T16">
        <f t="shared" si="1"/>
        <v>-10</v>
      </c>
      <c r="U16">
        <f t="shared" si="1"/>
        <v>-11</v>
      </c>
      <c r="V16">
        <f t="shared" si="1"/>
        <v>-12</v>
      </c>
      <c r="W16">
        <f t="shared" si="1"/>
        <v>-13</v>
      </c>
      <c r="X16">
        <f t="shared" si="1"/>
        <v>-14</v>
      </c>
    </row>
    <row r="17" spans="1:24" x14ac:dyDescent="0.25">
      <c r="A17" s="1">
        <v>16</v>
      </c>
      <c r="B17" s="1">
        <v>0</v>
      </c>
      <c r="C17" s="1">
        <f t="shared" si="0"/>
        <v>2</v>
      </c>
      <c r="E17" s="3">
        <f t="shared" si="2"/>
        <v>0</v>
      </c>
      <c r="H17">
        <f t="shared" si="3"/>
        <v>1</v>
      </c>
      <c r="I17">
        <f t="shared" si="1"/>
        <v>0</v>
      </c>
      <c r="J17">
        <f t="shared" si="1"/>
        <v>-1</v>
      </c>
      <c r="K17">
        <f t="shared" si="1"/>
        <v>-2</v>
      </c>
      <c r="L17">
        <f t="shared" si="1"/>
        <v>-3</v>
      </c>
      <c r="M17">
        <f t="shared" si="1"/>
        <v>-4</v>
      </c>
      <c r="N17">
        <f t="shared" si="1"/>
        <v>-5</v>
      </c>
      <c r="O17">
        <f t="shared" si="1"/>
        <v>-6</v>
      </c>
      <c r="P17">
        <f t="shared" si="1"/>
        <v>-7</v>
      </c>
      <c r="Q17">
        <f t="shared" si="1"/>
        <v>-8</v>
      </c>
      <c r="R17">
        <f t="shared" si="1"/>
        <v>-9</v>
      </c>
      <c r="S17">
        <f t="shared" si="1"/>
        <v>-10</v>
      </c>
      <c r="T17">
        <f t="shared" si="1"/>
        <v>-11</v>
      </c>
      <c r="U17">
        <f t="shared" si="1"/>
        <v>-12</v>
      </c>
      <c r="V17">
        <f t="shared" si="1"/>
        <v>-13</v>
      </c>
      <c r="W17">
        <f t="shared" si="1"/>
        <v>-14</v>
      </c>
      <c r="X17">
        <f t="shared" ref="X17:X19" si="4">$C17-X$1</f>
        <v>-15</v>
      </c>
    </row>
    <row r="18" spans="1:24" x14ac:dyDescent="0.25">
      <c r="A18" s="1">
        <v>17</v>
      </c>
      <c r="B18" s="1">
        <v>0</v>
      </c>
      <c r="C18" s="1">
        <f t="shared" si="0"/>
        <v>1</v>
      </c>
      <c r="E18" s="3">
        <f t="shared" si="2"/>
        <v>0</v>
      </c>
      <c r="H18">
        <f t="shared" si="3"/>
        <v>0</v>
      </c>
      <c r="I18">
        <f t="shared" si="3"/>
        <v>-1</v>
      </c>
      <c r="J18">
        <f t="shared" si="3"/>
        <v>-2</v>
      </c>
      <c r="K18">
        <f t="shared" si="3"/>
        <v>-3</v>
      </c>
      <c r="L18">
        <f t="shared" si="3"/>
        <v>-4</v>
      </c>
      <c r="M18">
        <f t="shared" si="3"/>
        <v>-5</v>
      </c>
      <c r="N18">
        <f t="shared" si="3"/>
        <v>-6</v>
      </c>
      <c r="O18">
        <f t="shared" si="3"/>
        <v>-7</v>
      </c>
      <c r="P18">
        <f t="shared" si="3"/>
        <v>-8</v>
      </c>
      <c r="Q18">
        <f t="shared" si="3"/>
        <v>-9</v>
      </c>
      <c r="R18">
        <f t="shared" si="3"/>
        <v>-10</v>
      </c>
      <c r="S18">
        <f t="shared" si="3"/>
        <v>-11</v>
      </c>
      <c r="T18">
        <f t="shared" si="3"/>
        <v>-12</v>
      </c>
      <c r="U18">
        <f t="shared" si="3"/>
        <v>-13</v>
      </c>
      <c r="V18">
        <f t="shared" si="3"/>
        <v>-14</v>
      </c>
      <c r="W18">
        <f t="shared" si="3"/>
        <v>-15</v>
      </c>
      <c r="X18">
        <f t="shared" si="4"/>
        <v>-16</v>
      </c>
    </row>
    <row r="19" spans="1:24" x14ac:dyDescent="0.25">
      <c r="A19" s="1">
        <v>18</v>
      </c>
      <c r="B19" s="1">
        <v>0</v>
      </c>
      <c r="C19" s="1">
        <f t="shared" si="0"/>
        <v>0</v>
      </c>
      <c r="E19" s="3">
        <f t="shared" si="2"/>
        <v>0</v>
      </c>
      <c r="H19">
        <f t="shared" si="3"/>
        <v>-1</v>
      </c>
      <c r="I19">
        <f t="shared" si="3"/>
        <v>-2</v>
      </c>
      <c r="J19">
        <f t="shared" si="3"/>
        <v>-3</v>
      </c>
      <c r="K19">
        <f t="shared" si="3"/>
        <v>-4</v>
      </c>
      <c r="L19">
        <f t="shared" si="3"/>
        <v>-5</v>
      </c>
      <c r="M19">
        <f t="shared" si="3"/>
        <v>-6</v>
      </c>
      <c r="N19">
        <f t="shared" si="3"/>
        <v>-7</v>
      </c>
      <c r="O19">
        <f t="shared" si="3"/>
        <v>-8</v>
      </c>
      <c r="P19">
        <f t="shared" si="3"/>
        <v>-9</v>
      </c>
      <c r="Q19">
        <f t="shared" si="3"/>
        <v>-10</v>
      </c>
      <c r="R19">
        <f t="shared" si="3"/>
        <v>-11</v>
      </c>
      <c r="S19">
        <f t="shared" si="3"/>
        <v>-12</v>
      </c>
      <c r="T19">
        <f t="shared" si="3"/>
        <v>-13</v>
      </c>
      <c r="U19">
        <f t="shared" si="3"/>
        <v>-14</v>
      </c>
      <c r="V19">
        <f t="shared" si="3"/>
        <v>-15</v>
      </c>
      <c r="W19">
        <f t="shared" si="3"/>
        <v>-16</v>
      </c>
      <c r="X19">
        <f t="shared" si="4"/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 absf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</dc:creator>
  <cp:lastModifiedBy>Hesham</cp:lastModifiedBy>
  <dcterms:created xsi:type="dcterms:W3CDTF">2016-12-20T09:40:32Z</dcterms:created>
  <dcterms:modified xsi:type="dcterms:W3CDTF">2016-12-30T18:23:54Z</dcterms:modified>
</cp:coreProperties>
</file>