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teng/Desktop/"/>
    </mc:Choice>
  </mc:AlternateContent>
  <xr:revisionPtr revIDLastSave="0" documentId="13_ncr:1_{4BEF7872-9B69-F246-9FA1-B5B82A636C7F}" xr6:coauthVersionLast="47" xr6:coauthVersionMax="47" xr10:uidLastSave="{00000000-0000-0000-0000-000000000000}"/>
  <bookViews>
    <workbookView xWindow="280" yWindow="500" windowWidth="28240" windowHeight="16480" xr2:uid="{94831F7B-4EA7-704E-98AB-9377FD466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Q7" i="1"/>
  <c r="R7" i="1"/>
  <c r="S6" i="1"/>
  <c r="R6" i="1"/>
  <c r="Q6" i="1"/>
  <c r="S4" i="1"/>
  <c r="S5" i="1"/>
  <c r="S3" i="1"/>
  <c r="R4" i="1"/>
  <c r="R5" i="1"/>
  <c r="Q4" i="1"/>
  <c r="Q5" i="1"/>
  <c r="Q3" i="1"/>
  <c r="R3" i="1"/>
</calcChain>
</file>

<file path=xl/sharedStrings.xml><?xml version="1.0" encoding="utf-8"?>
<sst xmlns="http://schemas.openxmlformats.org/spreadsheetml/2006/main" count="27" uniqueCount="27">
  <si>
    <t>可以</t>
    <phoneticPr fontId="2" type="noConversion"/>
  </si>
  <si>
    <t>允许</t>
  </si>
  <si>
    <t xml:space="preserve">积极 </t>
  </si>
  <si>
    <t>支持</t>
    <phoneticPr fontId="2" type="noConversion"/>
  </si>
  <si>
    <t xml:space="preserve">推广 </t>
  </si>
  <si>
    <t>black</t>
    <phoneticPr fontId="2" type="noConversion"/>
  </si>
  <si>
    <t>Black</t>
    <phoneticPr fontId="2" type="noConversion"/>
  </si>
  <si>
    <t xml:space="preserve">切不可 </t>
  </si>
  <si>
    <t>不准</t>
  </si>
  <si>
    <t xml:space="preserve">追究 </t>
  </si>
  <si>
    <t xml:space="preserve">处罚 </t>
  </si>
  <si>
    <t>Red</t>
    <phoneticPr fontId="2" type="noConversion"/>
  </si>
  <si>
    <t>有些</t>
  </si>
  <si>
    <t xml:space="preserve">原则上 </t>
  </si>
  <si>
    <t>自主</t>
  </si>
  <si>
    <t>调整</t>
  </si>
  <si>
    <t>协商</t>
  </si>
  <si>
    <t xml:space="preserve">试点 </t>
  </si>
  <si>
    <t>Grey</t>
    <phoneticPr fontId="2" type="noConversion"/>
  </si>
  <si>
    <t>Mao</t>
    <phoneticPr fontId="2" type="noConversion"/>
  </si>
  <si>
    <t>Deng</t>
    <phoneticPr fontId="2" type="noConversion"/>
  </si>
  <si>
    <t>Jiang</t>
    <phoneticPr fontId="2" type="noConversion"/>
  </si>
  <si>
    <t>Xi</t>
    <phoneticPr fontId="2" type="noConversion"/>
  </si>
  <si>
    <t>Hu</t>
    <phoneticPr fontId="2" type="noConversion"/>
  </si>
  <si>
    <t>red</t>
    <phoneticPr fontId="2" type="noConversion"/>
  </si>
  <si>
    <t>grey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</si>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</sst>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Black,Red,Grey</a:t>
            </a:r>
            <a:r>
              <a:rPr lang="en-US" altLang="zh-CN" baseline="0"/>
              <a:t> in different period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black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Mao</c:v>
                </c:pt>
                <c:pt idx="1">
                  <c:v>Deng</c:v>
                </c:pt>
                <c:pt idx="2">
                  <c:v>Jiang</c:v>
                </c:pt>
                <c:pt idx="3">
                  <c:v>Hu</c:v>
                </c:pt>
                <c:pt idx="4">
                  <c:v>Xi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0">
                  <c:v>0.68414755732801591</c:v>
                </c:pt>
                <c:pt idx="1">
                  <c:v>0.53294239392894105</c:v>
                </c:pt>
                <c:pt idx="2">
                  <c:v>0.62538004422332782</c:v>
                </c:pt>
                <c:pt idx="3">
                  <c:v>0.64502609195874594</c:v>
                </c:pt>
                <c:pt idx="4">
                  <c:v>0.69128419793691132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4-5F4F-A6C8-B28C611E56C4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red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Mao</c:v>
                </c:pt>
                <c:pt idx="1">
                  <c:v>Deng</c:v>
                </c:pt>
                <c:pt idx="2">
                  <c:v>Jiang</c:v>
                </c:pt>
                <c:pt idx="3">
                  <c:v>Hu</c:v>
                </c:pt>
                <c:pt idx="4">
                  <c:v>Xi</c:v>
                </c:pt>
              </c:strCache>
            </c:strRef>
          </c:cat>
          <c:val>
            <c:numRef>
              <c:f>Sheet1!$R$3:$R$7</c:f>
              <c:numCache>
                <c:formatCode>General</c:formatCode>
                <c:ptCount val="5"/>
                <c:pt idx="0">
                  <c:v>3.6291126620139579E-2</c:v>
                </c:pt>
                <c:pt idx="1">
                  <c:v>0.31397033459813728</c:v>
                </c:pt>
                <c:pt idx="2">
                  <c:v>0.20463653952459923</c:v>
                </c:pt>
                <c:pt idx="3">
                  <c:v>0.17980852200353373</c:v>
                </c:pt>
                <c:pt idx="4">
                  <c:v>0.12059600338864802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4-5F4F-A6C8-B28C611E56C4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grey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Mao</c:v>
                </c:pt>
                <c:pt idx="1">
                  <c:v>Deng</c:v>
                </c:pt>
                <c:pt idx="2">
                  <c:v>Jiang</c:v>
                </c:pt>
                <c:pt idx="3">
                  <c:v>Hu</c:v>
                </c:pt>
                <c:pt idx="4">
                  <c:v>Xi</c:v>
                </c:pt>
              </c:strCache>
            </c:strRef>
          </c:cat>
          <c:val>
            <c:numRef>
              <c:f>Sheet1!$S$3:$S$7</c:f>
              <c:numCache>
                <c:formatCode>General</c:formatCode>
                <c:ptCount val="5"/>
                <c:pt idx="0">
                  <c:v>0.27956131605184448</c:v>
                </c:pt>
                <c:pt idx="1">
                  <c:v>0.1530872714729217</c:v>
                </c:pt>
                <c:pt idx="2">
                  <c:v>0.16998341625207297</c:v>
                </c:pt>
                <c:pt idx="3">
                  <c:v>0.17516538603772033</c:v>
                </c:pt>
                <c:pt idx="4">
                  <c:v>0.18811979867444062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4-5F4F-A6C8-B28C611E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246912"/>
        <c:axId val="351496608"/>
      </c:barChart>
      <c:catAx>
        <c:axId val="2002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496608"/>
        <c:crosses val="autoZero"/>
        <c:auto val="1"/>
        <c:lblAlgn val="ctr"/>
        <c:lblOffset val="100"/>
        <c:noMultiLvlLbl val="0"/>
      </c:catAx>
      <c:valAx>
        <c:axId val="3514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10</xdr:row>
      <xdr:rowOff>127000</xdr:rowOff>
    </xdr:from>
    <xdr:to>
      <xdr:col>13</xdr:col>
      <xdr:colOff>374650</xdr:colOff>
      <xdr:row>24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264E79-3602-5E50-1899-56B0E2DD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0C05-760B-214D-9D16-26F155704F23}">
  <dimension ref="A1:S7"/>
  <sheetViews>
    <sheetView tabSelected="1" workbookViewId="0">
      <selection activeCell="K3" sqref="K3"/>
    </sheetView>
  </sheetViews>
  <sheetFormatPr baseColWidth="10" defaultRowHeight="16"/>
  <sheetData>
    <row r="1" spans="1:19">
      <c r="B1" s="2" t="s">
        <v>6</v>
      </c>
      <c r="C1" s="2"/>
      <c r="D1" s="2"/>
      <c r="E1" s="2"/>
      <c r="F1" s="2"/>
      <c r="G1" s="2" t="s">
        <v>11</v>
      </c>
      <c r="H1" s="2"/>
      <c r="I1" s="2"/>
      <c r="J1" s="2"/>
      <c r="K1" s="2" t="s">
        <v>18</v>
      </c>
      <c r="L1" s="2"/>
      <c r="M1" s="2"/>
      <c r="N1" s="2"/>
      <c r="O1" s="2"/>
      <c r="P1" s="2"/>
      <c r="Q1" s="2" t="s">
        <v>26</v>
      </c>
      <c r="R1" s="2"/>
      <c r="S1" s="2"/>
    </row>
    <row r="2" spans="1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t="s">
        <v>5</v>
      </c>
      <c r="R2" t="s">
        <v>24</v>
      </c>
      <c r="S2" t="s">
        <v>25</v>
      </c>
    </row>
    <row r="3" spans="1:19">
      <c r="A3" t="s">
        <v>19</v>
      </c>
      <c r="B3">
        <v>1441</v>
      </c>
      <c r="C3">
        <v>52</v>
      </c>
      <c r="D3">
        <v>1068</v>
      </c>
      <c r="E3">
        <v>706</v>
      </c>
      <c r="F3">
        <v>164</v>
      </c>
      <c r="G3">
        <v>1</v>
      </c>
      <c r="H3">
        <v>32</v>
      </c>
      <c r="I3">
        <v>30</v>
      </c>
      <c r="J3">
        <v>119</v>
      </c>
      <c r="K3">
        <v>126</v>
      </c>
      <c r="L3">
        <v>17</v>
      </c>
      <c r="M3">
        <v>88</v>
      </c>
      <c r="N3">
        <v>776</v>
      </c>
      <c r="O3">
        <v>111</v>
      </c>
      <c r="P3">
        <v>284</v>
      </c>
      <c r="Q3">
        <f>SUM(B3:F3)/SUM(B3:P3)</f>
        <v>0.68414755732801591</v>
      </c>
      <c r="R3">
        <f>SUM(G3:J3)/SUM(B3:P3)</f>
        <v>3.6291126620139579E-2</v>
      </c>
      <c r="S3">
        <f>SUM(K3:P3)/SUM(B3:P3)</f>
        <v>0.27956131605184448</v>
      </c>
    </row>
    <row r="4" spans="1:19">
      <c r="A4" t="s">
        <v>20</v>
      </c>
      <c r="B4">
        <v>4462</v>
      </c>
      <c r="C4">
        <v>219</v>
      </c>
      <c r="D4">
        <v>1893</v>
      </c>
      <c r="E4">
        <v>863</v>
      </c>
      <c r="F4">
        <v>288</v>
      </c>
      <c r="G4">
        <v>1</v>
      </c>
      <c r="H4">
        <v>50</v>
      </c>
      <c r="I4">
        <v>313</v>
      </c>
      <c r="J4">
        <v>4187</v>
      </c>
      <c r="K4">
        <v>232</v>
      </c>
      <c r="L4">
        <v>15</v>
      </c>
      <c r="M4">
        <v>161</v>
      </c>
      <c r="N4">
        <v>1276</v>
      </c>
      <c r="O4">
        <v>229</v>
      </c>
      <c r="P4">
        <v>306</v>
      </c>
      <c r="Q4">
        <f t="shared" ref="Q4:Q7" si="0">SUM(B4:F4)/SUM(B4:P4)</f>
        <v>0.53294239392894105</v>
      </c>
      <c r="R4">
        <f t="shared" ref="R4:R7" si="1">SUM(G4:J4)/SUM(B4:P4)</f>
        <v>0.31397033459813728</v>
      </c>
      <c r="S4">
        <f t="shared" ref="S4:S7" si="2">SUM(K4:P4)/SUM(B4:P4)</f>
        <v>0.1530872714729217</v>
      </c>
    </row>
    <row r="5" spans="1:19">
      <c r="A5" t="s">
        <v>21</v>
      </c>
      <c r="B5">
        <v>10043</v>
      </c>
      <c r="C5">
        <v>320</v>
      </c>
      <c r="D5">
        <v>3567</v>
      </c>
      <c r="E5">
        <v>3524</v>
      </c>
      <c r="F5">
        <v>647</v>
      </c>
      <c r="G5">
        <v>2</v>
      </c>
      <c r="H5">
        <v>66</v>
      </c>
      <c r="I5">
        <v>644</v>
      </c>
      <c r="J5">
        <v>5211</v>
      </c>
      <c r="K5">
        <v>375</v>
      </c>
      <c r="L5">
        <v>38</v>
      </c>
      <c r="M5">
        <v>583</v>
      </c>
      <c r="N5">
        <v>2282</v>
      </c>
      <c r="O5">
        <v>525</v>
      </c>
      <c r="P5">
        <v>1117</v>
      </c>
      <c r="Q5">
        <f t="shared" si="0"/>
        <v>0.62538004422332782</v>
      </c>
      <c r="R5">
        <f t="shared" si="1"/>
        <v>0.20463653952459923</v>
      </c>
      <c r="S5">
        <f t="shared" si="2"/>
        <v>0.16998341625207297</v>
      </c>
    </row>
    <row r="6" spans="1:19">
      <c r="A6" t="s">
        <v>23</v>
      </c>
      <c r="B6">
        <v>8463</v>
      </c>
      <c r="C6">
        <v>254</v>
      </c>
      <c r="D6">
        <v>2890</v>
      </c>
      <c r="E6">
        <v>3508</v>
      </c>
      <c r="F6">
        <v>583</v>
      </c>
      <c r="G6">
        <v>2</v>
      </c>
      <c r="H6">
        <v>78</v>
      </c>
      <c r="I6">
        <v>575</v>
      </c>
      <c r="J6">
        <v>3721</v>
      </c>
      <c r="K6">
        <v>291</v>
      </c>
      <c r="L6">
        <v>30</v>
      </c>
      <c r="M6">
        <v>616</v>
      </c>
      <c r="N6">
        <v>1692</v>
      </c>
      <c r="O6">
        <v>479</v>
      </c>
      <c r="P6">
        <v>1155</v>
      </c>
      <c r="Q6">
        <f t="shared" si="0"/>
        <v>0.64502609195874594</v>
      </c>
      <c r="R6">
        <f t="shared" si="1"/>
        <v>0.17980852200353373</v>
      </c>
      <c r="S6">
        <f t="shared" si="2"/>
        <v>0.17516538603772033</v>
      </c>
    </row>
    <row r="7" spans="1:19">
      <c r="A7" t="s">
        <v>22</v>
      </c>
      <c r="B7">
        <v>6960</v>
      </c>
      <c r="C7">
        <v>211</v>
      </c>
      <c r="D7">
        <v>2431</v>
      </c>
      <c r="E7">
        <v>3760</v>
      </c>
      <c r="F7">
        <v>510</v>
      </c>
      <c r="G7">
        <v>2</v>
      </c>
      <c r="H7">
        <v>31</v>
      </c>
      <c r="I7">
        <v>375</v>
      </c>
      <c r="J7">
        <v>2012</v>
      </c>
      <c r="K7">
        <v>127</v>
      </c>
      <c r="L7">
        <v>25</v>
      </c>
      <c r="M7">
        <v>419</v>
      </c>
      <c r="N7">
        <v>1580</v>
      </c>
      <c r="O7">
        <v>404</v>
      </c>
      <c r="P7">
        <v>1220</v>
      </c>
      <c r="Q7">
        <f t="shared" si="0"/>
        <v>0.69128419793691132</v>
      </c>
      <c r="R7">
        <f t="shared" si="1"/>
        <v>0.12059600338864802</v>
      </c>
      <c r="S7">
        <f>SUM(K7:P7)/SUM(B7:P7)</f>
        <v>0.18811979867444062</v>
      </c>
    </row>
  </sheetData>
  <mergeCells count="4">
    <mergeCell ref="B1:F1"/>
    <mergeCell ref="G1:J1"/>
    <mergeCell ref="K1:P1"/>
    <mergeCell ref="Q1:S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2023-02-12T16:09:42Z</dcterms:created>
  <dcterms:modified xsi:type="dcterms:W3CDTF">2023-02-13T12:24:49Z</dcterms:modified>
</cp:coreProperties>
</file>