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ech\"/>
    </mc:Choice>
  </mc:AlternateContent>
  <xr:revisionPtr revIDLastSave="0" documentId="8_{943BF4EA-7440-4DE4-A578-61013019985F}" xr6:coauthVersionLast="47" xr6:coauthVersionMax="47" xr10:uidLastSave="{00000000-0000-0000-0000-000000000000}"/>
  <bookViews>
    <workbookView xWindow="-120" yWindow="-120" windowWidth="29040" windowHeight="15840" xr2:uid="{4BD27366-E538-484F-9309-B2C920D5592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6" i="1" l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K99" i="1"/>
  <c r="G106" i="1"/>
  <c r="K106" i="1" s="1"/>
  <c r="G105" i="1"/>
  <c r="K105" i="1" s="1"/>
  <c r="G104" i="1"/>
  <c r="K104" i="1" s="1"/>
  <c r="G103" i="1"/>
  <c r="K103" i="1" s="1"/>
  <c r="G102" i="1"/>
  <c r="K102" i="1" s="1"/>
  <c r="G101" i="1"/>
  <c r="K101" i="1" s="1"/>
  <c r="G100" i="1"/>
  <c r="K100" i="1" s="1"/>
  <c r="G99" i="1"/>
  <c r="G98" i="1"/>
  <c r="K98" i="1" s="1"/>
  <c r="G97" i="1"/>
  <c r="K97" i="1" s="1"/>
  <c r="G96" i="1"/>
  <c r="K96" i="1" s="1"/>
  <c r="G95" i="1"/>
  <c r="K95" i="1" s="1"/>
  <c r="G94" i="1"/>
  <c r="K94" i="1" s="1"/>
  <c r="G93" i="1"/>
  <c r="K93" i="1" s="1"/>
  <c r="G92" i="1"/>
  <c r="K92" i="1" s="1"/>
  <c r="G91" i="1"/>
  <c r="K91" i="1" s="1"/>
  <c r="G90" i="1"/>
  <c r="K90" i="1" s="1"/>
  <c r="G89" i="1"/>
  <c r="K89" i="1" s="1"/>
  <c r="G88" i="1"/>
  <c r="K88" i="1" s="1"/>
  <c r="G87" i="1"/>
  <c r="K87" i="1" s="1"/>
  <c r="G86" i="1"/>
  <c r="K86" i="1" s="1"/>
  <c r="G85" i="1"/>
  <c r="K85" i="1" s="1"/>
  <c r="G84" i="1"/>
  <c r="K84" i="1" s="1"/>
  <c r="G83" i="1"/>
  <c r="K83" i="1" s="1"/>
  <c r="G82" i="1"/>
  <c r="K82" i="1" s="1"/>
  <c r="G81" i="1"/>
  <c r="K81" i="1" s="1"/>
  <c r="G80" i="1"/>
  <c r="K80" i="1" s="1"/>
  <c r="G79" i="1"/>
  <c r="K79" i="1" s="1"/>
  <c r="G78" i="1"/>
  <c r="K78" i="1" s="1"/>
  <c r="G77" i="1"/>
  <c r="K77" i="1" s="1"/>
  <c r="G76" i="1"/>
  <c r="K76" i="1" s="1"/>
  <c r="G75" i="1"/>
  <c r="K75" i="1" s="1"/>
  <c r="G74" i="1"/>
  <c r="K74" i="1" s="1"/>
  <c r="G73" i="1"/>
  <c r="K73" i="1" s="1"/>
  <c r="G72" i="1"/>
  <c r="K72" i="1" s="1"/>
  <c r="G71" i="1"/>
  <c r="K71" i="1" s="1"/>
  <c r="G70" i="1"/>
  <c r="K70" i="1" s="1"/>
  <c r="G69" i="1"/>
  <c r="K69" i="1" s="1"/>
  <c r="G68" i="1"/>
  <c r="K68" i="1" s="1"/>
  <c r="G67" i="1"/>
  <c r="K67" i="1" s="1"/>
  <c r="G66" i="1"/>
  <c r="K66" i="1" s="1"/>
  <c r="G65" i="1"/>
  <c r="K65" i="1" s="1"/>
  <c r="G64" i="1"/>
  <c r="K64" i="1" s="1"/>
  <c r="G63" i="1"/>
  <c r="K63" i="1" s="1"/>
  <c r="G62" i="1"/>
  <c r="K62" i="1" s="1"/>
  <c r="G61" i="1"/>
  <c r="K61" i="1" s="1"/>
  <c r="G60" i="1"/>
  <c r="K60" i="1" s="1"/>
  <c r="G59" i="1"/>
  <c r="K59" i="1" s="1"/>
  <c r="G58" i="1"/>
  <c r="K58" i="1" s="1"/>
  <c r="G57" i="1"/>
  <c r="K57" i="1" s="1"/>
  <c r="G56" i="1"/>
  <c r="K56" i="1" s="1"/>
  <c r="G55" i="1"/>
  <c r="K55" i="1" s="1"/>
  <c r="G54" i="1"/>
  <c r="K54" i="1" s="1"/>
  <c r="G53" i="1"/>
  <c r="K53" i="1" s="1"/>
  <c r="G52" i="1"/>
  <c r="K52" i="1" s="1"/>
  <c r="G51" i="1"/>
  <c r="K51" i="1" s="1"/>
  <c r="G50" i="1"/>
  <c r="K50" i="1" s="1"/>
  <c r="G49" i="1"/>
  <c r="K49" i="1" s="1"/>
  <c r="G48" i="1"/>
  <c r="K48" i="1" s="1"/>
  <c r="G47" i="1"/>
  <c r="K47" i="1" s="1"/>
  <c r="G46" i="1"/>
  <c r="K46" i="1" s="1"/>
  <c r="G45" i="1"/>
  <c r="K45" i="1" s="1"/>
  <c r="G44" i="1"/>
  <c r="K44" i="1" s="1"/>
  <c r="G43" i="1"/>
  <c r="K43" i="1" s="1"/>
  <c r="G42" i="1"/>
  <c r="K42" i="1" s="1"/>
  <c r="G41" i="1"/>
  <c r="K41" i="1" s="1"/>
  <c r="G40" i="1"/>
  <c r="K40" i="1" s="1"/>
  <c r="G39" i="1"/>
  <c r="K39" i="1" s="1"/>
  <c r="G38" i="1"/>
  <c r="K38" i="1" s="1"/>
  <c r="G37" i="1"/>
  <c r="K37" i="1" s="1"/>
  <c r="G36" i="1"/>
  <c r="K36" i="1" s="1"/>
  <c r="G35" i="1"/>
  <c r="K35" i="1" s="1"/>
  <c r="G34" i="1"/>
  <c r="K34" i="1" s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K11" i="1" s="1"/>
  <c r="G10" i="1"/>
  <c r="K10" i="1" s="1"/>
  <c r="G9" i="1"/>
  <c r="K9" i="1" s="1"/>
  <c r="G8" i="1"/>
  <c r="K8" i="1" s="1"/>
  <c r="P7" i="1"/>
  <c r="K7" i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</calcChain>
</file>

<file path=xl/sharedStrings.xml><?xml version="1.0" encoding="utf-8"?>
<sst xmlns="http://schemas.openxmlformats.org/spreadsheetml/2006/main" count="235" uniqueCount="181">
  <si>
    <t>Name</t>
  </si>
  <si>
    <t>Price</t>
  </si>
  <si>
    <t>MC</t>
  </si>
  <si>
    <t>EV</t>
  </si>
  <si>
    <t>EBITDA</t>
  </si>
  <si>
    <t>EV/EBITDA</t>
  </si>
  <si>
    <t>Maturity</t>
  </si>
  <si>
    <t>Discount Rate</t>
  </si>
  <si>
    <t>Founded</t>
  </si>
  <si>
    <t>Location</t>
  </si>
  <si>
    <t>CEO</t>
  </si>
  <si>
    <t>Buy</t>
  </si>
  <si>
    <t>Short</t>
  </si>
  <si>
    <t>Fair</t>
  </si>
  <si>
    <t>|- Ethan Cratchley</t>
  </si>
  <si>
    <t>C</t>
  </si>
  <si>
    <t>D</t>
  </si>
  <si>
    <t>Updated</t>
  </si>
  <si>
    <t>Difference</t>
  </si>
  <si>
    <t>Ticker</t>
  </si>
  <si>
    <t>Microsoft</t>
  </si>
  <si>
    <t>MSFT</t>
  </si>
  <si>
    <t>Apple</t>
  </si>
  <si>
    <t>Alphabet</t>
  </si>
  <si>
    <t>Amazon</t>
  </si>
  <si>
    <t>NVIDIA</t>
  </si>
  <si>
    <t>Meta</t>
  </si>
  <si>
    <t>TSMC</t>
  </si>
  <si>
    <t>Tesla</t>
  </si>
  <si>
    <t>Broadcom</t>
  </si>
  <si>
    <t>Samsung</t>
  </si>
  <si>
    <t>ASML</t>
  </si>
  <si>
    <t>Tencent</t>
  </si>
  <si>
    <t>Oracle</t>
  </si>
  <si>
    <t>Salesforce</t>
  </si>
  <si>
    <t>Adobe</t>
  </si>
  <si>
    <t>AMD</t>
  </si>
  <si>
    <t>Netflix</t>
  </si>
  <si>
    <t>SAP</t>
  </si>
  <si>
    <t>Cisco</t>
  </si>
  <si>
    <t>Alibaba</t>
  </si>
  <si>
    <t>Intel</t>
  </si>
  <si>
    <t>Intuit</t>
  </si>
  <si>
    <t>Pinduoduo</t>
  </si>
  <si>
    <t>IBM</t>
  </si>
  <si>
    <t>QUALCOM</t>
  </si>
  <si>
    <t>ServiceNow</t>
  </si>
  <si>
    <t>Uber</t>
  </si>
  <si>
    <t>Texas Instrumentals</t>
  </si>
  <si>
    <t>Applied Materials</t>
  </si>
  <si>
    <t>Bookings.com</t>
  </si>
  <si>
    <t>Sony</t>
  </si>
  <si>
    <t>Schneider Electric</t>
  </si>
  <si>
    <t>Palo Alto Networks</t>
  </si>
  <si>
    <t>Founder</t>
  </si>
  <si>
    <t>Lam Research</t>
  </si>
  <si>
    <t>Shopify</t>
  </si>
  <si>
    <t>Keyence</t>
  </si>
  <si>
    <t>Automatic Data Processing</t>
  </si>
  <si>
    <t>Analog Devices</t>
  </si>
  <si>
    <t>Airbnb</t>
  </si>
  <si>
    <t>Micron Technology</t>
  </si>
  <si>
    <t>Tokyo Electorn</t>
  </si>
  <si>
    <t>MercadoLibre</t>
  </si>
  <si>
    <t>Fiserv</t>
  </si>
  <si>
    <t>Synopsys</t>
  </si>
  <si>
    <t>Arista Networks</t>
  </si>
  <si>
    <t>KLA</t>
  </si>
  <si>
    <t>Cadence Design Systems</t>
  </si>
  <si>
    <t>Equinix</t>
  </si>
  <si>
    <t>Arm Holdings</t>
  </si>
  <si>
    <t>Workday</t>
  </si>
  <si>
    <t>CrowdStrike</t>
  </si>
  <si>
    <t>Snowflake</t>
  </si>
  <si>
    <t>SK Hynix</t>
  </si>
  <si>
    <t>NetEase</t>
  </si>
  <si>
    <t>PayPal</t>
  </si>
  <si>
    <t>Nintendo</t>
  </si>
  <si>
    <t>Dassault Systems</t>
  </si>
  <si>
    <t>Marvell Technology Group</t>
  </si>
  <si>
    <t>Dell</t>
  </si>
  <si>
    <t>Roper Technologies</t>
  </si>
  <si>
    <t>Constellation Software</t>
  </si>
  <si>
    <t>NXP Semiconductors</t>
  </si>
  <si>
    <t>Autodesk</t>
  </si>
  <si>
    <t>Atlassian</t>
  </si>
  <si>
    <t>Meituan</t>
  </si>
  <si>
    <t>Fortinet</t>
  </si>
  <si>
    <t>Palantir</t>
  </si>
  <si>
    <t>MediaTek</t>
  </si>
  <si>
    <t>Spotify</t>
  </si>
  <si>
    <t>DoorDash</t>
  </si>
  <si>
    <t>Microchip Technology</t>
  </si>
  <si>
    <t>Foxconn</t>
  </si>
  <si>
    <t>Infineon</t>
  </si>
  <si>
    <t>TE Connectivity</t>
  </si>
  <si>
    <t>Datadog</t>
  </si>
  <si>
    <t>Block</t>
  </si>
  <si>
    <t>Xiaomi</t>
  </si>
  <si>
    <t>Ayden</t>
  </si>
  <si>
    <t>STMicroelectronics</t>
  </si>
  <si>
    <t>IQVIA</t>
  </si>
  <si>
    <t>Supermicro</t>
  </si>
  <si>
    <t>Murta Manufacturing</t>
  </si>
  <si>
    <t>Baidu</t>
  </si>
  <si>
    <t>Electronic Arts</t>
  </si>
  <si>
    <t>Fidelity National Information Services</t>
  </si>
  <si>
    <t>Zscaler</t>
  </si>
  <si>
    <t>Jingdong Mall</t>
  </si>
  <si>
    <t>Wolters Kluwer</t>
  </si>
  <si>
    <t>Global Payments</t>
  </si>
  <si>
    <t>Costar Group</t>
  </si>
  <si>
    <t>Veeva Systems</t>
  </si>
  <si>
    <t>The Trade Desk</t>
  </si>
  <si>
    <t>MongoDB</t>
  </si>
  <si>
    <t>ON Semiconductor</t>
  </si>
  <si>
    <t>FICO</t>
  </si>
  <si>
    <t>Quanta Computer</t>
  </si>
  <si>
    <t>Disco Corp</t>
  </si>
  <si>
    <t>Monolithic Power Systems</t>
  </si>
  <si>
    <t>HubSpot</t>
  </si>
  <si>
    <t>Amadeus IT Group</t>
  </si>
  <si>
    <t>02/02/2024</t>
  </si>
  <si>
    <t>AAPL</t>
  </si>
  <si>
    <t>GOOG</t>
  </si>
  <si>
    <t>NVDA</t>
  </si>
  <si>
    <t>META</t>
  </si>
  <si>
    <t>TSM</t>
  </si>
  <si>
    <t>TSLA</t>
  </si>
  <si>
    <t>AVGO</t>
  </si>
  <si>
    <t>005930.KS</t>
  </si>
  <si>
    <t>TECHY</t>
  </si>
  <si>
    <t>ORCL</t>
  </si>
  <si>
    <t>CRM</t>
  </si>
  <si>
    <t>AMZN</t>
  </si>
  <si>
    <t>ADBE</t>
  </si>
  <si>
    <t>NFLX</t>
  </si>
  <si>
    <t>CSCO</t>
  </si>
  <si>
    <t>BABA</t>
  </si>
  <si>
    <t>INTC</t>
  </si>
  <si>
    <t>INTU</t>
  </si>
  <si>
    <t>PDD</t>
  </si>
  <si>
    <t>QCOM</t>
  </si>
  <si>
    <t>USA</t>
  </si>
  <si>
    <t>Taiwan</t>
  </si>
  <si>
    <t>South Korea</t>
  </si>
  <si>
    <t>China</t>
  </si>
  <si>
    <t>Germany</t>
  </si>
  <si>
    <t>Japan</t>
  </si>
  <si>
    <t>France</t>
  </si>
  <si>
    <t>Canada</t>
  </si>
  <si>
    <t>Bill Gates</t>
  </si>
  <si>
    <t>Steve Jobs</t>
  </si>
  <si>
    <t>Larry Page</t>
  </si>
  <si>
    <t>Jeff Bezos</t>
  </si>
  <si>
    <t>Mark Zukerberg</t>
  </si>
  <si>
    <t>Elon Musk</t>
  </si>
  <si>
    <t>Larry Ellison</t>
  </si>
  <si>
    <t>Jensen Huang</t>
  </si>
  <si>
    <t>Opinion</t>
  </si>
  <si>
    <t>Tim Cook</t>
  </si>
  <si>
    <t>Sundar Puchai</t>
  </si>
  <si>
    <t>Satya Nadella</t>
  </si>
  <si>
    <t>Total MC</t>
  </si>
  <si>
    <t>26.36T</t>
  </si>
  <si>
    <t>Employees</t>
  </si>
  <si>
    <t>ALL IN USD $ AND MILLIONS</t>
  </si>
  <si>
    <t>Approx Values</t>
  </si>
  <si>
    <t>Net NPV</t>
  </si>
  <si>
    <t>Share</t>
  </si>
  <si>
    <t>Sector</t>
  </si>
  <si>
    <t xml:space="preserve">Software </t>
  </si>
  <si>
    <t>Hardware</t>
  </si>
  <si>
    <t>Media</t>
  </si>
  <si>
    <t>Retail</t>
  </si>
  <si>
    <t>E-commerce</t>
  </si>
  <si>
    <t>E-commerce, Cloud</t>
  </si>
  <si>
    <t>Everything</t>
  </si>
  <si>
    <t>Semiconductors</t>
  </si>
  <si>
    <t>Automobiles, Data, Energy</t>
  </si>
  <si>
    <t>SAAS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</si>
</sst>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2D39-C190-4F43-AC8E-3AE4E6AFB714}">
  <dimension ref="A1:AA117"/>
  <sheetViews>
    <sheetView tabSelected="1" workbookViewId="0">
      <pane xSplit="3" ySplit="6" topLeftCell="D7" activePane="bottomRight" state="frozen"/>
      <selection pane="topRight" activeCell="D1" sqref="D1"/>
      <selection pane="bottomLeft" activeCell="A9" sqref="A9"/>
      <selection pane="bottomRight" activeCell="H16" sqref="H16"/>
    </sheetView>
  </sheetViews>
  <sheetFormatPr defaultRowHeight="15" x14ac:dyDescent="0.25"/>
  <cols>
    <col min="1" max="1" width="17" bestFit="1" customWidth="1"/>
    <col min="3" max="3" width="35.28515625" style="4" bestFit="1" customWidth="1"/>
    <col min="4" max="4" width="15.85546875" customWidth="1"/>
    <col min="5" max="5" width="13" customWidth="1"/>
    <col min="6" max="6" width="12.28515625" customWidth="1"/>
    <col min="7" max="7" width="13.5703125" customWidth="1"/>
    <col min="8" max="8" width="16.5703125" customWidth="1"/>
    <col min="9" max="11" width="17" customWidth="1"/>
    <col min="12" max="12" width="23.7109375" style="10" customWidth="1"/>
    <col min="13" max="13" width="17.42578125" style="6" customWidth="1"/>
    <col min="14" max="15" width="12.28515625" style="5" customWidth="1"/>
    <col min="16" max="16" width="17.140625" style="6" customWidth="1"/>
    <col min="17" max="17" width="16.140625" customWidth="1"/>
    <col min="18" max="18" width="18.42578125" customWidth="1"/>
    <col min="19" max="19" width="21.7109375" customWidth="1"/>
    <col min="20" max="20" width="17.5703125" customWidth="1"/>
    <col min="21" max="21" width="17.5703125" style="5" customWidth="1"/>
    <col min="22" max="22" width="18.42578125" style="5" bestFit="1" customWidth="1"/>
    <col min="23" max="23" width="11.7109375" customWidth="1"/>
    <col min="24" max="24" width="15" customWidth="1"/>
    <col min="27" max="27" width="10.5703125" bestFit="1" customWidth="1"/>
  </cols>
  <sheetData>
    <row r="1" spans="1:27" x14ac:dyDescent="0.25">
      <c r="A1" s="1"/>
      <c r="B1" t="s">
        <v>11</v>
      </c>
      <c r="C1" s="9" t="s">
        <v>166</v>
      </c>
    </row>
    <row r="2" spans="1:27" x14ac:dyDescent="0.25">
      <c r="A2" s="2"/>
      <c r="B2" t="s">
        <v>12</v>
      </c>
      <c r="C2" s="4" t="s">
        <v>167</v>
      </c>
      <c r="D2" s="4" t="s">
        <v>163</v>
      </c>
      <c r="E2" t="s">
        <v>164</v>
      </c>
    </row>
    <row r="3" spans="1:27" x14ac:dyDescent="0.25">
      <c r="A3" s="3"/>
      <c r="B3" t="s">
        <v>13</v>
      </c>
    </row>
    <row r="4" spans="1:27" x14ac:dyDescent="0.25">
      <c r="A4" t="s">
        <v>14</v>
      </c>
    </row>
    <row r="6" spans="1:27" s="4" customFormat="1" x14ac:dyDescent="0.25">
      <c r="C6" s="4" t="s">
        <v>0</v>
      </c>
      <c r="D6" s="4" t="s">
        <v>19</v>
      </c>
      <c r="E6" s="4" t="s">
        <v>1</v>
      </c>
      <c r="F6" s="4" t="s">
        <v>2</v>
      </c>
      <c r="G6" s="4" t="s">
        <v>3</v>
      </c>
      <c r="H6" s="4" t="s">
        <v>15</v>
      </c>
      <c r="I6" s="4" t="s">
        <v>16</v>
      </c>
      <c r="J6" s="4" t="s">
        <v>4</v>
      </c>
      <c r="K6" s="4" t="s">
        <v>5</v>
      </c>
      <c r="L6" s="11" t="s">
        <v>6</v>
      </c>
      <c r="M6" s="7" t="s">
        <v>7</v>
      </c>
      <c r="N6" s="8" t="s">
        <v>168</v>
      </c>
      <c r="O6" s="8" t="s">
        <v>169</v>
      </c>
      <c r="P6" s="7" t="s">
        <v>18</v>
      </c>
      <c r="Q6" s="4" t="s">
        <v>8</v>
      </c>
      <c r="R6" s="4" t="s">
        <v>9</v>
      </c>
      <c r="S6" s="4" t="s">
        <v>10</v>
      </c>
      <c r="T6" s="4" t="s">
        <v>54</v>
      </c>
      <c r="U6" s="8" t="s">
        <v>165</v>
      </c>
      <c r="V6" s="8" t="s">
        <v>170</v>
      </c>
      <c r="W6" s="4" t="s">
        <v>17</v>
      </c>
      <c r="X6" s="4" t="s">
        <v>159</v>
      </c>
    </row>
    <row r="7" spans="1:27" x14ac:dyDescent="0.25">
      <c r="B7">
        <v>1</v>
      </c>
      <c r="C7" s="4" t="s">
        <v>20</v>
      </c>
      <c r="D7" t="s">
        <v>21</v>
      </c>
      <c r="E7" s="5">
        <v>414</v>
      </c>
      <c r="F7" s="5">
        <v>3000</v>
      </c>
      <c r="G7" s="5">
        <v>3096020</v>
      </c>
      <c r="H7" s="5">
        <v>34000</v>
      </c>
      <c r="I7" s="5">
        <v>54000</v>
      </c>
      <c r="J7" s="5">
        <v>118340</v>
      </c>
      <c r="K7" s="5">
        <f>G7/J7</f>
        <v>26.162075376035151</v>
      </c>
      <c r="L7" s="10">
        <v>5.5</v>
      </c>
      <c r="M7" s="6">
        <v>6.5000000000000002E-2</v>
      </c>
      <c r="N7" s="5">
        <v>2011883</v>
      </c>
      <c r="O7" s="5">
        <v>271</v>
      </c>
      <c r="P7" s="6">
        <f>O7/E7-1</f>
        <v>-0.34541062801932365</v>
      </c>
      <c r="Q7">
        <v>1975</v>
      </c>
      <c r="R7" t="s">
        <v>143</v>
      </c>
      <c r="S7" t="s">
        <v>162</v>
      </c>
      <c r="T7" t="s">
        <v>151</v>
      </c>
      <c r="U7" s="5">
        <v>220000</v>
      </c>
      <c r="V7" s="5" t="s">
        <v>171</v>
      </c>
      <c r="W7" t="s">
        <v>122</v>
      </c>
      <c r="X7" s="2"/>
    </row>
    <row r="8" spans="1:27" x14ac:dyDescent="0.25">
      <c r="B8">
        <f>B7+1</f>
        <v>2</v>
      </c>
      <c r="C8" s="4" t="s">
        <v>22</v>
      </c>
      <c r="D8" t="s">
        <v>123</v>
      </c>
      <c r="E8" s="5">
        <v>189</v>
      </c>
      <c r="F8" s="5">
        <v>2900</v>
      </c>
      <c r="G8" s="5">
        <f>F8+I8-H8</f>
        <v>2900</v>
      </c>
      <c r="H8" s="5"/>
      <c r="I8" s="5"/>
      <c r="J8" s="5"/>
      <c r="K8" s="5" t="e">
        <f>G8/J8</f>
        <v>#DIV/0!</v>
      </c>
      <c r="P8" s="6">
        <f>O8/E8-1</f>
        <v>-1</v>
      </c>
      <c r="R8" t="s">
        <v>143</v>
      </c>
      <c r="S8" t="s">
        <v>160</v>
      </c>
      <c r="T8" t="s">
        <v>152</v>
      </c>
      <c r="V8" s="5" t="s">
        <v>172</v>
      </c>
      <c r="AA8" s="4"/>
    </row>
    <row r="9" spans="1:27" x14ac:dyDescent="0.25">
      <c r="B9">
        <f t="shared" ref="B9:B72" si="0">B8+1</f>
        <v>3</v>
      </c>
      <c r="C9" s="4" t="s">
        <v>23</v>
      </c>
      <c r="D9" t="s">
        <v>124</v>
      </c>
      <c r="E9" s="5">
        <v>146</v>
      </c>
      <c r="F9" s="5">
        <v>1810</v>
      </c>
      <c r="G9" s="5">
        <f t="shared" ref="G9:G72" si="1">F9+I9-H9</f>
        <v>1810</v>
      </c>
      <c r="H9" s="5"/>
      <c r="I9" s="5"/>
      <c r="J9" s="5"/>
      <c r="K9" s="5" t="e">
        <f t="shared" ref="K9:K72" si="2">G9/J9</f>
        <v>#DIV/0!</v>
      </c>
      <c r="P9" s="6">
        <f t="shared" ref="P9:P72" si="3">O9/E9-1</f>
        <v>-1</v>
      </c>
      <c r="R9" t="s">
        <v>143</v>
      </c>
      <c r="S9" t="s">
        <v>161</v>
      </c>
      <c r="T9" t="s">
        <v>153</v>
      </c>
      <c r="V9" s="5" t="s">
        <v>177</v>
      </c>
    </row>
    <row r="10" spans="1:27" x14ac:dyDescent="0.25">
      <c r="B10">
        <f t="shared" si="0"/>
        <v>4</v>
      </c>
      <c r="C10" s="4" t="s">
        <v>24</v>
      </c>
      <c r="D10" t="s">
        <v>134</v>
      </c>
      <c r="E10" s="5">
        <v>170</v>
      </c>
      <c r="F10" s="5">
        <v>177</v>
      </c>
      <c r="G10" s="5">
        <f t="shared" si="1"/>
        <v>177</v>
      </c>
      <c r="H10" s="5"/>
      <c r="I10" s="5"/>
      <c r="J10" s="5"/>
      <c r="K10" s="5" t="e">
        <f t="shared" si="2"/>
        <v>#DIV/0!</v>
      </c>
      <c r="P10" s="6">
        <f t="shared" si="3"/>
        <v>-1</v>
      </c>
      <c r="R10" t="s">
        <v>143</v>
      </c>
      <c r="T10" t="s">
        <v>154</v>
      </c>
      <c r="V10" s="5" t="s">
        <v>176</v>
      </c>
    </row>
    <row r="11" spans="1:27" x14ac:dyDescent="0.25">
      <c r="B11">
        <f t="shared" si="0"/>
        <v>5</v>
      </c>
      <c r="C11" s="4" t="s">
        <v>25</v>
      </c>
      <c r="D11" t="s">
        <v>125</v>
      </c>
      <c r="E11" s="5">
        <v>700</v>
      </c>
      <c r="F11" s="5">
        <v>173</v>
      </c>
      <c r="G11" s="5">
        <f t="shared" si="1"/>
        <v>173</v>
      </c>
      <c r="H11" s="5"/>
      <c r="I11" s="5"/>
      <c r="J11" s="5"/>
      <c r="K11" s="5" t="e">
        <f t="shared" si="2"/>
        <v>#DIV/0!</v>
      </c>
      <c r="P11" s="6">
        <f t="shared" si="3"/>
        <v>-1</v>
      </c>
      <c r="R11" t="s">
        <v>143</v>
      </c>
      <c r="S11" t="s">
        <v>158</v>
      </c>
      <c r="T11" t="s">
        <v>158</v>
      </c>
      <c r="V11" s="5" t="s">
        <v>178</v>
      </c>
    </row>
    <row r="12" spans="1:27" x14ac:dyDescent="0.25">
      <c r="B12">
        <f t="shared" si="0"/>
        <v>6</v>
      </c>
      <c r="C12" s="4" t="s">
        <v>26</v>
      </c>
      <c r="D12" t="s">
        <v>126</v>
      </c>
      <c r="E12" s="5">
        <v>469</v>
      </c>
      <c r="F12" s="5">
        <v>1197</v>
      </c>
      <c r="G12" s="5">
        <f t="shared" si="1"/>
        <v>1197</v>
      </c>
      <c r="H12" s="5"/>
      <c r="I12" s="5"/>
      <c r="J12" s="5"/>
      <c r="K12" s="5" t="e">
        <f t="shared" si="2"/>
        <v>#DIV/0!</v>
      </c>
      <c r="P12" s="6">
        <f t="shared" si="3"/>
        <v>-1</v>
      </c>
      <c r="R12" t="s">
        <v>143</v>
      </c>
      <c r="S12" t="s">
        <v>155</v>
      </c>
      <c r="T12" t="s">
        <v>155</v>
      </c>
      <c r="V12" s="5" t="s">
        <v>173</v>
      </c>
    </row>
    <row r="13" spans="1:27" x14ac:dyDescent="0.25">
      <c r="B13">
        <f t="shared" si="0"/>
        <v>7</v>
      </c>
      <c r="C13" s="4" t="s">
        <v>27</v>
      </c>
      <c r="D13" t="s">
        <v>127</v>
      </c>
      <c r="E13" s="5">
        <v>125</v>
      </c>
      <c r="F13" s="5">
        <v>648</v>
      </c>
      <c r="G13" s="5">
        <f t="shared" si="1"/>
        <v>648</v>
      </c>
      <c r="H13" s="5"/>
      <c r="I13" s="5"/>
      <c r="J13" s="5"/>
      <c r="K13" s="5" t="e">
        <f t="shared" si="2"/>
        <v>#DIV/0!</v>
      </c>
      <c r="P13" s="6">
        <f t="shared" si="3"/>
        <v>-1</v>
      </c>
      <c r="R13" t="s">
        <v>144</v>
      </c>
      <c r="V13" s="5" t="s">
        <v>178</v>
      </c>
    </row>
    <row r="14" spans="1:27" x14ac:dyDescent="0.25">
      <c r="B14">
        <f t="shared" si="0"/>
        <v>8</v>
      </c>
      <c r="C14" s="4" t="s">
        <v>28</v>
      </c>
      <c r="D14" t="s">
        <v>128</v>
      </c>
      <c r="E14" s="5">
        <v>187</v>
      </c>
      <c r="F14" s="5">
        <v>597</v>
      </c>
      <c r="G14" s="5">
        <f t="shared" si="1"/>
        <v>597</v>
      </c>
      <c r="H14" s="5"/>
      <c r="I14" s="5"/>
      <c r="J14" s="5"/>
      <c r="K14" s="5" t="e">
        <f t="shared" si="2"/>
        <v>#DIV/0!</v>
      </c>
      <c r="P14" s="6">
        <f t="shared" si="3"/>
        <v>-1</v>
      </c>
      <c r="R14" t="s">
        <v>143</v>
      </c>
      <c r="S14" t="s">
        <v>156</v>
      </c>
      <c r="T14" t="s">
        <v>156</v>
      </c>
      <c r="V14" s="5" t="s">
        <v>179</v>
      </c>
    </row>
    <row r="15" spans="1:27" x14ac:dyDescent="0.25">
      <c r="B15">
        <f t="shared" si="0"/>
        <v>9</v>
      </c>
      <c r="C15" s="4" t="s">
        <v>29</v>
      </c>
      <c r="D15" t="s">
        <v>129</v>
      </c>
      <c r="E15" s="5">
        <v>1257</v>
      </c>
      <c r="F15" s="5">
        <v>588</v>
      </c>
      <c r="G15" s="5">
        <f t="shared" si="1"/>
        <v>588</v>
      </c>
      <c r="H15" s="5"/>
      <c r="I15" s="5"/>
      <c r="J15" s="5"/>
      <c r="K15" s="5" t="e">
        <f t="shared" si="2"/>
        <v>#DIV/0!</v>
      </c>
      <c r="P15" s="6">
        <f t="shared" si="3"/>
        <v>-1</v>
      </c>
      <c r="R15" t="s">
        <v>143</v>
      </c>
      <c r="V15" s="5" t="s">
        <v>178</v>
      </c>
    </row>
    <row r="16" spans="1:27" x14ac:dyDescent="0.25">
      <c r="B16">
        <f t="shared" si="0"/>
        <v>10</v>
      </c>
      <c r="C16" s="4" t="s">
        <v>30</v>
      </c>
      <c r="D16" t="s">
        <v>130</v>
      </c>
      <c r="E16" s="5">
        <v>56</v>
      </c>
      <c r="F16" s="5">
        <v>375</v>
      </c>
      <c r="G16" s="5">
        <f t="shared" si="1"/>
        <v>375</v>
      </c>
      <c r="H16" s="5"/>
      <c r="I16" s="5"/>
      <c r="J16" s="5"/>
      <c r="K16" s="5" t="e">
        <f t="shared" si="2"/>
        <v>#DIV/0!</v>
      </c>
      <c r="P16" s="6">
        <f t="shared" si="3"/>
        <v>-1</v>
      </c>
      <c r="R16" t="s">
        <v>145</v>
      </c>
      <c r="V16" s="5" t="s">
        <v>172</v>
      </c>
    </row>
    <row r="17" spans="2:22" x14ac:dyDescent="0.25">
      <c r="B17">
        <f t="shared" si="0"/>
        <v>11</v>
      </c>
      <c r="C17" s="4" t="s">
        <v>31</v>
      </c>
      <c r="D17" t="s">
        <v>31</v>
      </c>
      <c r="E17" s="5">
        <v>922</v>
      </c>
      <c r="F17" s="5">
        <v>363</v>
      </c>
      <c r="G17" s="5">
        <f t="shared" si="1"/>
        <v>363</v>
      </c>
      <c r="H17" s="5"/>
      <c r="I17" s="5"/>
      <c r="J17" s="5"/>
      <c r="K17" s="5" t="e">
        <f t="shared" si="2"/>
        <v>#DIV/0!</v>
      </c>
      <c r="P17" s="6">
        <f t="shared" si="3"/>
        <v>-1</v>
      </c>
      <c r="R17" t="s">
        <v>146</v>
      </c>
      <c r="V17" s="5" t="s">
        <v>178</v>
      </c>
    </row>
    <row r="18" spans="2:22" x14ac:dyDescent="0.25">
      <c r="B18">
        <f t="shared" si="0"/>
        <v>12</v>
      </c>
      <c r="C18" s="4" t="s">
        <v>32</v>
      </c>
      <c r="D18" t="s">
        <v>131</v>
      </c>
      <c r="E18" s="5">
        <v>37</v>
      </c>
      <c r="F18" s="5">
        <v>351</v>
      </c>
      <c r="G18" s="5">
        <f t="shared" si="1"/>
        <v>351</v>
      </c>
      <c r="H18" s="5"/>
      <c r="I18" s="5"/>
      <c r="J18" s="5"/>
      <c r="K18" s="5" t="e">
        <f t="shared" si="2"/>
        <v>#DIV/0!</v>
      </c>
      <c r="P18" s="6">
        <f t="shared" si="3"/>
        <v>-1</v>
      </c>
      <c r="R18" t="s">
        <v>143</v>
      </c>
      <c r="V18" s="5" t="s">
        <v>173</v>
      </c>
    </row>
    <row r="19" spans="2:22" x14ac:dyDescent="0.25">
      <c r="B19">
        <f t="shared" si="0"/>
        <v>13</v>
      </c>
      <c r="C19" s="4" t="s">
        <v>33</v>
      </c>
      <c r="D19" t="s">
        <v>132</v>
      </c>
      <c r="E19" s="5">
        <v>117</v>
      </c>
      <c r="F19" s="5">
        <v>322</v>
      </c>
      <c r="G19" s="5">
        <f t="shared" si="1"/>
        <v>322</v>
      </c>
      <c r="H19" s="5"/>
      <c r="I19" s="5"/>
      <c r="J19" s="5"/>
      <c r="K19" s="5" t="e">
        <f t="shared" si="2"/>
        <v>#DIV/0!</v>
      </c>
      <c r="P19" s="6">
        <f t="shared" si="3"/>
        <v>-1</v>
      </c>
      <c r="R19" t="s">
        <v>143</v>
      </c>
      <c r="T19" t="s">
        <v>157</v>
      </c>
      <c r="V19" s="5" t="s">
        <v>171</v>
      </c>
    </row>
    <row r="20" spans="2:22" x14ac:dyDescent="0.25">
      <c r="B20">
        <f t="shared" si="0"/>
        <v>14</v>
      </c>
      <c r="C20" s="4" t="s">
        <v>34</v>
      </c>
      <c r="D20" t="s">
        <v>133</v>
      </c>
      <c r="E20" s="5">
        <v>288</v>
      </c>
      <c r="F20" s="5">
        <v>279</v>
      </c>
      <c r="G20" s="5">
        <f t="shared" si="1"/>
        <v>279</v>
      </c>
      <c r="H20" s="5"/>
      <c r="I20" s="5"/>
      <c r="J20" s="5"/>
      <c r="K20" s="5" t="e">
        <f t="shared" si="2"/>
        <v>#DIV/0!</v>
      </c>
      <c r="P20" s="6">
        <f t="shared" si="3"/>
        <v>-1</v>
      </c>
      <c r="R20" t="s">
        <v>143</v>
      </c>
      <c r="V20" s="5" t="s">
        <v>171</v>
      </c>
    </row>
    <row r="21" spans="2:22" x14ac:dyDescent="0.25">
      <c r="B21">
        <f t="shared" si="0"/>
        <v>15</v>
      </c>
      <c r="C21" s="4" t="s">
        <v>35</v>
      </c>
      <c r="D21" t="s">
        <v>135</v>
      </c>
      <c r="E21" s="5">
        <v>615</v>
      </c>
      <c r="F21" s="5">
        <v>278</v>
      </c>
      <c r="G21" s="5">
        <f t="shared" si="1"/>
        <v>278</v>
      </c>
      <c r="H21" s="5"/>
      <c r="I21" s="5"/>
      <c r="J21" s="5"/>
      <c r="K21" s="5" t="e">
        <f t="shared" si="2"/>
        <v>#DIV/0!</v>
      </c>
      <c r="P21" s="6">
        <f t="shared" si="3"/>
        <v>-1</v>
      </c>
      <c r="R21" t="s">
        <v>143</v>
      </c>
      <c r="V21" s="5" t="s">
        <v>171</v>
      </c>
    </row>
    <row r="22" spans="2:22" x14ac:dyDescent="0.25">
      <c r="B22">
        <f t="shared" si="0"/>
        <v>16</v>
      </c>
      <c r="C22" s="4" t="s">
        <v>36</v>
      </c>
      <c r="D22" t="s">
        <v>36</v>
      </c>
      <c r="E22" s="5">
        <v>171</v>
      </c>
      <c r="F22" s="5">
        <v>276</v>
      </c>
      <c r="G22" s="5">
        <f t="shared" si="1"/>
        <v>276</v>
      </c>
      <c r="H22" s="5"/>
      <c r="I22" s="5"/>
      <c r="J22" s="5"/>
      <c r="K22" s="5" t="e">
        <f t="shared" si="2"/>
        <v>#DIV/0!</v>
      </c>
      <c r="P22" s="6">
        <f t="shared" si="3"/>
        <v>-1</v>
      </c>
      <c r="R22" t="s">
        <v>143</v>
      </c>
      <c r="V22" s="5" t="s">
        <v>178</v>
      </c>
    </row>
    <row r="23" spans="2:22" x14ac:dyDescent="0.25">
      <c r="B23">
        <f t="shared" si="0"/>
        <v>17</v>
      </c>
      <c r="C23" s="4" t="s">
        <v>37</v>
      </c>
      <c r="D23" t="s">
        <v>136</v>
      </c>
      <c r="E23" s="5">
        <v>559</v>
      </c>
      <c r="F23" s="5">
        <v>242</v>
      </c>
      <c r="G23" s="5">
        <f t="shared" si="1"/>
        <v>242</v>
      </c>
      <c r="H23" s="5"/>
      <c r="I23" s="5"/>
      <c r="J23" s="5"/>
      <c r="K23" s="5" t="e">
        <f t="shared" si="2"/>
        <v>#DIV/0!</v>
      </c>
      <c r="P23" s="6">
        <f t="shared" si="3"/>
        <v>-1</v>
      </c>
      <c r="R23" t="s">
        <v>143</v>
      </c>
      <c r="V23" s="5" t="s">
        <v>173</v>
      </c>
    </row>
    <row r="24" spans="2:22" x14ac:dyDescent="0.25">
      <c r="B24">
        <f t="shared" si="0"/>
        <v>18</v>
      </c>
      <c r="C24" s="4" t="s">
        <v>38</v>
      </c>
      <c r="D24" t="s">
        <v>38</v>
      </c>
      <c r="E24" s="5">
        <v>181</v>
      </c>
      <c r="F24" s="5">
        <v>211</v>
      </c>
      <c r="G24" s="5">
        <f t="shared" si="1"/>
        <v>211</v>
      </c>
      <c r="H24" s="5"/>
      <c r="I24" s="5"/>
      <c r="J24" s="5"/>
      <c r="K24" s="5" t="e">
        <f t="shared" si="2"/>
        <v>#DIV/0!</v>
      </c>
      <c r="P24" s="6">
        <f t="shared" si="3"/>
        <v>-1</v>
      </c>
      <c r="R24" t="s">
        <v>147</v>
      </c>
      <c r="V24" s="5" t="s">
        <v>171</v>
      </c>
    </row>
    <row r="25" spans="2:22" x14ac:dyDescent="0.25">
      <c r="B25">
        <f t="shared" si="0"/>
        <v>19</v>
      </c>
      <c r="C25" s="4" t="s">
        <v>39</v>
      </c>
      <c r="D25" t="s">
        <v>137</v>
      </c>
      <c r="E25" s="5">
        <v>50</v>
      </c>
      <c r="F25" s="5">
        <v>202</v>
      </c>
      <c r="G25" s="5">
        <f t="shared" si="1"/>
        <v>202</v>
      </c>
      <c r="H25" s="5"/>
      <c r="I25" s="5"/>
      <c r="J25" s="5"/>
      <c r="K25" s="5" t="e">
        <f t="shared" si="2"/>
        <v>#DIV/0!</v>
      </c>
      <c r="P25" s="6">
        <f t="shared" si="3"/>
        <v>-1</v>
      </c>
      <c r="R25" t="s">
        <v>143</v>
      </c>
      <c r="V25" s="5" t="s">
        <v>172</v>
      </c>
    </row>
    <row r="26" spans="2:22" x14ac:dyDescent="0.25">
      <c r="B26">
        <f t="shared" si="0"/>
        <v>20</v>
      </c>
      <c r="C26" s="4" t="s">
        <v>40</v>
      </c>
      <c r="D26" t="s">
        <v>138</v>
      </c>
      <c r="E26" s="5">
        <v>73</v>
      </c>
      <c r="F26" s="5">
        <v>184</v>
      </c>
      <c r="G26" s="5">
        <f t="shared" si="1"/>
        <v>184</v>
      </c>
      <c r="H26" s="5"/>
      <c r="I26" s="5"/>
      <c r="J26" s="5"/>
      <c r="K26" s="5" t="e">
        <f t="shared" si="2"/>
        <v>#DIV/0!</v>
      </c>
      <c r="P26" s="6">
        <f t="shared" si="3"/>
        <v>-1</v>
      </c>
      <c r="R26" t="s">
        <v>146</v>
      </c>
      <c r="V26" s="5" t="s">
        <v>175</v>
      </c>
    </row>
    <row r="27" spans="2:22" x14ac:dyDescent="0.25">
      <c r="B27">
        <f t="shared" si="0"/>
        <v>21</v>
      </c>
      <c r="C27" s="4" t="s">
        <v>41</v>
      </c>
      <c r="D27" t="s">
        <v>139</v>
      </c>
      <c r="E27" s="5"/>
      <c r="F27" s="5"/>
      <c r="G27" s="5">
        <f t="shared" si="1"/>
        <v>0</v>
      </c>
      <c r="H27" s="5"/>
      <c r="I27" s="5"/>
      <c r="J27" s="5"/>
      <c r="K27" s="5" t="e">
        <f t="shared" si="2"/>
        <v>#DIV/0!</v>
      </c>
      <c r="P27" s="6" t="e">
        <f t="shared" si="3"/>
        <v>#DIV/0!</v>
      </c>
      <c r="R27" t="s">
        <v>143</v>
      </c>
      <c r="V27" s="5" t="s">
        <v>178</v>
      </c>
    </row>
    <row r="28" spans="2:22" x14ac:dyDescent="0.25">
      <c r="B28">
        <f t="shared" si="0"/>
        <v>22</v>
      </c>
      <c r="C28" s="4" t="s">
        <v>42</v>
      </c>
      <c r="D28" t="s">
        <v>140</v>
      </c>
      <c r="E28" s="5"/>
      <c r="F28" s="5"/>
      <c r="G28" s="5">
        <f t="shared" si="1"/>
        <v>0</v>
      </c>
      <c r="H28" s="5"/>
      <c r="I28" s="5"/>
      <c r="J28" s="5"/>
      <c r="K28" s="5" t="e">
        <f t="shared" si="2"/>
        <v>#DIV/0!</v>
      </c>
      <c r="P28" s="6" t="e">
        <f t="shared" si="3"/>
        <v>#DIV/0!</v>
      </c>
      <c r="R28" t="s">
        <v>143</v>
      </c>
      <c r="V28" s="5" t="s">
        <v>171</v>
      </c>
    </row>
    <row r="29" spans="2:22" x14ac:dyDescent="0.25">
      <c r="B29">
        <f t="shared" si="0"/>
        <v>23</v>
      </c>
      <c r="C29" s="4" t="s">
        <v>43</v>
      </c>
      <c r="D29" t="s">
        <v>141</v>
      </c>
      <c r="E29" s="5"/>
      <c r="F29" s="5"/>
      <c r="G29" s="5">
        <f t="shared" si="1"/>
        <v>0</v>
      </c>
      <c r="H29" s="5"/>
      <c r="I29" s="5"/>
      <c r="J29" s="5"/>
      <c r="K29" s="5" t="e">
        <f t="shared" si="2"/>
        <v>#DIV/0!</v>
      </c>
      <c r="P29" s="6" t="e">
        <f t="shared" si="3"/>
        <v>#DIV/0!</v>
      </c>
      <c r="R29" t="s">
        <v>146</v>
      </c>
      <c r="V29" s="5" t="s">
        <v>175</v>
      </c>
    </row>
    <row r="30" spans="2:22" x14ac:dyDescent="0.25">
      <c r="B30">
        <f t="shared" si="0"/>
        <v>24</v>
      </c>
      <c r="C30" s="4" t="s">
        <v>44</v>
      </c>
      <c r="D30" t="s">
        <v>44</v>
      </c>
      <c r="E30" s="5"/>
      <c r="F30" s="5"/>
      <c r="G30" s="5">
        <f t="shared" si="1"/>
        <v>0</v>
      </c>
      <c r="H30" s="5"/>
      <c r="I30" s="5"/>
      <c r="J30" s="5"/>
      <c r="K30" s="5" t="e">
        <f t="shared" si="2"/>
        <v>#DIV/0!</v>
      </c>
      <c r="P30" s="6" t="e">
        <f t="shared" si="3"/>
        <v>#DIV/0!</v>
      </c>
      <c r="R30" t="s">
        <v>143</v>
      </c>
      <c r="V30" s="5" t="s">
        <v>171</v>
      </c>
    </row>
    <row r="31" spans="2:22" x14ac:dyDescent="0.25">
      <c r="B31">
        <f t="shared" si="0"/>
        <v>25</v>
      </c>
      <c r="C31" s="4" t="s">
        <v>45</v>
      </c>
      <c r="D31" t="s">
        <v>142</v>
      </c>
      <c r="E31" s="5"/>
      <c r="F31" s="5"/>
      <c r="G31" s="5">
        <f t="shared" si="1"/>
        <v>0</v>
      </c>
      <c r="H31" s="5"/>
      <c r="I31" s="5"/>
      <c r="J31" s="5"/>
      <c r="K31" s="5" t="e">
        <f t="shared" si="2"/>
        <v>#DIV/0!</v>
      </c>
      <c r="P31" s="6" t="e">
        <f t="shared" si="3"/>
        <v>#DIV/0!</v>
      </c>
      <c r="R31" t="s">
        <v>143</v>
      </c>
      <c r="V31" s="5" t="s">
        <v>178</v>
      </c>
    </row>
    <row r="32" spans="2:22" x14ac:dyDescent="0.25">
      <c r="B32">
        <f t="shared" si="0"/>
        <v>26</v>
      </c>
      <c r="C32" s="4" t="s">
        <v>46</v>
      </c>
      <c r="E32" s="5"/>
      <c r="F32" s="5"/>
      <c r="G32" s="5">
        <f t="shared" si="1"/>
        <v>0</v>
      </c>
      <c r="H32" s="5"/>
      <c r="I32" s="5"/>
      <c r="J32" s="5"/>
      <c r="K32" s="5" t="e">
        <f t="shared" si="2"/>
        <v>#DIV/0!</v>
      </c>
      <c r="P32" s="6" t="e">
        <f t="shared" si="3"/>
        <v>#DIV/0!</v>
      </c>
      <c r="R32" t="s">
        <v>143</v>
      </c>
      <c r="V32" s="5" t="s">
        <v>171</v>
      </c>
    </row>
    <row r="33" spans="2:22" x14ac:dyDescent="0.25">
      <c r="B33">
        <f t="shared" si="0"/>
        <v>27</v>
      </c>
      <c r="C33" s="4" t="s">
        <v>47</v>
      </c>
      <c r="E33" s="5"/>
      <c r="F33" s="5"/>
      <c r="G33" s="5">
        <f t="shared" si="1"/>
        <v>0</v>
      </c>
      <c r="H33" s="5"/>
      <c r="I33" s="5"/>
      <c r="J33" s="5"/>
      <c r="K33" s="5" t="e">
        <f t="shared" si="2"/>
        <v>#DIV/0!</v>
      </c>
      <c r="P33" s="6" t="e">
        <f t="shared" si="3"/>
        <v>#DIV/0!</v>
      </c>
      <c r="R33" t="s">
        <v>143</v>
      </c>
      <c r="V33" s="5" t="s">
        <v>180</v>
      </c>
    </row>
    <row r="34" spans="2:22" x14ac:dyDescent="0.25">
      <c r="B34">
        <f t="shared" si="0"/>
        <v>28</v>
      </c>
      <c r="C34" s="4" t="s">
        <v>48</v>
      </c>
      <c r="E34" s="5"/>
      <c r="F34" s="5"/>
      <c r="G34" s="5">
        <f t="shared" si="1"/>
        <v>0</v>
      </c>
      <c r="H34" s="5"/>
      <c r="I34" s="5"/>
      <c r="J34" s="5"/>
      <c r="K34" s="5" t="e">
        <f t="shared" si="2"/>
        <v>#DIV/0!</v>
      </c>
      <c r="P34" s="6" t="e">
        <f t="shared" si="3"/>
        <v>#DIV/0!</v>
      </c>
      <c r="R34" t="s">
        <v>143</v>
      </c>
      <c r="V34" s="5" t="s">
        <v>178</v>
      </c>
    </row>
    <row r="35" spans="2:22" x14ac:dyDescent="0.25">
      <c r="B35">
        <f t="shared" si="0"/>
        <v>29</v>
      </c>
      <c r="C35" s="4" t="s">
        <v>49</v>
      </c>
      <c r="E35" s="5"/>
      <c r="F35" s="5"/>
      <c r="G35" s="5">
        <f t="shared" si="1"/>
        <v>0</v>
      </c>
      <c r="H35" s="5"/>
      <c r="I35" s="5"/>
      <c r="J35" s="5"/>
      <c r="K35" s="5" t="e">
        <f t="shared" si="2"/>
        <v>#DIV/0!</v>
      </c>
      <c r="P35" s="6" t="e">
        <f t="shared" si="3"/>
        <v>#DIV/0!</v>
      </c>
      <c r="R35" t="s">
        <v>143</v>
      </c>
      <c r="V35" s="5" t="s">
        <v>178</v>
      </c>
    </row>
    <row r="36" spans="2:22" x14ac:dyDescent="0.25">
      <c r="B36">
        <f t="shared" si="0"/>
        <v>30</v>
      </c>
      <c r="C36" s="4" t="s">
        <v>50</v>
      </c>
      <c r="E36" s="5"/>
      <c r="F36" s="5"/>
      <c r="G36" s="5">
        <f t="shared" si="1"/>
        <v>0</v>
      </c>
      <c r="H36" s="5"/>
      <c r="I36" s="5"/>
      <c r="J36" s="5"/>
      <c r="K36" s="5" t="e">
        <f t="shared" si="2"/>
        <v>#DIV/0!</v>
      </c>
      <c r="P36" s="6" t="e">
        <f t="shared" si="3"/>
        <v>#DIV/0!</v>
      </c>
      <c r="R36" t="s">
        <v>143</v>
      </c>
      <c r="V36" s="5" t="s">
        <v>174</v>
      </c>
    </row>
    <row r="37" spans="2:22" x14ac:dyDescent="0.25">
      <c r="B37">
        <f t="shared" si="0"/>
        <v>31</v>
      </c>
      <c r="C37" s="4" t="s">
        <v>51</v>
      </c>
      <c r="E37" s="5"/>
      <c r="F37" s="5"/>
      <c r="G37" s="5">
        <f t="shared" si="1"/>
        <v>0</v>
      </c>
      <c r="H37" s="5"/>
      <c r="I37" s="5"/>
      <c r="J37" s="5"/>
      <c r="K37" s="5" t="e">
        <f t="shared" si="2"/>
        <v>#DIV/0!</v>
      </c>
      <c r="P37" s="6" t="e">
        <f t="shared" si="3"/>
        <v>#DIV/0!</v>
      </c>
      <c r="R37" t="s">
        <v>148</v>
      </c>
    </row>
    <row r="38" spans="2:22" x14ac:dyDescent="0.25">
      <c r="B38">
        <f t="shared" si="0"/>
        <v>32</v>
      </c>
      <c r="C38" s="4" t="s">
        <v>52</v>
      </c>
      <c r="E38" s="5"/>
      <c r="F38" s="5"/>
      <c r="G38" s="5">
        <f t="shared" si="1"/>
        <v>0</v>
      </c>
      <c r="H38" s="5"/>
      <c r="I38" s="5"/>
      <c r="J38" s="5"/>
      <c r="K38" s="5" t="e">
        <f t="shared" si="2"/>
        <v>#DIV/0!</v>
      </c>
      <c r="P38" s="6" t="e">
        <f t="shared" si="3"/>
        <v>#DIV/0!</v>
      </c>
      <c r="R38" t="s">
        <v>149</v>
      </c>
    </row>
    <row r="39" spans="2:22" x14ac:dyDescent="0.25">
      <c r="B39">
        <f t="shared" si="0"/>
        <v>33</v>
      </c>
      <c r="C39" s="4" t="s">
        <v>53</v>
      </c>
      <c r="E39" s="5"/>
      <c r="F39" s="5"/>
      <c r="G39" s="5">
        <f t="shared" si="1"/>
        <v>0</v>
      </c>
      <c r="H39" s="5"/>
      <c r="I39" s="5"/>
      <c r="J39" s="5"/>
      <c r="K39" s="5" t="e">
        <f t="shared" si="2"/>
        <v>#DIV/0!</v>
      </c>
      <c r="P39" s="6" t="e">
        <f t="shared" si="3"/>
        <v>#DIV/0!</v>
      </c>
      <c r="R39" t="s">
        <v>143</v>
      </c>
    </row>
    <row r="40" spans="2:22" x14ac:dyDescent="0.25">
      <c r="B40">
        <f t="shared" si="0"/>
        <v>34</v>
      </c>
      <c r="C40" s="4" t="s">
        <v>55</v>
      </c>
      <c r="E40" s="5"/>
      <c r="F40" s="5"/>
      <c r="G40" s="5">
        <f t="shared" si="1"/>
        <v>0</v>
      </c>
      <c r="H40" s="5"/>
      <c r="I40" s="5"/>
      <c r="J40" s="5"/>
      <c r="K40" s="5" t="e">
        <f t="shared" si="2"/>
        <v>#DIV/0!</v>
      </c>
      <c r="P40" s="6" t="e">
        <f t="shared" si="3"/>
        <v>#DIV/0!</v>
      </c>
      <c r="R40" t="s">
        <v>143</v>
      </c>
    </row>
    <row r="41" spans="2:22" x14ac:dyDescent="0.25">
      <c r="B41">
        <f t="shared" si="0"/>
        <v>35</v>
      </c>
      <c r="C41" s="4" t="s">
        <v>56</v>
      </c>
      <c r="E41" s="5"/>
      <c r="F41" s="5"/>
      <c r="G41" s="5">
        <f t="shared" si="1"/>
        <v>0</v>
      </c>
      <c r="H41" s="5"/>
      <c r="I41" s="5"/>
      <c r="J41" s="5"/>
      <c r="K41" s="5" t="e">
        <f t="shared" si="2"/>
        <v>#DIV/0!</v>
      </c>
      <c r="P41" s="6" t="e">
        <f t="shared" si="3"/>
        <v>#DIV/0!</v>
      </c>
      <c r="R41" t="s">
        <v>150</v>
      </c>
    </row>
    <row r="42" spans="2:22" x14ac:dyDescent="0.25">
      <c r="B42">
        <f t="shared" si="0"/>
        <v>36</v>
      </c>
      <c r="C42" s="4" t="s">
        <v>57</v>
      </c>
      <c r="E42" s="5"/>
      <c r="F42" s="5"/>
      <c r="G42" s="5">
        <f t="shared" si="1"/>
        <v>0</v>
      </c>
      <c r="H42" s="5"/>
      <c r="I42" s="5"/>
      <c r="J42" s="5"/>
      <c r="K42" s="5" t="e">
        <f t="shared" si="2"/>
        <v>#DIV/0!</v>
      </c>
      <c r="P42" s="6" t="e">
        <f t="shared" si="3"/>
        <v>#DIV/0!</v>
      </c>
    </row>
    <row r="43" spans="2:22" x14ac:dyDescent="0.25">
      <c r="B43">
        <f t="shared" si="0"/>
        <v>37</v>
      </c>
      <c r="C43" s="4" t="s">
        <v>58</v>
      </c>
      <c r="E43" s="5"/>
      <c r="F43" s="5"/>
      <c r="G43" s="5">
        <f t="shared" si="1"/>
        <v>0</v>
      </c>
      <c r="H43" s="5"/>
      <c r="I43" s="5"/>
      <c r="J43" s="5"/>
      <c r="K43" s="5" t="e">
        <f t="shared" si="2"/>
        <v>#DIV/0!</v>
      </c>
      <c r="P43" s="6" t="e">
        <f t="shared" si="3"/>
        <v>#DIV/0!</v>
      </c>
    </row>
    <row r="44" spans="2:22" x14ac:dyDescent="0.25">
      <c r="B44">
        <f t="shared" si="0"/>
        <v>38</v>
      </c>
      <c r="C44" s="4" t="s">
        <v>59</v>
      </c>
      <c r="E44" s="5"/>
      <c r="F44" s="5"/>
      <c r="G44" s="5">
        <f t="shared" si="1"/>
        <v>0</v>
      </c>
      <c r="H44" s="5"/>
      <c r="I44" s="5"/>
      <c r="J44" s="5"/>
      <c r="K44" s="5" t="e">
        <f t="shared" si="2"/>
        <v>#DIV/0!</v>
      </c>
      <c r="P44" s="6" t="e">
        <f t="shared" si="3"/>
        <v>#DIV/0!</v>
      </c>
    </row>
    <row r="45" spans="2:22" x14ac:dyDescent="0.25">
      <c r="B45">
        <f t="shared" si="0"/>
        <v>39</v>
      </c>
      <c r="C45" s="4" t="s">
        <v>60</v>
      </c>
      <c r="E45" s="5"/>
      <c r="F45" s="5"/>
      <c r="G45" s="5">
        <f t="shared" si="1"/>
        <v>0</v>
      </c>
      <c r="H45" s="5"/>
      <c r="I45" s="5"/>
      <c r="J45" s="5"/>
      <c r="K45" s="5" t="e">
        <f t="shared" si="2"/>
        <v>#DIV/0!</v>
      </c>
      <c r="P45" s="6" t="e">
        <f t="shared" si="3"/>
        <v>#DIV/0!</v>
      </c>
    </row>
    <row r="46" spans="2:22" x14ac:dyDescent="0.25">
      <c r="B46">
        <f t="shared" si="0"/>
        <v>40</v>
      </c>
      <c r="C46" s="4" t="s">
        <v>61</v>
      </c>
      <c r="E46" s="5"/>
      <c r="F46" s="5"/>
      <c r="G46" s="5">
        <f t="shared" si="1"/>
        <v>0</v>
      </c>
      <c r="H46" s="5"/>
      <c r="I46" s="5"/>
      <c r="J46" s="5"/>
      <c r="K46" s="5" t="e">
        <f t="shared" si="2"/>
        <v>#DIV/0!</v>
      </c>
      <c r="P46" s="6" t="e">
        <f t="shared" si="3"/>
        <v>#DIV/0!</v>
      </c>
    </row>
    <row r="47" spans="2:22" x14ac:dyDescent="0.25">
      <c r="B47">
        <f t="shared" si="0"/>
        <v>41</v>
      </c>
      <c r="C47" s="4" t="s">
        <v>62</v>
      </c>
      <c r="E47" s="5"/>
      <c r="F47" s="5"/>
      <c r="G47" s="5">
        <f t="shared" si="1"/>
        <v>0</v>
      </c>
      <c r="H47" s="5"/>
      <c r="I47" s="5"/>
      <c r="J47" s="5"/>
      <c r="K47" s="5" t="e">
        <f t="shared" si="2"/>
        <v>#DIV/0!</v>
      </c>
      <c r="P47" s="6" t="e">
        <f t="shared" si="3"/>
        <v>#DIV/0!</v>
      </c>
    </row>
    <row r="48" spans="2:22" x14ac:dyDescent="0.25">
      <c r="B48">
        <f t="shared" si="0"/>
        <v>42</v>
      </c>
      <c r="C48" s="4" t="s">
        <v>63</v>
      </c>
      <c r="E48" s="5"/>
      <c r="F48" s="5"/>
      <c r="G48" s="5">
        <f t="shared" si="1"/>
        <v>0</v>
      </c>
      <c r="H48" s="5"/>
      <c r="I48" s="5"/>
      <c r="J48" s="5"/>
      <c r="K48" s="5" t="e">
        <f t="shared" si="2"/>
        <v>#DIV/0!</v>
      </c>
      <c r="P48" s="6" t="e">
        <f t="shared" si="3"/>
        <v>#DIV/0!</v>
      </c>
    </row>
    <row r="49" spans="2:16" x14ac:dyDescent="0.25">
      <c r="B49">
        <f t="shared" si="0"/>
        <v>43</v>
      </c>
      <c r="C49" s="4" t="s">
        <v>64</v>
      </c>
      <c r="E49" s="5"/>
      <c r="F49" s="5"/>
      <c r="G49" s="5">
        <f t="shared" si="1"/>
        <v>0</v>
      </c>
      <c r="H49" s="5"/>
      <c r="I49" s="5"/>
      <c r="J49" s="5"/>
      <c r="K49" s="5" t="e">
        <f t="shared" si="2"/>
        <v>#DIV/0!</v>
      </c>
      <c r="P49" s="6" t="e">
        <f t="shared" si="3"/>
        <v>#DIV/0!</v>
      </c>
    </row>
    <row r="50" spans="2:16" x14ac:dyDescent="0.25">
      <c r="B50">
        <f t="shared" si="0"/>
        <v>44</v>
      </c>
      <c r="C50" s="4" t="s">
        <v>65</v>
      </c>
      <c r="E50" s="5"/>
      <c r="F50" s="5"/>
      <c r="G50" s="5">
        <f t="shared" si="1"/>
        <v>0</v>
      </c>
      <c r="H50" s="5"/>
      <c r="I50" s="5"/>
      <c r="J50" s="5"/>
      <c r="K50" s="5" t="e">
        <f t="shared" si="2"/>
        <v>#DIV/0!</v>
      </c>
      <c r="P50" s="6" t="e">
        <f t="shared" si="3"/>
        <v>#DIV/0!</v>
      </c>
    </row>
    <row r="51" spans="2:16" x14ac:dyDescent="0.25">
      <c r="B51">
        <f t="shared" si="0"/>
        <v>45</v>
      </c>
      <c r="C51" s="4" t="s">
        <v>66</v>
      </c>
      <c r="E51" s="5"/>
      <c r="F51" s="5"/>
      <c r="G51" s="5">
        <f t="shared" si="1"/>
        <v>0</v>
      </c>
      <c r="H51" s="5"/>
      <c r="I51" s="5"/>
      <c r="J51" s="5"/>
      <c r="K51" s="5" t="e">
        <f t="shared" si="2"/>
        <v>#DIV/0!</v>
      </c>
      <c r="P51" s="6" t="e">
        <f t="shared" si="3"/>
        <v>#DIV/0!</v>
      </c>
    </row>
    <row r="52" spans="2:16" x14ac:dyDescent="0.25">
      <c r="B52">
        <f t="shared" si="0"/>
        <v>46</v>
      </c>
      <c r="C52" s="4" t="s">
        <v>67</v>
      </c>
      <c r="E52" s="5"/>
      <c r="F52" s="5"/>
      <c r="G52" s="5">
        <f t="shared" si="1"/>
        <v>0</v>
      </c>
      <c r="H52" s="5"/>
      <c r="I52" s="5"/>
      <c r="J52" s="5"/>
      <c r="K52" s="5" t="e">
        <f t="shared" si="2"/>
        <v>#DIV/0!</v>
      </c>
      <c r="P52" s="6" t="e">
        <f t="shared" si="3"/>
        <v>#DIV/0!</v>
      </c>
    </row>
    <row r="53" spans="2:16" x14ac:dyDescent="0.25">
      <c r="B53">
        <f t="shared" si="0"/>
        <v>47</v>
      </c>
      <c r="C53" s="4" t="s">
        <v>68</v>
      </c>
      <c r="E53" s="5"/>
      <c r="F53" s="5"/>
      <c r="G53" s="5">
        <f t="shared" si="1"/>
        <v>0</v>
      </c>
      <c r="H53" s="5"/>
      <c r="I53" s="5"/>
      <c r="J53" s="5"/>
      <c r="K53" s="5" t="e">
        <f t="shared" si="2"/>
        <v>#DIV/0!</v>
      </c>
      <c r="P53" s="6" t="e">
        <f t="shared" si="3"/>
        <v>#DIV/0!</v>
      </c>
    </row>
    <row r="54" spans="2:16" x14ac:dyDescent="0.25">
      <c r="B54">
        <f t="shared" si="0"/>
        <v>48</v>
      </c>
      <c r="C54" s="4" t="s">
        <v>69</v>
      </c>
      <c r="E54" s="5"/>
      <c r="F54" s="5"/>
      <c r="G54" s="5">
        <f t="shared" si="1"/>
        <v>0</v>
      </c>
      <c r="H54" s="5"/>
      <c r="I54" s="5"/>
      <c r="J54" s="5"/>
      <c r="K54" s="5" t="e">
        <f t="shared" si="2"/>
        <v>#DIV/0!</v>
      </c>
      <c r="P54" s="6" t="e">
        <f t="shared" si="3"/>
        <v>#DIV/0!</v>
      </c>
    </row>
    <row r="55" spans="2:16" x14ac:dyDescent="0.25">
      <c r="B55">
        <f t="shared" si="0"/>
        <v>49</v>
      </c>
      <c r="C55" s="4" t="s">
        <v>70</v>
      </c>
      <c r="E55" s="5"/>
      <c r="F55" s="5"/>
      <c r="G55" s="5">
        <f t="shared" si="1"/>
        <v>0</v>
      </c>
      <c r="H55" s="5"/>
      <c r="I55" s="5"/>
      <c r="J55" s="5"/>
      <c r="K55" s="5" t="e">
        <f t="shared" si="2"/>
        <v>#DIV/0!</v>
      </c>
      <c r="P55" s="6" t="e">
        <f t="shared" si="3"/>
        <v>#DIV/0!</v>
      </c>
    </row>
    <row r="56" spans="2:16" x14ac:dyDescent="0.25">
      <c r="B56">
        <f t="shared" si="0"/>
        <v>50</v>
      </c>
      <c r="C56" s="4" t="s">
        <v>71</v>
      </c>
      <c r="E56" s="5"/>
      <c r="F56" s="5"/>
      <c r="G56" s="5">
        <f t="shared" si="1"/>
        <v>0</v>
      </c>
      <c r="H56" s="5"/>
      <c r="I56" s="5"/>
      <c r="J56" s="5"/>
      <c r="K56" s="5" t="e">
        <f t="shared" si="2"/>
        <v>#DIV/0!</v>
      </c>
      <c r="P56" s="6" t="e">
        <f t="shared" si="3"/>
        <v>#DIV/0!</v>
      </c>
    </row>
    <row r="57" spans="2:16" x14ac:dyDescent="0.25">
      <c r="B57">
        <f t="shared" si="0"/>
        <v>51</v>
      </c>
      <c r="C57" s="4" t="s">
        <v>72</v>
      </c>
      <c r="E57" s="5"/>
      <c r="F57" s="5"/>
      <c r="G57" s="5">
        <f t="shared" si="1"/>
        <v>0</v>
      </c>
      <c r="H57" s="5"/>
      <c r="I57" s="5"/>
      <c r="J57" s="5"/>
      <c r="K57" s="5" t="e">
        <f t="shared" si="2"/>
        <v>#DIV/0!</v>
      </c>
      <c r="P57" s="6" t="e">
        <f t="shared" si="3"/>
        <v>#DIV/0!</v>
      </c>
    </row>
    <row r="58" spans="2:16" x14ac:dyDescent="0.25">
      <c r="B58">
        <f t="shared" si="0"/>
        <v>52</v>
      </c>
      <c r="C58" s="4" t="s">
        <v>73</v>
      </c>
      <c r="E58" s="5"/>
      <c r="F58" s="5"/>
      <c r="G58" s="5">
        <f t="shared" si="1"/>
        <v>0</v>
      </c>
      <c r="H58" s="5"/>
      <c r="I58" s="5"/>
      <c r="J58" s="5"/>
      <c r="K58" s="5" t="e">
        <f t="shared" si="2"/>
        <v>#DIV/0!</v>
      </c>
      <c r="P58" s="6" t="e">
        <f t="shared" si="3"/>
        <v>#DIV/0!</v>
      </c>
    </row>
    <row r="59" spans="2:16" x14ac:dyDescent="0.25">
      <c r="B59">
        <f t="shared" si="0"/>
        <v>53</v>
      </c>
      <c r="C59" s="4" t="s">
        <v>74</v>
      </c>
      <c r="E59" s="5"/>
      <c r="F59" s="5"/>
      <c r="G59" s="5">
        <f t="shared" si="1"/>
        <v>0</v>
      </c>
      <c r="H59" s="5"/>
      <c r="I59" s="5"/>
      <c r="J59" s="5"/>
      <c r="K59" s="5" t="e">
        <f t="shared" si="2"/>
        <v>#DIV/0!</v>
      </c>
      <c r="P59" s="6" t="e">
        <f t="shared" si="3"/>
        <v>#DIV/0!</v>
      </c>
    </row>
    <row r="60" spans="2:16" x14ac:dyDescent="0.25">
      <c r="B60">
        <f t="shared" si="0"/>
        <v>54</v>
      </c>
      <c r="C60" s="4" t="s">
        <v>75</v>
      </c>
      <c r="E60" s="5"/>
      <c r="F60" s="5"/>
      <c r="G60" s="5">
        <f t="shared" si="1"/>
        <v>0</v>
      </c>
      <c r="H60" s="5"/>
      <c r="I60" s="5"/>
      <c r="J60" s="5"/>
      <c r="K60" s="5" t="e">
        <f t="shared" si="2"/>
        <v>#DIV/0!</v>
      </c>
      <c r="P60" s="6" t="e">
        <f t="shared" si="3"/>
        <v>#DIV/0!</v>
      </c>
    </row>
    <row r="61" spans="2:16" x14ac:dyDescent="0.25">
      <c r="B61">
        <f t="shared" si="0"/>
        <v>55</v>
      </c>
      <c r="C61" s="4" t="s">
        <v>76</v>
      </c>
      <c r="E61" s="5"/>
      <c r="F61" s="5"/>
      <c r="G61" s="5">
        <f t="shared" si="1"/>
        <v>0</v>
      </c>
      <c r="H61" s="5"/>
      <c r="I61" s="5"/>
      <c r="J61" s="5"/>
      <c r="K61" s="5" t="e">
        <f t="shared" si="2"/>
        <v>#DIV/0!</v>
      </c>
      <c r="P61" s="6" t="e">
        <f t="shared" si="3"/>
        <v>#DIV/0!</v>
      </c>
    </row>
    <row r="62" spans="2:16" x14ac:dyDescent="0.25">
      <c r="B62">
        <f t="shared" si="0"/>
        <v>56</v>
      </c>
      <c r="C62" s="4" t="s">
        <v>77</v>
      </c>
      <c r="E62" s="5"/>
      <c r="F62" s="5"/>
      <c r="G62" s="5">
        <f t="shared" si="1"/>
        <v>0</v>
      </c>
      <c r="H62" s="5"/>
      <c r="I62" s="5"/>
      <c r="J62" s="5"/>
      <c r="K62" s="5" t="e">
        <f t="shared" si="2"/>
        <v>#DIV/0!</v>
      </c>
      <c r="P62" s="6" t="e">
        <f t="shared" si="3"/>
        <v>#DIV/0!</v>
      </c>
    </row>
    <row r="63" spans="2:16" x14ac:dyDescent="0.25">
      <c r="B63">
        <f t="shared" si="0"/>
        <v>57</v>
      </c>
      <c r="C63" s="4" t="s">
        <v>78</v>
      </c>
      <c r="E63" s="5"/>
      <c r="F63" s="5"/>
      <c r="G63" s="5">
        <f t="shared" si="1"/>
        <v>0</v>
      </c>
      <c r="H63" s="5"/>
      <c r="I63" s="5"/>
      <c r="J63" s="5"/>
      <c r="K63" s="5" t="e">
        <f t="shared" si="2"/>
        <v>#DIV/0!</v>
      </c>
      <c r="P63" s="6" t="e">
        <f t="shared" si="3"/>
        <v>#DIV/0!</v>
      </c>
    </row>
    <row r="64" spans="2:16" x14ac:dyDescent="0.25">
      <c r="B64">
        <f t="shared" si="0"/>
        <v>58</v>
      </c>
      <c r="C64" s="4" t="s">
        <v>79</v>
      </c>
      <c r="E64" s="5"/>
      <c r="F64" s="5"/>
      <c r="G64" s="5">
        <f t="shared" si="1"/>
        <v>0</v>
      </c>
      <c r="H64" s="5"/>
      <c r="I64" s="5"/>
      <c r="J64" s="5"/>
      <c r="K64" s="5" t="e">
        <f t="shared" si="2"/>
        <v>#DIV/0!</v>
      </c>
      <c r="P64" s="6" t="e">
        <f t="shared" si="3"/>
        <v>#DIV/0!</v>
      </c>
    </row>
    <row r="65" spans="2:16" x14ac:dyDescent="0.25">
      <c r="B65">
        <f t="shared" si="0"/>
        <v>59</v>
      </c>
      <c r="C65" s="4" t="s">
        <v>80</v>
      </c>
      <c r="E65" s="5"/>
      <c r="F65" s="5"/>
      <c r="G65" s="5">
        <f t="shared" si="1"/>
        <v>0</v>
      </c>
      <c r="H65" s="5"/>
      <c r="I65" s="5"/>
      <c r="J65" s="5"/>
      <c r="K65" s="5" t="e">
        <f t="shared" si="2"/>
        <v>#DIV/0!</v>
      </c>
      <c r="P65" s="6" t="e">
        <f t="shared" si="3"/>
        <v>#DIV/0!</v>
      </c>
    </row>
    <row r="66" spans="2:16" x14ac:dyDescent="0.25">
      <c r="B66">
        <f t="shared" si="0"/>
        <v>60</v>
      </c>
      <c r="C66" s="4" t="s">
        <v>81</v>
      </c>
      <c r="E66" s="5"/>
      <c r="F66" s="5"/>
      <c r="G66" s="5">
        <f t="shared" si="1"/>
        <v>0</v>
      </c>
      <c r="H66" s="5"/>
      <c r="I66" s="5"/>
      <c r="J66" s="5"/>
      <c r="K66" s="5" t="e">
        <f t="shared" si="2"/>
        <v>#DIV/0!</v>
      </c>
      <c r="P66" s="6" t="e">
        <f t="shared" si="3"/>
        <v>#DIV/0!</v>
      </c>
    </row>
    <row r="67" spans="2:16" x14ac:dyDescent="0.25">
      <c r="B67">
        <f t="shared" si="0"/>
        <v>61</v>
      </c>
      <c r="C67" s="4" t="s">
        <v>82</v>
      </c>
      <c r="E67" s="5"/>
      <c r="F67" s="5"/>
      <c r="G67" s="5">
        <f t="shared" si="1"/>
        <v>0</v>
      </c>
      <c r="H67" s="5"/>
      <c r="I67" s="5"/>
      <c r="J67" s="5"/>
      <c r="K67" s="5" t="e">
        <f t="shared" si="2"/>
        <v>#DIV/0!</v>
      </c>
      <c r="P67" s="6" t="e">
        <f t="shared" si="3"/>
        <v>#DIV/0!</v>
      </c>
    </row>
    <row r="68" spans="2:16" x14ac:dyDescent="0.25">
      <c r="B68">
        <f t="shared" si="0"/>
        <v>62</v>
      </c>
      <c r="C68" s="4" t="s">
        <v>83</v>
      </c>
      <c r="E68" s="5"/>
      <c r="F68" s="5"/>
      <c r="G68" s="5">
        <f t="shared" si="1"/>
        <v>0</v>
      </c>
      <c r="H68" s="5"/>
      <c r="I68" s="5"/>
      <c r="J68" s="5"/>
      <c r="K68" s="5" t="e">
        <f t="shared" si="2"/>
        <v>#DIV/0!</v>
      </c>
      <c r="P68" s="6" t="e">
        <f t="shared" si="3"/>
        <v>#DIV/0!</v>
      </c>
    </row>
    <row r="69" spans="2:16" x14ac:dyDescent="0.25">
      <c r="B69">
        <f t="shared" si="0"/>
        <v>63</v>
      </c>
      <c r="C69" s="4" t="s">
        <v>84</v>
      </c>
      <c r="E69" s="5"/>
      <c r="F69" s="5"/>
      <c r="G69" s="5">
        <f t="shared" si="1"/>
        <v>0</v>
      </c>
      <c r="H69" s="5"/>
      <c r="I69" s="5"/>
      <c r="J69" s="5"/>
      <c r="K69" s="5" t="e">
        <f t="shared" si="2"/>
        <v>#DIV/0!</v>
      </c>
      <c r="P69" s="6" t="e">
        <f t="shared" si="3"/>
        <v>#DIV/0!</v>
      </c>
    </row>
    <row r="70" spans="2:16" x14ac:dyDescent="0.25">
      <c r="B70">
        <f t="shared" si="0"/>
        <v>64</v>
      </c>
      <c r="C70" s="4" t="s">
        <v>85</v>
      </c>
      <c r="E70" s="5"/>
      <c r="F70" s="5"/>
      <c r="G70" s="5">
        <f t="shared" si="1"/>
        <v>0</v>
      </c>
      <c r="H70" s="5"/>
      <c r="I70" s="5"/>
      <c r="J70" s="5"/>
      <c r="K70" s="5" t="e">
        <f t="shared" si="2"/>
        <v>#DIV/0!</v>
      </c>
      <c r="P70" s="6" t="e">
        <f t="shared" si="3"/>
        <v>#DIV/0!</v>
      </c>
    </row>
    <row r="71" spans="2:16" x14ac:dyDescent="0.25">
      <c r="B71">
        <f t="shared" si="0"/>
        <v>65</v>
      </c>
      <c r="C71" s="4" t="s">
        <v>86</v>
      </c>
      <c r="E71" s="5"/>
      <c r="F71" s="5"/>
      <c r="G71" s="5">
        <f t="shared" si="1"/>
        <v>0</v>
      </c>
      <c r="H71" s="5"/>
      <c r="I71" s="5"/>
      <c r="J71" s="5"/>
      <c r="K71" s="5" t="e">
        <f t="shared" si="2"/>
        <v>#DIV/0!</v>
      </c>
      <c r="P71" s="6" t="e">
        <f t="shared" si="3"/>
        <v>#DIV/0!</v>
      </c>
    </row>
    <row r="72" spans="2:16" x14ac:dyDescent="0.25">
      <c r="B72">
        <f t="shared" si="0"/>
        <v>66</v>
      </c>
      <c r="C72" s="4" t="s">
        <v>87</v>
      </c>
      <c r="E72" s="5"/>
      <c r="F72" s="5"/>
      <c r="G72" s="5">
        <f t="shared" si="1"/>
        <v>0</v>
      </c>
      <c r="H72" s="5"/>
      <c r="I72" s="5"/>
      <c r="J72" s="5"/>
      <c r="K72" s="5" t="e">
        <f t="shared" si="2"/>
        <v>#DIV/0!</v>
      </c>
      <c r="P72" s="6" t="e">
        <f t="shared" si="3"/>
        <v>#DIV/0!</v>
      </c>
    </row>
    <row r="73" spans="2:16" x14ac:dyDescent="0.25">
      <c r="B73">
        <f t="shared" ref="B73:B106" si="4">B72+1</f>
        <v>67</v>
      </c>
      <c r="C73" s="4" t="s">
        <v>88</v>
      </c>
      <c r="E73" s="5"/>
      <c r="F73" s="5"/>
      <c r="G73" s="5">
        <f t="shared" ref="G73:G106" si="5">F73+I73-H73</f>
        <v>0</v>
      </c>
      <c r="H73" s="5"/>
      <c r="I73" s="5"/>
      <c r="J73" s="5"/>
      <c r="K73" s="5" t="e">
        <f t="shared" ref="K73:K106" si="6">G73/J73</f>
        <v>#DIV/0!</v>
      </c>
      <c r="P73" s="6" t="e">
        <f t="shared" ref="P73:P106" si="7">O73/E73-1</f>
        <v>#DIV/0!</v>
      </c>
    </row>
    <row r="74" spans="2:16" x14ac:dyDescent="0.25">
      <c r="B74">
        <f t="shared" si="4"/>
        <v>68</v>
      </c>
      <c r="C74" s="4" t="s">
        <v>89</v>
      </c>
      <c r="E74" s="5"/>
      <c r="F74" s="5"/>
      <c r="G74" s="5">
        <f t="shared" si="5"/>
        <v>0</v>
      </c>
      <c r="H74" s="5"/>
      <c r="I74" s="5"/>
      <c r="J74" s="5"/>
      <c r="K74" s="5" t="e">
        <f t="shared" si="6"/>
        <v>#DIV/0!</v>
      </c>
      <c r="P74" s="6" t="e">
        <f t="shared" si="7"/>
        <v>#DIV/0!</v>
      </c>
    </row>
    <row r="75" spans="2:16" x14ac:dyDescent="0.25">
      <c r="B75">
        <f t="shared" si="4"/>
        <v>69</v>
      </c>
      <c r="C75" s="4" t="s">
        <v>90</v>
      </c>
      <c r="E75" s="5"/>
      <c r="F75" s="5"/>
      <c r="G75" s="5">
        <f t="shared" si="5"/>
        <v>0</v>
      </c>
      <c r="H75" s="5"/>
      <c r="I75" s="5"/>
      <c r="J75" s="5"/>
      <c r="K75" s="5" t="e">
        <f t="shared" si="6"/>
        <v>#DIV/0!</v>
      </c>
      <c r="P75" s="6" t="e">
        <f t="shared" si="7"/>
        <v>#DIV/0!</v>
      </c>
    </row>
    <row r="76" spans="2:16" x14ac:dyDescent="0.25">
      <c r="B76">
        <f t="shared" si="4"/>
        <v>70</v>
      </c>
      <c r="C76" s="4" t="s">
        <v>91</v>
      </c>
      <c r="E76" s="5"/>
      <c r="F76" s="5"/>
      <c r="G76" s="5">
        <f t="shared" si="5"/>
        <v>0</v>
      </c>
      <c r="H76" s="5"/>
      <c r="I76" s="5"/>
      <c r="J76" s="5"/>
      <c r="K76" s="5" t="e">
        <f t="shared" si="6"/>
        <v>#DIV/0!</v>
      </c>
      <c r="P76" s="6" t="e">
        <f t="shared" si="7"/>
        <v>#DIV/0!</v>
      </c>
    </row>
    <row r="77" spans="2:16" x14ac:dyDescent="0.25">
      <c r="B77">
        <f t="shared" si="4"/>
        <v>71</v>
      </c>
      <c r="C77" s="4" t="s">
        <v>92</v>
      </c>
      <c r="E77" s="5"/>
      <c r="F77" s="5"/>
      <c r="G77" s="5">
        <f t="shared" si="5"/>
        <v>0</v>
      </c>
      <c r="H77" s="5"/>
      <c r="I77" s="5"/>
      <c r="J77" s="5"/>
      <c r="K77" s="5" t="e">
        <f t="shared" si="6"/>
        <v>#DIV/0!</v>
      </c>
      <c r="P77" s="6" t="e">
        <f t="shared" si="7"/>
        <v>#DIV/0!</v>
      </c>
    </row>
    <row r="78" spans="2:16" x14ac:dyDescent="0.25">
      <c r="B78">
        <f t="shared" si="4"/>
        <v>72</v>
      </c>
      <c r="C78" s="4" t="s">
        <v>93</v>
      </c>
      <c r="E78" s="5"/>
      <c r="F78" s="5"/>
      <c r="G78" s="5">
        <f t="shared" si="5"/>
        <v>0</v>
      </c>
      <c r="H78" s="5"/>
      <c r="I78" s="5"/>
      <c r="J78" s="5"/>
      <c r="K78" s="5" t="e">
        <f t="shared" si="6"/>
        <v>#DIV/0!</v>
      </c>
      <c r="P78" s="6" t="e">
        <f t="shared" si="7"/>
        <v>#DIV/0!</v>
      </c>
    </row>
    <row r="79" spans="2:16" x14ac:dyDescent="0.25">
      <c r="B79">
        <f t="shared" si="4"/>
        <v>73</v>
      </c>
      <c r="C79" s="4" t="s">
        <v>94</v>
      </c>
      <c r="E79" s="5"/>
      <c r="F79" s="5"/>
      <c r="G79" s="5">
        <f t="shared" si="5"/>
        <v>0</v>
      </c>
      <c r="H79" s="5"/>
      <c r="I79" s="5"/>
      <c r="J79" s="5"/>
      <c r="K79" s="5" t="e">
        <f t="shared" si="6"/>
        <v>#DIV/0!</v>
      </c>
      <c r="P79" s="6" t="e">
        <f t="shared" si="7"/>
        <v>#DIV/0!</v>
      </c>
    </row>
    <row r="80" spans="2:16" x14ac:dyDescent="0.25">
      <c r="B80">
        <f t="shared" si="4"/>
        <v>74</v>
      </c>
      <c r="C80" s="4" t="s">
        <v>95</v>
      </c>
      <c r="E80" s="5"/>
      <c r="F80" s="5"/>
      <c r="G80" s="5">
        <f t="shared" si="5"/>
        <v>0</v>
      </c>
      <c r="H80" s="5"/>
      <c r="I80" s="5"/>
      <c r="J80" s="5"/>
      <c r="K80" s="5" t="e">
        <f t="shared" si="6"/>
        <v>#DIV/0!</v>
      </c>
      <c r="P80" s="6" t="e">
        <f t="shared" si="7"/>
        <v>#DIV/0!</v>
      </c>
    </row>
    <row r="81" spans="2:16" x14ac:dyDescent="0.25">
      <c r="B81">
        <f t="shared" si="4"/>
        <v>75</v>
      </c>
      <c r="C81" s="4" t="s">
        <v>96</v>
      </c>
      <c r="E81" s="5"/>
      <c r="F81" s="5"/>
      <c r="G81" s="5">
        <f t="shared" si="5"/>
        <v>0</v>
      </c>
      <c r="H81" s="5"/>
      <c r="I81" s="5"/>
      <c r="J81" s="5"/>
      <c r="K81" s="5" t="e">
        <f t="shared" si="6"/>
        <v>#DIV/0!</v>
      </c>
      <c r="P81" s="6" t="e">
        <f t="shared" si="7"/>
        <v>#DIV/0!</v>
      </c>
    </row>
    <row r="82" spans="2:16" x14ac:dyDescent="0.25">
      <c r="B82">
        <f t="shared" si="4"/>
        <v>76</v>
      </c>
      <c r="C82" s="4" t="s">
        <v>97</v>
      </c>
      <c r="E82" s="5"/>
      <c r="F82" s="5"/>
      <c r="G82" s="5">
        <f t="shared" si="5"/>
        <v>0</v>
      </c>
      <c r="H82" s="5"/>
      <c r="I82" s="5"/>
      <c r="J82" s="5"/>
      <c r="K82" s="5" t="e">
        <f t="shared" si="6"/>
        <v>#DIV/0!</v>
      </c>
      <c r="P82" s="6" t="e">
        <f t="shared" si="7"/>
        <v>#DIV/0!</v>
      </c>
    </row>
    <row r="83" spans="2:16" x14ac:dyDescent="0.25">
      <c r="B83">
        <f t="shared" si="4"/>
        <v>77</v>
      </c>
      <c r="C83" s="4" t="s">
        <v>98</v>
      </c>
      <c r="E83" s="5"/>
      <c r="F83" s="5"/>
      <c r="G83" s="5">
        <f t="shared" si="5"/>
        <v>0</v>
      </c>
      <c r="H83" s="5"/>
      <c r="I83" s="5"/>
      <c r="J83" s="5"/>
      <c r="K83" s="5" t="e">
        <f t="shared" si="6"/>
        <v>#DIV/0!</v>
      </c>
      <c r="P83" s="6" t="e">
        <f t="shared" si="7"/>
        <v>#DIV/0!</v>
      </c>
    </row>
    <row r="84" spans="2:16" x14ac:dyDescent="0.25">
      <c r="B84">
        <f t="shared" si="4"/>
        <v>78</v>
      </c>
      <c r="C84" s="4" t="s">
        <v>99</v>
      </c>
      <c r="E84" s="5"/>
      <c r="F84" s="5"/>
      <c r="G84" s="5">
        <f t="shared" si="5"/>
        <v>0</v>
      </c>
      <c r="H84" s="5"/>
      <c r="I84" s="5"/>
      <c r="J84" s="5"/>
      <c r="K84" s="5" t="e">
        <f t="shared" si="6"/>
        <v>#DIV/0!</v>
      </c>
      <c r="P84" s="6" t="e">
        <f t="shared" si="7"/>
        <v>#DIV/0!</v>
      </c>
    </row>
    <row r="85" spans="2:16" x14ac:dyDescent="0.25">
      <c r="B85">
        <f t="shared" si="4"/>
        <v>79</v>
      </c>
      <c r="C85" s="4" t="s">
        <v>100</v>
      </c>
      <c r="E85" s="5"/>
      <c r="F85" s="5"/>
      <c r="G85" s="5">
        <f t="shared" si="5"/>
        <v>0</v>
      </c>
      <c r="H85" s="5"/>
      <c r="I85" s="5"/>
      <c r="J85" s="5"/>
      <c r="K85" s="5" t="e">
        <f t="shared" si="6"/>
        <v>#DIV/0!</v>
      </c>
      <c r="P85" s="6" t="e">
        <f t="shared" si="7"/>
        <v>#DIV/0!</v>
      </c>
    </row>
    <row r="86" spans="2:16" x14ac:dyDescent="0.25">
      <c r="B86">
        <f t="shared" si="4"/>
        <v>80</v>
      </c>
      <c r="C86" s="4" t="s">
        <v>101</v>
      </c>
      <c r="E86" s="5"/>
      <c r="F86" s="5"/>
      <c r="G86" s="5">
        <f t="shared" si="5"/>
        <v>0</v>
      </c>
      <c r="H86" s="5"/>
      <c r="I86" s="5"/>
      <c r="J86" s="5"/>
      <c r="K86" s="5" t="e">
        <f t="shared" si="6"/>
        <v>#DIV/0!</v>
      </c>
      <c r="P86" s="6" t="e">
        <f t="shared" si="7"/>
        <v>#DIV/0!</v>
      </c>
    </row>
    <row r="87" spans="2:16" x14ac:dyDescent="0.25">
      <c r="B87">
        <f t="shared" si="4"/>
        <v>81</v>
      </c>
      <c r="C87" s="4" t="s">
        <v>102</v>
      </c>
      <c r="E87" s="5"/>
      <c r="F87" s="5"/>
      <c r="G87" s="5">
        <f t="shared" si="5"/>
        <v>0</v>
      </c>
      <c r="H87" s="5"/>
      <c r="I87" s="5"/>
      <c r="J87" s="5"/>
      <c r="K87" s="5" t="e">
        <f t="shared" si="6"/>
        <v>#DIV/0!</v>
      </c>
      <c r="P87" s="6" t="e">
        <f t="shared" si="7"/>
        <v>#DIV/0!</v>
      </c>
    </row>
    <row r="88" spans="2:16" x14ac:dyDescent="0.25">
      <c r="B88">
        <f t="shared" si="4"/>
        <v>82</v>
      </c>
      <c r="C88" s="4" t="s">
        <v>103</v>
      </c>
      <c r="E88" s="5"/>
      <c r="F88" s="5"/>
      <c r="G88" s="5">
        <f t="shared" si="5"/>
        <v>0</v>
      </c>
      <c r="H88" s="5"/>
      <c r="I88" s="5"/>
      <c r="J88" s="5"/>
      <c r="K88" s="5" t="e">
        <f t="shared" si="6"/>
        <v>#DIV/0!</v>
      </c>
      <c r="P88" s="6" t="e">
        <f t="shared" si="7"/>
        <v>#DIV/0!</v>
      </c>
    </row>
    <row r="89" spans="2:16" x14ac:dyDescent="0.25">
      <c r="B89">
        <f t="shared" si="4"/>
        <v>83</v>
      </c>
      <c r="C89" s="4" t="s">
        <v>104</v>
      </c>
      <c r="E89" s="5"/>
      <c r="F89" s="5"/>
      <c r="G89" s="5">
        <f t="shared" si="5"/>
        <v>0</v>
      </c>
      <c r="H89" s="5"/>
      <c r="I89" s="5"/>
      <c r="J89" s="5"/>
      <c r="K89" s="5" t="e">
        <f t="shared" si="6"/>
        <v>#DIV/0!</v>
      </c>
      <c r="P89" s="6" t="e">
        <f t="shared" si="7"/>
        <v>#DIV/0!</v>
      </c>
    </row>
    <row r="90" spans="2:16" x14ac:dyDescent="0.25">
      <c r="B90">
        <f t="shared" si="4"/>
        <v>84</v>
      </c>
      <c r="C90" s="4" t="s">
        <v>105</v>
      </c>
      <c r="E90" s="5"/>
      <c r="F90" s="5"/>
      <c r="G90" s="5">
        <f t="shared" si="5"/>
        <v>0</v>
      </c>
      <c r="H90" s="5"/>
      <c r="I90" s="5"/>
      <c r="J90" s="5"/>
      <c r="K90" s="5" t="e">
        <f t="shared" si="6"/>
        <v>#DIV/0!</v>
      </c>
      <c r="P90" s="6" t="e">
        <f t="shared" si="7"/>
        <v>#DIV/0!</v>
      </c>
    </row>
    <row r="91" spans="2:16" x14ac:dyDescent="0.25">
      <c r="B91">
        <f t="shared" si="4"/>
        <v>85</v>
      </c>
      <c r="C91" s="4" t="s">
        <v>106</v>
      </c>
      <c r="E91" s="5"/>
      <c r="F91" s="5"/>
      <c r="G91" s="5">
        <f t="shared" si="5"/>
        <v>0</v>
      </c>
      <c r="H91" s="5"/>
      <c r="I91" s="5"/>
      <c r="J91" s="5"/>
      <c r="K91" s="5" t="e">
        <f t="shared" si="6"/>
        <v>#DIV/0!</v>
      </c>
      <c r="P91" s="6" t="e">
        <f t="shared" si="7"/>
        <v>#DIV/0!</v>
      </c>
    </row>
    <row r="92" spans="2:16" x14ac:dyDescent="0.25">
      <c r="B92">
        <f t="shared" si="4"/>
        <v>86</v>
      </c>
      <c r="C92" s="4" t="s">
        <v>107</v>
      </c>
      <c r="E92" s="5"/>
      <c r="F92" s="5"/>
      <c r="G92" s="5">
        <f t="shared" si="5"/>
        <v>0</v>
      </c>
      <c r="H92" s="5"/>
      <c r="I92" s="5"/>
      <c r="J92" s="5"/>
      <c r="K92" s="5" t="e">
        <f t="shared" si="6"/>
        <v>#DIV/0!</v>
      </c>
      <c r="P92" s="6" t="e">
        <f t="shared" si="7"/>
        <v>#DIV/0!</v>
      </c>
    </row>
    <row r="93" spans="2:16" x14ac:dyDescent="0.25">
      <c r="B93">
        <f t="shared" si="4"/>
        <v>87</v>
      </c>
      <c r="C93" s="4" t="s">
        <v>108</v>
      </c>
      <c r="E93" s="5"/>
      <c r="F93" s="5"/>
      <c r="G93" s="5">
        <f t="shared" si="5"/>
        <v>0</v>
      </c>
      <c r="H93" s="5"/>
      <c r="I93" s="5"/>
      <c r="J93" s="5"/>
      <c r="K93" s="5" t="e">
        <f t="shared" si="6"/>
        <v>#DIV/0!</v>
      </c>
      <c r="P93" s="6" t="e">
        <f t="shared" si="7"/>
        <v>#DIV/0!</v>
      </c>
    </row>
    <row r="94" spans="2:16" x14ac:dyDescent="0.25">
      <c r="B94">
        <f t="shared" si="4"/>
        <v>88</v>
      </c>
      <c r="C94" s="4" t="s">
        <v>109</v>
      </c>
      <c r="E94" s="5"/>
      <c r="F94" s="5"/>
      <c r="G94" s="5">
        <f t="shared" si="5"/>
        <v>0</v>
      </c>
      <c r="H94" s="5"/>
      <c r="I94" s="5"/>
      <c r="J94" s="5"/>
      <c r="K94" s="5" t="e">
        <f t="shared" si="6"/>
        <v>#DIV/0!</v>
      </c>
      <c r="P94" s="6" t="e">
        <f t="shared" si="7"/>
        <v>#DIV/0!</v>
      </c>
    </row>
    <row r="95" spans="2:16" x14ac:dyDescent="0.25">
      <c r="B95">
        <f t="shared" si="4"/>
        <v>89</v>
      </c>
      <c r="C95" s="4" t="s">
        <v>110</v>
      </c>
      <c r="E95" s="5"/>
      <c r="F95" s="5"/>
      <c r="G95" s="5">
        <f t="shared" si="5"/>
        <v>0</v>
      </c>
      <c r="H95" s="5"/>
      <c r="I95" s="5"/>
      <c r="J95" s="5"/>
      <c r="K95" s="5" t="e">
        <f t="shared" si="6"/>
        <v>#DIV/0!</v>
      </c>
      <c r="P95" s="6" t="e">
        <f t="shared" si="7"/>
        <v>#DIV/0!</v>
      </c>
    </row>
    <row r="96" spans="2:16" x14ac:dyDescent="0.25">
      <c r="B96">
        <f t="shared" si="4"/>
        <v>90</v>
      </c>
      <c r="C96" s="4" t="s">
        <v>111</v>
      </c>
      <c r="E96" s="5"/>
      <c r="F96" s="5"/>
      <c r="G96" s="5">
        <f t="shared" si="5"/>
        <v>0</v>
      </c>
      <c r="H96" s="5"/>
      <c r="I96" s="5"/>
      <c r="J96" s="5"/>
      <c r="K96" s="5" t="e">
        <f t="shared" si="6"/>
        <v>#DIV/0!</v>
      </c>
      <c r="P96" s="6" t="e">
        <f t="shared" si="7"/>
        <v>#DIV/0!</v>
      </c>
    </row>
    <row r="97" spans="2:16" x14ac:dyDescent="0.25">
      <c r="B97">
        <f t="shared" si="4"/>
        <v>91</v>
      </c>
      <c r="C97" s="4" t="s">
        <v>112</v>
      </c>
      <c r="E97" s="5"/>
      <c r="F97" s="5"/>
      <c r="G97" s="5">
        <f t="shared" si="5"/>
        <v>0</v>
      </c>
      <c r="H97" s="5"/>
      <c r="I97" s="5"/>
      <c r="J97" s="5"/>
      <c r="K97" s="5" t="e">
        <f t="shared" si="6"/>
        <v>#DIV/0!</v>
      </c>
      <c r="P97" s="6" t="e">
        <f t="shared" si="7"/>
        <v>#DIV/0!</v>
      </c>
    </row>
    <row r="98" spans="2:16" x14ac:dyDescent="0.25">
      <c r="B98">
        <f t="shared" si="4"/>
        <v>92</v>
      </c>
      <c r="C98" s="4" t="s">
        <v>113</v>
      </c>
      <c r="E98" s="5"/>
      <c r="F98" s="5"/>
      <c r="G98" s="5">
        <f t="shared" si="5"/>
        <v>0</v>
      </c>
      <c r="H98" s="5"/>
      <c r="I98" s="5"/>
      <c r="J98" s="5"/>
      <c r="K98" s="5" t="e">
        <f t="shared" si="6"/>
        <v>#DIV/0!</v>
      </c>
      <c r="P98" s="6" t="e">
        <f t="shared" si="7"/>
        <v>#DIV/0!</v>
      </c>
    </row>
    <row r="99" spans="2:16" x14ac:dyDescent="0.25">
      <c r="B99">
        <f t="shared" si="4"/>
        <v>93</v>
      </c>
      <c r="C99" s="4" t="s">
        <v>114</v>
      </c>
      <c r="E99" s="5"/>
      <c r="F99" s="5"/>
      <c r="G99" s="5">
        <f t="shared" si="5"/>
        <v>0</v>
      </c>
      <c r="H99" s="5"/>
      <c r="I99" s="5"/>
      <c r="J99" s="5"/>
      <c r="K99" s="5" t="e">
        <f t="shared" si="6"/>
        <v>#DIV/0!</v>
      </c>
      <c r="P99" s="6" t="e">
        <f t="shared" si="7"/>
        <v>#DIV/0!</v>
      </c>
    </row>
    <row r="100" spans="2:16" x14ac:dyDescent="0.25">
      <c r="B100">
        <f t="shared" si="4"/>
        <v>94</v>
      </c>
      <c r="C100" s="4" t="s">
        <v>115</v>
      </c>
      <c r="E100" s="5"/>
      <c r="F100" s="5"/>
      <c r="G100" s="5">
        <f t="shared" si="5"/>
        <v>0</v>
      </c>
      <c r="H100" s="5"/>
      <c r="I100" s="5"/>
      <c r="J100" s="5"/>
      <c r="K100" s="5" t="e">
        <f t="shared" si="6"/>
        <v>#DIV/0!</v>
      </c>
      <c r="P100" s="6" t="e">
        <f t="shared" si="7"/>
        <v>#DIV/0!</v>
      </c>
    </row>
    <row r="101" spans="2:16" x14ac:dyDescent="0.25">
      <c r="B101">
        <f t="shared" si="4"/>
        <v>95</v>
      </c>
      <c r="C101" s="4" t="s">
        <v>116</v>
      </c>
      <c r="E101" s="5"/>
      <c r="F101" s="5"/>
      <c r="G101" s="5">
        <f t="shared" si="5"/>
        <v>0</v>
      </c>
      <c r="H101" s="5"/>
      <c r="I101" s="5"/>
      <c r="J101" s="5"/>
      <c r="K101" s="5" t="e">
        <f t="shared" si="6"/>
        <v>#DIV/0!</v>
      </c>
      <c r="P101" s="6" t="e">
        <f t="shared" si="7"/>
        <v>#DIV/0!</v>
      </c>
    </row>
    <row r="102" spans="2:16" x14ac:dyDescent="0.25">
      <c r="B102">
        <f t="shared" si="4"/>
        <v>96</v>
      </c>
      <c r="C102" s="4" t="s">
        <v>117</v>
      </c>
      <c r="E102" s="5"/>
      <c r="F102" s="5"/>
      <c r="G102" s="5">
        <f t="shared" si="5"/>
        <v>0</v>
      </c>
      <c r="H102" s="5"/>
      <c r="I102" s="5"/>
      <c r="J102" s="5"/>
      <c r="K102" s="5" t="e">
        <f t="shared" si="6"/>
        <v>#DIV/0!</v>
      </c>
      <c r="P102" s="6" t="e">
        <f t="shared" si="7"/>
        <v>#DIV/0!</v>
      </c>
    </row>
    <row r="103" spans="2:16" x14ac:dyDescent="0.25">
      <c r="B103">
        <f t="shared" si="4"/>
        <v>97</v>
      </c>
      <c r="C103" s="4" t="s">
        <v>118</v>
      </c>
      <c r="E103" s="5"/>
      <c r="F103" s="5"/>
      <c r="G103" s="5">
        <f t="shared" si="5"/>
        <v>0</v>
      </c>
      <c r="H103" s="5"/>
      <c r="I103" s="5"/>
      <c r="J103" s="5"/>
      <c r="K103" s="5" t="e">
        <f t="shared" si="6"/>
        <v>#DIV/0!</v>
      </c>
      <c r="P103" s="6" t="e">
        <f t="shared" si="7"/>
        <v>#DIV/0!</v>
      </c>
    </row>
    <row r="104" spans="2:16" x14ac:dyDescent="0.25">
      <c r="B104">
        <f t="shared" si="4"/>
        <v>98</v>
      </c>
      <c r="C104" s="4" t="s">
        <v>119</v>
      </c>
      <c r="E104" s="5"/>
      <c r="F104" s="5"/>
      <c r="G104" s="5">
        <f t="shared" si="5"/>
        <v>0</v>
      </c>
      <c r="H104" s="5"/>
      <c r="I104" s="5"/>
      <c r="J104" s="5"/>
      <c r="K104" s="5" t="e">
        <f t="shared" si="6"/>
        <v>#DIV/0!</v>
      </c>
      <c r="P104" s="6" t="e">
        <f t="shared" si="7"/>
        <v>#DIV/0!</v>
      </c>
    </row>
    <row r="105" spans="2:16" x14ac:dyDescent="0.25">
      <c r="B105">
        <f t="shared" si="4"/>
        <v>99</v>
      </c>
      <c r="C105" s="4" t="s">
        <v>120</v>
      </c>
      <c r="E105" s="5"/>
      <c r="F105" s="5"/>
      <c r="G105" s="5">
        <f t="shared" si="5"/>
        <v>0</v>
      </c>
      <c r="H105" s="5"/>
      <c r="I105" s="5"/>
      <c r="J105" s="5"/>
      <c r="K105" s="5" t="e">
        <f t="shared" si="6"/>
        <v>#DIV/0!</v>
      </c>
      <c r="P105" s="6" t="e">
        <f t="shared" si="7"/>
        <v>#DIV/0!</v>
      </c>
    </row>
    <row r="106" spans="2:16" x14ac:dyDescent="0.25">
      <c r="B106">
        <f t="shared" si="4"/>
        <v>100</v>
      </c>
      <c r="C106" s="4" t="s">
        <v>121</v>
      </c>
      <c r="E106" s="5"/>
      <c r="F106" s="5"/>
      <c r="G106" s="5">
        <f t="shared" si="5"/>
        <v>0</v>
      </c>
      <c r="H106" s="5"/>
      <c r="I106" s="5"/>
      <c r="J106" s="5"/>
      <c r="K106" s="5" t="e">
        <f t="shared" si="6"/>
        <v>#DIV/0!</v>
      </c>
      <c r="P106" s="6" t="e">
        <f t="shared" si="7"/>
        <v>#DIV/0!</v>
      </c>
    </row>
    <row r="107" spans="2:16" x14ac:dyDescent="0.25">
      <c r="E107" s="5"/>
      <c r="F107" s="5"/>
      <c r="G107" s="5"/>
      <c r="H107" s="5"/>
      <c r="I107" s="5"/>
      <c r="J107" s="5"/>
      <c r="K107" s="5"/>
    </row>
    <row r="108" spans="2:16" x14ac:dyDescent="0.25">
      <c r="E108" s="5"/>
      <c r="F108" s="5"/>
      <c r="G108" s="5"/>
      <c r="H108" s="5"/>
      <c r="I108" s="5"/>
      <c r="J108" s="5"/>
      <c r="K108" s="5"/>
    </row>
    <row r="109" spans="2:16" x14ac:dyDescent="0.25">
      <c r="E109" s="5"/>
      <c r="F109" s="5"/>
      <c r="G109" s="5"/>
      <c r="H109" s="5"/>
      <c r="I109" s="5"/>
      <c r="J109" s="5"/>
      <c r="K109" s="5"/>
    </row>
    <row r="110" spans="2:16" x14ac:dyDescent="0.25">
      <c r="E110" s="5"/>
      <c r="F110" s="5"/>
      <c r="G110" s="5"/>
      <c r="H110" s="5"/>
      <c r="I110" s="5"/>
      <c r="J110" s="5"/>
      <c r="K110" s="5"/>
    </row>
    <row r="111" spans="2:16" x14ac:dyDescent="0.25">
      <c r="E111" s="5"/>
      <c r="F111" s="5"/>
      <c r="G111" s="5"/>
      <c r="H111" s="5"/>
      <c r="I111" s="5"/>
      <c r="J111" s="5"/>
      <c r="K111" s="5"/>
    </row>
    <row r="112" spans="2:16" x14ac:dyDescent="0.25">
      <c r="E112" s="5"/>
      <c r="F112" s="5"/>
      <c r="G112" s="5"/>
      <c r="H112" s="5"/>
      <c r="I112" s="5"/>
      <c r="J112" s="5"/>
      <c r="K112" s="5"/>
    </row>
    <row r="113" spans="5:11" x14ac:dyDescent="0.25">
      <c r="E113" s="5"/>
      <c r="F113" s="5"/>
      <c r="G113" s="5"/>
      <c r="H113" s="5"/>
      <c r="I113" s="5"/>
      <c r="J113" s="5"/>
      <c r="K113" s="5"/>
    </row>
    <row r="114" spans="5:11" x14ac:dyDescent="0.25">
      <c r="E114" s="5"/>
      <c r="F114" s="5"/>
      <c r="G114" s="5"/>
      <c r="H114" s="5"/>
      <c r="I114" s="5"/>
      <c r="J114" s="5"/>
      <c r="K114" s="5"/>
    </row>
    <row r="115" spans="5:11" x14ac:dyDescent="0.25">
      <c r="E115" s="5"/>
      <c r="F115" s="5"/>
      <c r="G115" s="5"/>
      <c r="H115" s="5"/>
      <c r="I115" s="5"/>
      <c r="J115" s="5"/>
      <c r="K115" s="5"/>
    </row>
    <row r="116" spans="5:11" x14ac:dyDescent="0.25">
      <c r="E116" s="5"/>
      <c r="F116" s="5"/>
      <c r="G116" s="5"/>
      <c r="H116" s="5"/>
      <c r="I116" s="5"/>
      <c r="J116" s="5"/>
      <c r="K116" s="5"/>
    </row>
    <row r="117" spans="5:11" x14ac:dyDescent="0.25">
      <c r="E117" s="5"/>
      <c r="F117" s="5"/>
      <c r="G117" s="5"/>
      <c r="H117" s="5"/>
      <c r="I117" s="5"/>
      <c r="J117" s="5"/>
      <c r="K1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2024-02-07T21:01:26Z</dcterms:created>
  <dcterms:modified xsi:type="dcterms:W3CDTF">2024-02-10T09:39:14Z</dcterms:modified>
</cp:coreProperties>
</file>