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fe1cb657e64cd5/CAD/Solidworks/DummyArm/V1-ServoMotors/STL/"/>
    </mc:Choice>
  </mc:AlternateContent>
  <xr:revisionPtr revIDLastSave="394" documentId="8_{F8131D32-3AC3-4A12-A499-D046C376C5EA}" xr6:coauthVersionLast="47" xr6:coauthVersionMax="47" xr10:uidLastSave="{1CDC9A91-D049-4E44-854B-E9EDB00C9051}"/>
  <bookViews>
    <workbookView xWindow="-108" yWindow="-108" windowWidth="23256" windowHeight="12576" xr2:uid="{94CD34F4-BEC4-43FF-A4BA-C027F880B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C21" i="1"/>
</calcChain>
</file>

<file path=xl/sharedStrings.xml><?xml version="1.0" encoding="utf-8"?>
<sst xmlns="http://schemas.openxmlformats.org/spreadsheetml/2006/main" count="27" uniqueCount="27">
  <si>
    <t>Project:</t>
  </si>
  <si>
    <t>Robot Arm MK1</t>
  </si>
  <si>
    <t>Date:</t>
  </si>
  <si>
    <t>Part</t>
  </si>
  <si>
    <t>Printed</t>
  </si>
  <si>
    <t>Quantity</t>
  </si>
  <si>
    <t>3D Printing BOM:</t>
  </si>
  <si>
    <t>Base-Body</t>
  </si>
  <si>
    <t>Base-Lid</t>
  </si>
  <si>
    <t>Gripper-Body</t>
  </si>
  <si>
    <t>Gripper-Gear</t>
  </si>
  <si>
    <t>Gripper-Lid</t>
  </si>
  <si>
    <t>Gripper-Rack</t>
  </si>
  <si>
    <t>Shoulder-Body</t>
  </si>
  <si>
    <t>Shoulder-Lid</t>
  </si>
  <si>
    <t>UpperArm-Body</t>
  </si>
  <si>
    <t>UpperArm-Lid</t>
  </si>
  <si>
    <t>Wrist-Body</t>
  </si>
  <si>
    <t>Wrist-Lid</t>
  </si>
  <si>
    <t>Wrist-Arm</t>
  </si>
  <si>
    <t>Yaw-Body</t>
  </si>
  <si>
    <t>Yaw-Left</t>
  </si>
  <si>
    <t>Yaw-Right</t>
  </si>
  <si>
    <t>Filament (g)</t>
  </si>
  <si>
    <t>Supports (%)</t>
  </si>
  <si>
    <t>Time (H:M)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</si>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</sst>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3" fillId="0" borderId="0" xfId="4" applyAlignment="1">
      <alignment wrapText="1"/>
    </xf>
    <xf numFmtId="0" fontId="3" fillId="0" borderId="3" xfId="3" applyAlignment="1">
      <alignment wrapText="1"/>
    </xf>
    <xf numFmtId="0" fontId="1" fillId="0" borderId="1" xfId="1" applyAlignment="1">
      <alignment wrapText="1"/>
    </xf>
    <xf numFmtId="0" fontId="2" fillId="0" borderId="2" xfId="2" applyAlignment="1">
      <alignment horizontal="center" wrapText="1"/>
    </xf>
    <xf numFmtId="14" fontId="3" fillId="0" borderId="3" xfId="3" applyNumberFormat="1" applyAlignment="1">
      <alignment wrapText="1"/>
    </xf>
    <xf numFmtId="0" fontId="3" fillId="0" borderId="0" xfId="4" applyAlignment="1">
      <alignment horizontal="center" wrapText="1"/>
    </xf>
    <xf numFmtId="20" fontId="3" fillId="0" borderId="0" xfId="4" applyNumberFormat="1" applyAlignment="1">
      <alignment horizontal="center" wrapText="1"/>
    </xf>
    <xf numFmtId="0" fontId="3" fillId="0" borderId="3" xfId="3" applyAlignment="1">
      <alignment horizontal="center" wrapText="1"/>
    </xf>
    <xf numFmtId="164" fontId="3" fillId="0" borderId="3" xfId="3" applyNumberFormat="1" applyAlignment="1">
      <alignment horizontal="center" wrapText="1"/>
    </xf>
    <xf numFmtId="0" fontId="3" fillId="0" borderId="4" xfId="4" applyBorder="1" applyAlignment="1">
      <alignment wrapText="1"/>
    </xf>
    <xf numFmtId="0" fontId="3" fillId="0" borderId="4" xfId="4" applyBorder="1" applyAlignment="1">
      <alignment horizontal="center" wrapText="1"/>
    </xf>
    <xf numFmtId="20" fontId="3" fillId="0" borderId="4" xfId="4" applyNumberFormat="1" applyBorder="1" applyAlignment="1">
      <alignment horizontal="center" wrapText="1"/>
    </xf>
    <xf numFmtId="2" fontId="3" fillId="0" borderId="3" xfId="3" applyNumberFormat="1" applyAlignment="1">
      <alignment horizontal="center" wrapText="1"/>
    </xf>
  </cellXfs>
  <cellStyles count="5">
    <cellStyle name="Heading 1" xfId="1" builtinId="16"/>
    <cellStyle name="Heading 2" xfId="2" builtinId="17"/>
    <cellStyle name="Heading 3" xfId="3" builtinId="18"/>
    <cellStyle name="Heading 4" xfId="4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CC2F-840C-4AE2-B7CC-2D89507CAC9B}">
  <dimension ref="A1:F26"/>
  <sheetViews>
    <sheetView tabSelected="1" zoomScale="85" zoomScaleNormal="85" workbookViewId="0">
      <selection activeCell="G14" sqref="G14"/>
    </sheetView>
  </sheetViews>
  <sheetFormatPr defaultRowHeight="14.4" x14ac:dyDescent="0.3"/>
  <cols>
    <col min="1" max="1" width="33" style="1" customWidth="1"/>
    <col min="2" max="2" width="12.6640625" style="1" customWidth="1"/>
    <col min="3" max="3" width="13.5546875" style="1" customWidth="1"/>
    <col min="4" max="4" width="14.33203125" style="1" customWidth="1"/>
    <col min="5" max="5" width="12.6640625" style="1" customWidth="1"/>
    <col min="6" max="6" width="15.88671875" style="1" customWidth="1"/>
    <col min="7" max="7" width="19.109375" style="1" customWidth="1"/>
    <col min="8" max="8" width="14.5546875" style="1" customWidth="1"/>
    <col min="9" max="9" width="11.5546875" style="1" bestFit="1" customWidth="1"/>
    <col min="10" max="10" width="8.88671875" style="1"/>
    <col min="11" max="11" width="11.5546875" style="1" bestFit="1" customWidth="1"/>
    <col min="12" max="16384" width="8.88671875" style="1"/>
  </cols>
  <sheetData>
    <row r="1" spans="1:6" ht="20.399999999999999" thickBot="1" x14ac:dyDescent="0.45">
      <c r="A1" s="4" t="s">
        <v>0</v>
      </c>
      <c r="B1" s="4" t="s">
        <v>2</v>
      </c>
      <c r="C1"/>
    </row>
    <row r="2" spans="1:6" ht="15.6" thickTop="1" thickBot="1" x14ac:dyDescent="0.35">
      <c r="A2" s="3" t="s">
        <v>1</v>
      </c>
      <c r="B2" s="6">
        <v>45317</v>
      </c>
      <c r="C2"/>
    </row>
    <row r="3" spans="1:6" ht="20.399999999999999" thickBot="1" x14ac:dyDescent="0.45">
      <c r="A3" s="4" t="s">
        <v>6</v>
      </c>
      <c r="B3"/>
      <c r="C3"/>
    </row>
    <row r="4" spans="1:6" ht="18.600000000000001" thickTop="1" thickBot="1" x14ac:dyDescent="0.4">
      <c r="A4" s="5" t="s">
        <v>3</v>
      </c>
      <c r="B4" s="5" t="s">
        <v>5</v>
      </c>
      <c r="C4" s="5" t="s">
        <v>23</v>
      </c>
      <c r="D4" s="5" t="s">
        <v>24</v>
      </c>
      <c r="E4" s="5" t="s">
        <v>25</v>
      </c>
      <c r="F4" s="5" t="s">
        <v>4</v>
      </c>
    </row>
    <row r="5" spans="1:6" ht="15" thickTop="1" x14ac:dyDescent="0.3">
      <c r="A5" s="2" t="s">
        <v>7</v>
      </c>
      <c r="B5" s="7">
        <v>1</v>
      </c>
      <c r="C5" s="7">
        <v>60</v>
      </c>
      <c r="D5" s="7">
        <v>8</v>
      </c>
      <c r="E5" s="8">
        <v>0.37291666666666662</v>
      </c>
      <c r="F5" s="7"/>
    </row>
    <row r="6" spans="1:6" x14ac:dyDescent="0.3">
      <c r="A6" s="2" t="s">
        <v>8</v>
      </c>
      <c r="B6" s="7">
        <v>1</v>
      </c>
      <c r="C6" s="7">
        <v>24</v>
      </c>
      <c r="D6" s="7">
        <v>4</v>
      </c>
      <c r="E6" s="8">
        <v>0.12986111111111112</v>
      </c>
      <c r="F6" s="7"/>
    </row>
    <row r="7" spans="1:6" x14ac:dyDescent="0.3">
      <c r="A7" s="2" t="s">
        <v>9</v>
      </c>
      <c r="B7" s="7">
        <v>1</v>
      </c>
      <c r="C7" s="7">
        <v>8</v>
      </c>
      <c r="D7" s="7">
        <v>6</v>
      </c>
      <c r="E7" s="8">
        <v>4.7222222222222221E-2</v>
      </c>
      <c r="F7" s="7"/>
    </row>
    <row r="8" spans="1:6" x14ac:dyDescent="0.3">
      <c r="A8" s="2" t="s">
        <v>10</v>
      </c>
      <c r="B8" s="7">
        <v>1</v>
      </c>
      <c r="C8" s="7">
        <v>1</v>
      </c>
      <c r="D8" s="7">
        <v>16</v>
      </c>
      <c r="E8" s="8">
        <v>4.1666666666666666E-3</v>
      </c>
      <c r="F8" s="7"/>
    </row>
    <row r="9" spans="1:6" x14ac:dyDescent="0.3">
      <c r="A9" s="2" t="s">
        <v>11</v>
      </c>
      <c r="B9" s="7">
        <v>1</v>
      </c>
      <c r="C9" s="7">
        <v>2</v>
      </c>
      <c r="D9" s="7">
        <v>11</v>
      </c>
      <c r="E9" s="8">
        <v>1.4583333333333332E-2</v>
      </c>
      <c r="F9" s="7"/>
    </row>
    <row r="10" spans="1:6" x14ac:dyDescent="0.3">
      <c r="A10" s="2" t="s">
        <v>12</v>
      </c>
      <c r="B10" s="7">
        <v>2</v>
      </c>
      <c r="C10" s="7">
        <v>3</v>
      </c>
      <c r="D10" s="7">
        <v>13</v>
      </c>
      <c r="E10" s="8">
        <v>2.4305555555555556E-2</v>
      </c>
      <c r="F10" s="7"/>
    </row>
    <row r="11" spans="1:6" x14ac:dyDescent="0.3">
      <c r="A11" s="2" t="s">
        <v>13</v>
      </c>
      <c r="B11" s="7">
        <v>1</v>
      </c>
      <c r="C11" s="7">
        <v>26</v>
      </c>
      <c r="D11" s="7">
        <v>12</v>
      </c>
      <c r="E11" s="8">
        <v>0.1361111111111111</v>
      </c>
      <c r="F11" s="7"/>
    </row>
    <row r="12" spans="1:6" x14ac:dyDescent="0.3">
      <c r="A12" s="2" t="s">
        <v>14</v>
      </c>
      <c r="B12" s="7">
        <v>1</v>
      </c>
      <c r="C12" s="7">
        <v>11</v>
      </c>
      <c r="D12" s="7">
        <v>18</v>
      </c>
      <c r="E12" s="8">
        <v>6.8749999999999992E-2</v>
      </c>
      <c r="F12" s="7"/>
    </row>
    <row r="13" spans="1:6" x14ac:dyDescent="0.3">
      <c r="A13" s="2" t="s">
        <v>15</v>
      </c>
      <c r="B13" s="7">
        <v>1</v>
      </c>
      <c r="C13" s="7">
        <v>36</v>
      </c>
      <c r="D13" s="7">
        <v>4</v>
      </c>
      <c r="E13" s="8">
        <v>0.18055555555555555</v>
      </c>
      <c r="F13" s="7"/>
    </row>
    <row r="14" spans="1:6" x14ac:dyDescent="0.3">
      <c r="A14" s="2" t="s">
        <v>16</v>
      </c>
      <c r="B14" s="7">
        <v>1</v>
      </c>
      <c r="C14" s="7">
        <v>10</v>
      </c>
      <c r="D14" s="7">
        <v>6</v>
      </c>
      <c r="E14" s="8">
        <v>6.1111111111111116E-2</v>
      </c>
      <c r="F14" s="7"/>
    </row>
    <row r="15" spans="1:6" x14ac:dyDescent="0.3">
      <c r="A15" s="2" t="s">
        <v>19</v>
      </c>
      <c r="B15" s="7">
        <v>1</v>
      </c>
      <c r="C15" s="7">
        <v>6</v>
      </c>
      <c r="D15" s="7">
        <v>11</v>
      </c>
      <c r="E15" s="8">
        <v>3.4027777777777775E-2</v>
      </c>
      <c r="F15" s="7"/>
    </row>
    <row r="16" spans="1:6" x14ac:dyDescent="0.3">
      <c r="A16" s="2" t="s">
        <v>17</v>
      </c>
      <c r="B16" s="7">
        <v>1</v>
      </c>
      <c r="C16" s="7">
        <v>23</v>
      </c>
      <c r="D16" s="7">
        <v>5</v>
      </c>
      <c r="E16" s="8">
        <v>0.125</v>
      </c>
      <c r="F16" s="7"/>
    </row>
    <row r="17" spans="1:6" x14ac:dyDescent="0.3">
      <c r="A17" s="2" t="s">
        <v>18</v>
      </c>
      <c r="B17" s="7">
        <v>1</v>
      </c>
      <c r="C17" s="7">
        <v>5</v>
      </c>
      <c r="D17" s="7">
        <v>9</v>
      </c>
      <c r="E17" s="8">
        <v>2.7083333333333334E-2</v>
      </c>
      <c r="F17" s="7"/>
    </row>
    <row r="18" spans="1:6" x14ac:dyDescent="0.3">
      <c r="A18" s="2" t="s">
        <v>20</v>
      </c>
      <c r="B18" s="7">
        <v>1</v>
      </c>
      <c r="C18" s="7">
        <v>17</v>
      </c>
      <c r="D18" s="7">
        <v>11</v>
      </c>
      <c r="E18" s="8">
        <v>9.0277777777777776E-2</v>
      </c>
      <c r="F18" s="7"/>
    </row>
    <row r="19" spans="1:6" x14ac:dyDescent="0.3">
      <c r="A19" s="2" t="s">
        <v>21</v>
      </c>
      <c r="B19" s="7">
        <v>1</v>
      </c>
      <c r="C19" s="7">
        <v>4</v>
      </c>
      <c r="D19" s="7">
        <v>10</v>
      </c>
      <c r="E19" s="8">
        <v>2.1527777777777781E-2</v>
      </c>
      <c r="F19" s="7"/>
    </row>
    <row r="20" spans="1:6" ht="15" thickBot="1" x14ac:dyDescent="0.35">
      <c r="A20" s="11" t="s">
        <v>22</v>
      </c>
      <c r="B20" s="12">
        <v>1</v>
      </c>
      <c r="C20" s="12">
        <v>4</v>
      </c>
      <c r="D20" s="12">
        <v>15</v>
      </c>
      <c r="E20" s="13">
        <v>2.7083333333333334E-2</v>
      </c>
      <c r="F20" s="7"/>
    </row>
    <row r="21" spans="1:6" ht="15" thickBot="1" x14ac:dyDescent="0.35">
      <c r="B21" s="9" t="s">
        <v>26</v>
      </c>
      <c r="C21" s="9">
        <f>SUM(C5:C20)</f>
        <v>240</v>
      </c>
      <c r="D21" s="14">
        <f>AVERAGE(D5:D20)</f>
        <v>9.9375</v>
      </c>
      <c r="E21" s="10">
        <f>E5+E6+E7+E8+E9+E10+E11+E12+E13+E14+E15+E16+E17+E18+E19+E20</f>
        <v>1.3645833333333333</v>
      </c>
    </row>
    <row r="26" spans="1:6" x14ac:dyDescent="0.3">
      <c r="F26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B00149346 Ethan Lawlor</dc:creator>
  <cp:lastModifiedBy>Ethan Lawlor</cp:lastModifiedBy>
  <cp:lastPrinted>2024-01-26T00:16:05Z</cp:lastPrinted>
  <dcterms:created xsi:type="dcterms:W3CDTF">2023-11-28T01:44:59Z</dcterms:created>
  <dcterms:modified xsi:type="dcterms:W3CDTF">2024-01-26T17:42:19Z</dcterms:modified>
</cp:coreProperties>
</file>