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_chimp" sheetId="1" r:id="rId4"/>
    <sheet state="visible" name="CSV_macaque" sheetId="2" r:id="rId5"/>
    <sheet state="visible" name="CSV_monkey" sheetId="3" r:id="rId6"/>
    <sheet state="visible" name="JSON" sheetId="4" r:id="rId7"/>
    <sheet state="visible" name="Markdown" sheetId="5" r:id="rId8"/>
  </sheets>
  <definedNames/>
  <calcPr/>
</workbook>
</file>

<file path=xl/sharedStrings.xml><?xml version="1.0" encoding="utf-8"?>
<sst xmlns="http://schemas.openxmlformats.org/spreadsheetml/2006/main" count="418" uniqueCount="219">
  <si>
    <t>index,pair_num,image1,image2,euclidean_distance</t>
  </si>
  <si>
    <t>index</t>
  </si>
  <si>
    <t>pair_num</t>
  </si>
  <si>
    <t>image1 gender</t>
  </si>
  <si>
    <t>image2 gender</t>
  </si>
  <si>
    <t>Euclidean Distance</t>
  </si>
  <si>
    <t>--&gt; helper formula</t>
  </si>
  <si>
    <t>Pair # for male-male</t>
  </si>
  <si>
    <t>Male-Male EuD</t>
  </si>
  <si>
    <t>Pair # for Male-Female EuD</t>
  </si>
  <si>
    <t>Male-Female EuD</t>
  </si>
  <si>
    <t>0,0,img-id891-object-1_Anchor_Male.png,img-id2152-object-2_Positive_Male.png,1.533048391342163</t>
  </si>
  <si>
    <t>Anchor Male</t>
  </si>
  <si>
    <t>Positive Male</t>
  </si>
  <si>
    <t>Based on the following CSV and the following attribute table, add a column for age to the CSV</t>
  </si>
  <si>
    <t>1,1,img-id891-object-1_Anchor_Male.png,img-id3237-object-1_Negative_Female.png,1.5334383249282837</t>
  </si>
  <si>
    <t>Negative Female</t>
  </si>
  <si>
    <t>2,2,img-id891-object-1_Anchor_Male.png,img-id1226-object-1_Negative_Female.png,1.591607689857483</t>
  </si>
  <si>
    <t>3,3,img-id891-object-1_Anchor_Male.png,img-id2846-object-1_Negative_Female.png,1.090665578842163</t>
  </si>
  <si>
    <t>4,4,img-id891-object-1_Anchor_Male.png,img-id2369-object-1_Negative_Female.png,1.3279287815093994</t>
  </si>
  <si>
    <t>5,5,img-id891-object-1_Anchor_Male.png,img-id2597-object-1_Negative_Female.png,1.1521377563476562</t>
  </si>
  <si>
    <t>6,6,img-id891-object-1_Anchor_Male.png,img-id1093-object-1_Negative_Female.png,1.2104957103729248</t>
  </si>
  <si>
    <t>7,7,img-id891-object-1_Anchor_Male.png,img-id889-object-1_Positive_Male.png,0.269950270652771</t>
  </si>
  <si>
    <t>8,8,img-id891-object-1_Anchor_Male.png,img-id3885-object-1_Negative_Female.png,0.9734314680099487</t>
  </si>
  <si>
    <t>9,9,img-id891-object-1_Anchor_Male.png,img-id1086-object-1_Negative_Female.png,0.7373716235160828</t>
  </si>
  <si>
    <t>10,10,img-id891-object-1_Anchor_Male.png,img-id2915-object-2_Positive_Male.png,1.2280545234680176</t>
  </si>
  <si>
    <t>11,11,img-id891-object-1_Anchor_Male.png,img-id1202-object-2_Negative_Female.png,1.7299771308898926</t>
  </si>
  <si>
    <t>12,12,img-id891-object-1_Anchor_Male.png,img-id789-object-3_Negative_Female.png,1.7000200748443604</t>
  </si>
  <si>
    <t>13,13,img-id891-object-1_Anchor_Male.png,img-id712-object-1_Positive_Male.png,1.1104007959365845</t>
  </si>
  <si>
    <t>14,14,img-id891-object-1_Anchor_Male.png,img-id2841-object-1_Positive_Male.png,1.861778736114502</t>
  </si>
  <si>
    <t>15,15,img-id891-object-1_Anchor_Male.png,img-id583-object-2_Positive_Male.png,0.4776482582092285</t>
  </si>
  <si>
    <t>16,16,img-id891-object-1_Anchor_Male.png,img-id1304-object-1_Negative_Female.png,1.5798029899597168</t>
  </si>
  <si>
    <t>17,17,img-id891-object-1_Anchor_Male.png,img-id1502-object-1_Positive_Male.png,0.779986560344696</t>
  </si>
  <si>
    <t>18,18,img-id891-object-1_Anchor_Male.png,img-id736-object-2_Negative_Female.png,1.2705941200256348</t>
  </si>
  <si>
    <t>19,19,img-id891-object-1_Anchor_Male.png,img-id114-object-1_Positive_Male.png,1.7814626693725586</t>
  </si>
  <si>
    <t>20,20,img-id891-object-1_Anchor_Male.png,img-id3719-object-1_Positive_Male.png,0.9135956168174744</t>
  </si>
  <si>
    <t>21,21,img-id891-object-1_Anchor_Male.png,img-id2219-object-1_Positive_Male.png,1.3857218027114868</t>
  </si>
  <si>
    <t>22,22,img-id891-object-1_Anchor_Male.png,img-id1881-object-1_Positive_Male.png,1.522753357887268</t>
  </si>
  <si>
    <t>23,23,img-id891-object-1_Anchor_Male.png,img-id3019-object-2_Negative_Female.png,1.8132845163345337</t>
  </si>
  <si>
    <t>24,24,img-id891-object-1_Anchor_Male.png,img-id3300-object-1_Positive_Male.png,0.9836052060127258</t>
  </si>
  <si>
    <t>25,25,img-id891-object-1_Anchor_Male.png,img-id2147-object-2_Negative_Female.png,1.0062274932861328</t>
  </si>
  <si>
    <t>26,26,img-id891-object-1_Anchor_Male.png,img-id3288-object-1_Negative_Female.png,0.6428172588348389</t>
  </si>
  <si>
    <t>27,27,img-id891-object-1_Anchor_Male.png,img-id2631-object-3_Negative_Female.png,1.5936424732208252</t>
  </si>
  <si>
    <t>28,28,img-id891-object-1_Anchor_Male.png,img-id1475-object-1_Positive_Male.png,1.490622878074646</t>
  </si>
  <si>
    <t>29,29,img-id891-object-1_Anchor_Male.png,img-id137-object-2_Positive_Male.png,1.0482964515686035</t>
  </si>
  <si>
    <t>30,30,img-id891-object-1_Anchor_Male.png,img-id2006-object-1_Negative_Female.png,0.7233678102493286</t>
  </si>
  <si>
    <t>31,31,img-id891-object-1_Anchor_Male.png,img-id1274-object-1_Negative_Female.png,0.8552009463310242</t>
  </si>
  <si>
    <t>32,32,img-id891-object-1_Anchor_Male.png,img-id2297-object-2_Negative_Female.png,1.0166488885879517</t>
  </si>
  <si>
    <t>33,33,img-id891-object-1_Anchor_Male.png,img-id3506-object-1_Negative_Female.png,1.7676900625228882</t>
  </si>
  <si>
    <t>34,34,img-id891-object-1_Anchor_Male.png,img-id3828-object-1_Positive_Male.png,1.0445350408554077</t>
  </si>
  <si>
    <t>35,35,img-id891-object-1_Anchor_Male.png,img-id2754-object-2_Negative_Female.png,0.6793363690376282</t>
  </si>
  <si>
    <t>36,36,img-id891-object-1_Anchor_Male.png,img-id1708-object-1_Negative_Female.png,0.9120897054672241</t>
  </si>
  <si>
    <t>37,37,img-id891-object-1_Anchor_Male.png,img-id1356-object-1_Negative_Female.png,1.6569676399230957</t>
  </si>
  <si>
    <t>38,38,img-id891-object-1_Anchor_Male.png,img-id764-object-2_Negative_Female.png,1.8997708559036255</t>
  </si>
  <si>
    <t>39,39,img-id891-object-1_Anchor_Male.png,img-id59-object-2_Positive_Male.png,1.7704845666885376</t>
  </si>
  <si>
    <t>40,40,img-id891-object-1_Anchor_Male.png,img-id824-object-1_Negative_Female.png,0.9037044644355774</t>
  </si>
  <si>
    <t>41,41,img-id891-object-1_Anchor_Male.png,img-id2936-object-1_Positive_Male.png,1.6709420680999756</t>
  </si>
  <si>
    <t>42,42,img-id891-object-1_Anchor_Male.png,img-id3068-object-1_Positive_Male.png,1.024874210357666</t>
  </si>
  <si>
    <t>43,43,img-id891-object-1_Anchor_Male.png,img-id665-object-1_Positive_Male.png,0.8460774421691895</t>
  </si>
  <si>
    <t>44,44,img-id891-object-1_Anchor_Male.png,img-id831-object-1_Negative_Female.png,1.4534809589385986</t>
  </si>
  <si>
    <t>45,45,img-id891-object-1_Anchor_Male.png,img-id3570-object-2_Positive_Male.png,1.4429861307144165</t>
  </si>
  <si>
    <t>46,46,img-id891-object-1_Anchor_Male.png,img-id2725-object-1_Positive_Male.png,1.839558482170105</t>
  </si>
  <si>
    <t>47,47,img-id891-object-1_Anchor_Male.png,img-id3553-object-1_Negative_Female.png,1.5633915662765503</t>
  </si>
  <si>
    <t>48,48,img-id891-object-1_Anchor_Male.png,img-id229-object-1_Positive_Male.png,1.8090319633483887</t>
  </si>
  <si>
    <t>49,49,img-id891-object-1_Anchor_Male.png,img-id1221-object-1_Negative_Female.png,1.2362393140792847</t>
  </si>
  <si>
    <t>50,50,img-id891-object-1_Anchor_Male.png,img-id85-object-1_Positive_Male.png,1.249994158744812</t>
  </si>
  <si>
    <t>51,51,img-id891-object-1_Anchor_Male.png,img-id2124-object-1_Positive_Male.png,1.075125813484192</t>
  </si>
  <si>
    <t>52,52,img-id891-object-1_Anchor_Male.png,img-id630-object-1_Positive_Male.png,0.6469437479972839</t>
  </si>
  <si>
    <t>53,53,img-id891-object-1_Anchor_Male.png,img-id3471-object-1_Negative_Female.png,1.3039069175720215</t>
  </si>
  <si>
    <t>54,54,img-id891-object-1_Anchor_Male.png,img-id1420-object-1_Positive_Male.png,1.215611219406128</t>
  </si>
  <si>
    <t>55,55,img-id891-object-1_Anchor_Male.png,img-id2963-object-1_Negative_Female.png,1.3771005868911743</t>
  </si>
  <si>
    <t>56,56,img-id891-object-1_Anchor_Male.png,img-id1748-object-1_Negative_Female.png,1.3341541290283203</t>
  </si>
  <si>
    <t>57,57,img-id891-object-1_Anchor_Male.png,img-id1192-object-2_Negative_Female.png,1.7820661067962646</t>
  </si>
  <si>
    <t>58,58,img-id891-object-1_Anchor_Male.png,img-id2171-object-1_Negative_Female.png,1.4324464797973633</t>
  </si>
  <si>
    <t>59,59,img-id891-object-1_Anchor_Male.png,img-id731-object-2_Negative_Female.png,1.353209376335144</t>
  </si>
  <si>
    <t>60,60,img-id891-object-1_Anchor_Male.png,img-id1039-object-1_Positive_Male.png,1.6641017198562622</t>
  </si>
  <si>
    <t>61,61,img-id891-object-1_Anchor_Male.png,img-id1327-object-2_Negative_Female.png,1.2463825941085815</t>
  </si>
  <si>
    <t>62,62,img-id891-object-1_Anchor_Male.png,img-id2123-object-1_Positive_Male.png,0.5975388288497925</t>
  </si>
  <si>
    <t>63,63,img-id891-object-1_Anchor_Male.png,img-id1808-object-2_Negative_Female.png,1.7913670539855957</t>
  </si>
  <si>
    <t>64,64,img-id891-object-1_Anchor_Male.png,img-id3423-object-1_Positive_Male.png,1.3695554733276367</t>
  </si>
  <si>
    <t>65,65,img-id891-object-1_Anchor_Male.png,img-id2484-object-3_Positive_Male.png,1.2128766775131226</t>
  </si>
  <si>
    <t>66,66,img-id891-object-1_Anchor_Male.png,img-id871-object-1_Positive_Male.png,0.35395658016204834</t>
  </si>
  <si>
    <t>67,67,img-id891-object-1_Anchor_Male.png,img-id2722-object-1_Positive_Male.png,1.382554054260254</t>
  </si>
  <si>
    <t>68,68,img-id891-object-1_Anchor_Male.png,img-id3577-object-2_Positive_Male.png,1.1389296054840088</t>
  </si>
  <si>
    <t>69,69,img-id891-object-1_Anchor_Male.png,img-id3262-object-1_Negative_Female.png,0.9377720355987549</t>
  </si>
  <si>
    <t>70,70,img-id891-object-1_Anchor_Male.png,img-id1781-object-3_Negative_Female.png,1.5148122310638428</t>
  </si>
  <si>
    <t>71,71,img-id891-object-1_Anchor_Male.png,img-id1909-object-1_Positive_Male.png,0.9760317206382751</t>
  </si>
  <si>
    <t>72,72,img-id891-object-1_Anchor_Male.png,img-id2318-object-2_Positive_Male.png,1.2168041467666626</t>
  </si>
  <si>
    <t>73,73,img-id891-object-1_Anchor_Male.png,img-id1557-object-1_Positive_Male.png,1.7556833028793335</t>
  </si>
  <si>
    <t>74,74,img-id891-object-1_Anchor_Male.png,img-id3277-object-1_Negative_Female.png,1.0262260437011719</t>
  </si>
  <si>
    <t>75,75,img-id891-object-1_Anchor_Male.png,img-id141-object-1_Positive_Male.png,1.2714109420776367</t>
  </si>
  <si>
    <t>76,76,img-id891-object-1_Anchor_Male.png,img-id2762-object-1_Negative_Female.png,0.5504878759384155</t>
  </si>
  <si>
    <t>77,77,img-id891-object-1_Anchor_Male.png,img-id485-object-1_Positive_Male.png,1.0893491506576538</t>
  </si>
  <si>
    <t>78,78,img-id891-object-1_Anchor_Male.png,img-id2813-object-1_Negative_Female.png,0.8358764052391052</t>
  </si>
  <si>
    <t>79,79,img-id891-object-1_Anchor_Male.png,img-id2788-object-1_Positive_Male.png,0.4258708357810974</t>
  </si>
  <si>
    <t>80,80,img-id891-object-1_Anchor_Male.png,img-id1273-object-1_Negative_Female.png,1.4495837688446045</t>
  </si>
  <si>
    <t>81,81,img-id891-object-1_Anchor_Male.png,img-id359-object-1_Positive_Male.png,1.4974288940429688</t>
  </si>
  <si>
    <t>82,82,img-id891-object-1_Anchor_Male.png,img-id2054-object-1_Positive_Male.png,0.3323896527290344</t>
  </si>
  <si>
    <t>83,83,img-id891-object-1_Anchor_Male.png,img-id558-object-1_Negative_Female.png,1.1775130033493042</t>
  </si>
  <si>
    <t>84,84,img-id891-object-1_Anchor_Male.png,img-id2391-object-1_Positive_Male.png,1.410097360610962</t>
  </si>
  <si>
    <t>85,85,img-id891-object-1_Anchor_Male.png,img-id2568-object-1_Negative_Female.png,1.4529932737350464</t>
  </si>
  <si>
    <t>86,86,img-id891-object-1_Anchor_Male.png,img-id2053-object-1_Positive_Male.png,0.35726115107536316</t>
  </si>
  <si>
    <t>87,87,img-id891-object-1_Anchor_Male.png,img-id1427-object-1_Negative_Female.png,1.241844892501831</t>
  </si>
  <si>
    <t>88,88,img-id891-object-1_Anchor_Male.png,img-id1079-object-1_Negative_Female.png,0.7736776471138</t>
  </si>
  <si>
    <t>89,89,img-id891-object-1_Anchor_Male.png,img-id763-object-2_Negative_Female.png,1.6154570579528809</t>
  </si>
  <si>
    <t>90,90,img-id891-object-1_Anchor_Male.png,img-id3097-object-1_Positive_Male.png,1.1003007888793945</t>
  </si>
  <si>
    <t>91,91,img-id891-object-1_Anchor_Male.png,img-id1351-object-1_Positive_Male.png,1.8365163803100586</t>
  </si>
  <si>
    <t>92,92,img-id891-object-1_Anchor_Male.png,img-id3407-object-2_Negative_Female.png,1.367592215538025</t>
  </si>
  <si>
    <t>93,93,img-id891-object-1_Anchor_Male.png,img-id2396-object-1_Negative_Female.png,0.9104370474815369</t>
  </si>
  <si>
    <t>94,94,img-id891-object-1_Anchor_Male.png,img-id482-object-1_Positive_Male.png,1.1771233081817627</t>
  </si>
  <si>
    <t>95,95,img-id891-object-1_Anchor_Male.png,img-id2940-object-2_Positive_Male.png,1.4053149223327637</t>
  </si>
  <si>
    <t>96,96,img-id891-object-1_Anchor_Male.png,img-id2112-object-2_Negative_Female.png,1.0048524141311646</t>
  </si>
  <si>
    <t>97,97,img-id891-object-1_Anchor_Male.png,img-id2814-object-1_Positive_Male.png,1.2970407009124756</t>
  </si>
  <si>
    <t>98,98,img-id891-object-1_Anchor_Male.png,img-id747-object-1_Positive_Male.png,1.7049427032470703</t>
  </si>
  <si>
    <t>99,99,img-id891-object-1_Anchor_Male.png,img-id283-object-1_Positive_Male.png,0.9085432291030884</t>
  </si>
  <si>
    <t>X</t>
  </si>
  <si>
    <t>[{"index":0,"pair_num":0,"image1":"img-id891-object-1_Anchor_Male.png","image2":"img-id2152-object-2_Positive_Male.png","euclidean_distance":1.533048391342163},{"index":1,"pair_num":1,"image1":"img-id891-object-1_Anchor_Male.png","image2":"img-id3237-object-1_Negative_Female.png","euclidean_distance":1.5334383249282837},{"index":2,"pair_num":2,"image1":"img-id891-object-1_Anchor_Male.png","image2":"img-id1226-object-1_Negative_Female.png","euclidean_distance":1.591607689857483},{"index":3,"pair_num":3,"image1":"img-id891-object-1_Anchor_Male.png","image2":"img-id2846-object-1_Negative_Female.png","euclidean_distance":1.090665578842163},{"index":4,"pair_num":4,"image1":"img-id891-object-1_Anchor_Male.png","image2":"img-id2369-object-1_Negative_Female.png","euclidean_distance":1.3279287815093994},{"index":5,"pair_num":5,"image1":"img-id891-object-1_Anchor_Male.png","image2":"img-id2597-object-1_Negative_Female.png","euclidean_distance":1.1521377563476562},{"index":6,"pair_num":6,"image1":"img-id891-object-1_Anchor_Male.png","image2":"img-id1093-object-1_Negative_Female.png","euclidean_distance":1.2104957103729248},{"index":7,"pair_num":7,"image1":"img-id891-object-1_Anchor_Male.png","image2":"img-id889-object-1_Positive_Male.png","euclidean_distance":0.269950270652771},{"index":8,"pair_num":8,"image1":"img-id891-object-1_Anchor_Male.png","image2":"img-id3885-object-1_Negative_Female.png","euclidean_distance":0.9734314680099487},{"index":9,"pair_num":9,"image1":"img-id891-object-1_Anchor_Male.png","image2":"img-id1086-object-1_Negative_Female.png","euclidean_distance":0.7373716235160828},{"index":10,"pair_num":10,"image1":"img-id891-object-1_Anchor_Male.png","image2":"img-id2915-object-2_Positive_Male.png","euclidean_distance":1.2280545234680176},{"index":11,"pair_num":11,"image1":"img-id891-object-1_Anchor_Male.png","image2":"img-id1202-object-2_Negative_Female.png","euclidean_distance":1.7299771308898926},{"index":12,"pair_num":12,"image1":"img-id891-object-1_Anchor_Male.png","image2":"img-id789-object-3_Negative_Female.png","euclidean_distance":1.7000200748443604},{"index":13,"pair_num":13,"image1":"img-id891-object-1_Anchor_Male.png","image2":"img-id712-object-1_Positive_Male.png","euclidean_distance":1.1104007959365845},{"index":14,"pair_num":14,"image1":"img-id891-object-1_Anchor_Male.png","image2":"img-id2841-object-1_Positive_Male.png","euclidean_distance":1.861778736114502},{"index":15,"pair_num":15,"image1":"img-id891-object-1_Anchor_Male.png","image2":"img-id583-object-2_Positive_Male.png","euclidean_distance":0.4776482582092285},{"index":16,"pair_num":16,"image1":"img-id891-object-1_Anchor_Male.png","image2":"img-id1304-object-1_Negative_Female.png","euclidean_distance":1.5798029899597168},{"index":17,"pair_num":17,"image1":"img-id891-object-1_Anchor_Male.png","image2":"img-id1502-object-1_Positive_Male.png","euclidean_distance":0.779986560344696},{"index":18,"pair_num":18,"image1":"img-id891-object-1_Anchor_Male.png","image2":"img-id736-object-2_Negative_Female.png","euclidean_distance":1.2705941200256348},{"index":19,"pair_num":19,"image1":"img-id891-object-1_Anchor_Male.png","image2":"img-id114-object-1_Positive_Male.png","euclidean_distance":1.7814626693725586},{"index":20,"pair_num":20,"image1":"img-id891-object-1_Anchor_Male.png","image2":"img-id3719-object-1_Positive_Male.png","euclidean_distance":0.9135956168174744},{"index":21,"pair_num":21,"image1":"img-id891-object-1_Anchor_Male.png","image2":"img-id2219-object-1_Positive_Male.png","euclidean_distance":1.3857218027114868},{"index":22,"pair_num":22,"image1":"img-id891-object-1_Anchor_Male.png","image2":"img-id1881-object-1_Positive_Male.png","euclidean_distance":1.522753357887268},{"index":23,"pair_num":23,"image1":"img-id891-object-1_Anchor_Male.png","image2":"img-id3019-object-2_Negative_Female.png","euclidean_distance":1.8132845163345337},{"index":24,"pair_num":24,"image1":"img-id891-object-1_Anchor_Male.png","image2":"img-id3300-object-1_Positive_Male.png","euclidean_distance":0.9836052060127258},{"index":25,"pair_num":25,"image1":"img-id891-object-1_Anchor_Male.png","image2":"img-id2147-object-2_Negative_Female.png","euclidean_distance":1.0062274932861328},{"index":26,"pair_num":26,"image1":"img-id891-object-1_Anchor_Male.png","image2":"img-id3288-object-1_Negative_Female.png","euclidean_distance":0.6428172588348389},{"index":27,"pair_num":27,"image1":"img-id891-object-1_Anchor_Male.png","image2":"img-id2631-object-3_Negative_Female.png","euclidean_distance":1.5936424732208252},{"index":28,"pair_num":28,"image1":"img-id891-object-1_Anchor_Male.png","image2":"img-id1475-object-1_Positive_Male.png","euclidean_distance":1.490622878074646},{"index":29,"pair_num":29,"image1":"img-id891-object-1_Anchor_Male.png","image2":"img-id137-object-2_Positive_Male.png","euclidean_distance":1.0482964515686035},{"index":30,"pair_num":30,"image1":"img-id891-object-1_Anchor_Male.png","image2":"img-id2006-object-1_Negative_Female.png","euclidean_distance":0.7233678102493286},{"index":31,"pair_num":31,"image1":"img-id891-object-1_Anchor_Male.png","image2":"img-id1274-object-1_Negative_Female.png","euclidean_distance":0.8552009463310242},{"index":32,"pair_num":32,"image1":"img-id891-object-1_Anchor_Male.png","image2":"img-id2297-object-2_Negative_Female.png","euclidean_distance":1.0166488885879517},{"index":33,"pair_num":33,"image1":"img-id891-object-1_Anchor_Male.png","image2":"img-id3506-object-1_Negative_Female.png","euclidean_distance":1.7676900625228882},{"index":34,"pair_num":34,"image1":"img-id891-object-1_Anchor_Male.png","image2":"img-id3828-object-1_Positive_Male.png","euclidean_distance":1.0445350408554077},{"index":35,"pair_num":35,"image1":"img-id891-object-1_Anchor_Male.png","image2":"img-id2754-object-2_Negative_Female.png","euclidean_distance":0.6793363690376282},{"index":36,"pair_num":36,"image1":"img-id891-object-1_Anchor_Male.png","image2":"img-id1708-object-1_Negative_Female.png","euclidean_distance":0.9120897054672241},{"index":37,"pair_num":37,"image1":"img-id891-object-1_Anchor_Male.png","image2":"img-id1356-object-1_Negative_Female.png","euclidean_distance":1.6569676399230957},{"index":38,"pair_num":38,"image1":"img-id891-object-1_Anchor_Male.png","image2":"img-id764-object-2_Negative_Female.png","euclidean_distance":1.8997708559036255},{"index":39,"pair_num":39,"image1":"img-id891-object-1_Anchor_Male.png","image2":"img-id59-object-2_Positive_Male.png","euclidean_distance":1.7704845666885376},{"index":40,"pair_num":40,"image1":"img-id891-object-1_Anchor_Male.png","image2":"img-id824-object-1_Negative_Female.png","euclidean_distance":0.9037044644355774},{"index":41,"pair_num":41,"image1":"img-id891-object-1_Anchor_Male.png","image2":"img-id2936-object-1_Positive_Male.png","euclidean_distance":1.6709420680999756},{"index":42,"pair_num":42,"image1":"img-id891-object-1_Anchor_Male.png","image2":"img-id3068-object-1_Positive_Male.png","euclidean_distance":1.024874210357666},{"index":43,"pair_num":43,"image1":"img-id891-object-1_Anchor_Male.png","image2":"img-id665-object-1_Positive_Male.png","euclidean_distance":0.8460774421691895},{"index":44,"pair_num":44,"image1":"img-id891-object-1_Anchor_Male.png","image2":"img-id831-object-1_Negative_Female.png","euclidean_distance":1.4534809589385986},{"index":45,"pair_num":45,"image1":"img-id891-object-1_Anchor_Male.png","image2":"img-id3570-object-2_Positive_Male.png","euclidean_distance":1.4429861307144165},{"index":46,"pair_num":46,"image1":"img-id891-object-1_Anchor_Male.png","image2":"img-id2725-object-1_Positive_Male.png","euclidean_distance":1.839558482170105},{"index":47,"pair_num":47,"image1":"img-id891-object-1_Anchor_Male.png","image2":"img-id3553-object-1_Negative_Female.png","euclidean_distance":1.5633915662765503},{"index":48,"pair_num":48,"image1":"img-id891-object-1_Anchor_Male.png","image2":"img-id229-object-1_Positive_Male.png","euclidean_distance":1.8090319633483887},{"index":49,"pair_num":49,"image1":"img-id891-object-1_Anchor_Male.png","image2":"img-id1221-object-1_Negative_Female.png","euclidean_distance":1.2362393140792847},{"index":50,"pair_num":50,"image1":"img-id891-object-1_Anchor_Male.png","image2":"img-id85-object-1_Positive_Male.png","euclidean_distance":1.249994158744812},{"index":51,"pair_num":51,"image1":"img-id891-object-1_Anchor_Male.png","image2":"img-id2124-object-1_Positive_Male.png","euclidean_distance":1.075125813484192},{"index":52,"pair_num":52,"image1":"img-id891-object-1_Anchor_Male.png","image2":"img-id630-object-1_Positive_Male.png","euclidean_distance":0.6469437479972839},{"index":53,"pair_num":53,"image1":"img-id891-object-1_Anchor_Male.png","image2":"img-id3471-object-1_Negative_Female.png","euclidean_distance":1.3039069175720215},{"index":54,"pair_num":54,"image1":"img-id891-object-1_Anchor_Male.png","image2":"img-id1420-object-1_Positive_Male.png","euclidean_distance":1.215611219406128},{"index":55,"pair_num":55,"image1":"img-id891-object-1_Anchor_Male.png","image2":"img-id2963-object-1_Negative_Female.png","euclidean_distance":1.3771005868911743},{"index":56,"pair_num":56,"image1":"img-id891-object-1_Anchor_Male.png","image2":"img-id1748-object-1_Negative_Female.png","euclidean_distance":1.3341541290283203},{"index":57,"pair_num":57,"image1":"img-id891-object-1_Anchor_Male.png","image2":"img-id1192-object-2_Negative_Female.png","euclidean_distance":1.7820661067962646},{"index":58,"pair_num":58,"image1":"img-id891-object-1_Anchor_Male.png","image2":"img-id2171-object-1_Negative_Female.png","euclidean_distance":1.4324464797973633},{"index":59,"pair_num":59,"image1":"img-id891-object-1_Anchor_Male.png","image2":"img-id731-object-2_Negative_Female.png","euclidean_distance":1.353209376335144},{"index":60,"pair_num":60,"image1":"img-id891-object-1_Anchor_Male.png","image2":"img-id1039-object-1_Positive_Male.png","euclidean_distance":1.6641017198562622},{"index":61,"pair_num":61,"image1":"img-id891-object-1_Anchor_Male.png","image2":"img-id1327-object-2_Negative_Female.png","euclidean_distance":1.2463825941085815},{"index":62,"pair_num":62,"image1":"img-id891-object-1_Anchor_Male.png","image2":"img-id2123-object-1_Positive_Male.png","euclidean_distance":0.5975388288497925},{"index":63,"pair_num":63,"image1":"img-id891-object-1_Anchor_Male.png","image2":"img-id1808-object-2_Negative_Female.png","euclidean_distance":1.7913670539855957},{"index":64,"pair_num":64,"image1":"img-id891-object-1_Anchor_Male.png","image2":"img-id3423-object-1_Positive_Male.png","euclidean_distance":1.3695554733276367},{"index":65,"pair_num":65,"image1":"img-id891-object-1_Anchor_Male.png","image2":"img-id2484-object-3_Positive_Male.png","euclidean_distance":1.2128766775131226},{"index":66,"pair_num":66,"image1":"img-id891-object-1_Anchor_Male.png","image2":"img-id871-object-1_Positive_Male.png","euclidean_distance":0.35395658016204834},{"index":67,"pair_num":67,"image1":"img-id891-object-1_Anchor_Male.png","image2":"img-id2722-object-1_Positive_Male.png","euclidean_distance":1.382554054260254},{"index":68,"pair_num":68,"image1":"img-id891-object-1_Anchor_Male.png","image2":"img-id3577-object-2_Positive_Male.png","euclidean_distance":1.1389296054840088},{"index":69,"pair_num":69,"image1":"img-id891-object-1_Anchor_Male.png","image2":"img-id3262-object-1_Negative_Female.png","euclidean_distance":0.9377720355987549},{"index":70,"pair_num":70,"image1":"img-id891-object-1_Anchor_Male.png","image2":"img-id1781-object-3_Negative_Female.png","euclidean_distance":1.5148122310638428},{"index":71,"pair_num":71,"image1":"img-id891-object-1_Anchor_Male.png","image2":"img-id1909-object-1_Positive_Male.png","euclidean_distance":0.9760317206382751},{"index":72,"pair_num":72,"image1":"img-id891-object-1_Anchor_Male.png","image2":"img-id2318-object-2_Positive_Male.png","euclidean_distance":1.2168041467666626},{"index":73,"pair_num":73,"image1":"img-id891-object-1_Anchor_Male.png","image2":"img-id1557-object-1_Positive_Male.png","euclidean_distance":1.7556833028793335},{"index":74,"pair_num":74,"image1":"img-id891-object-1_Anchor_Male.png","image2":"img-id3277-object-1_Negative_Female.png","euclidean_distance":1.0262260437011719},{"index":75,"pair_num":75,"image1":"img-id891-object-1_Anchor_Male.png","image2":"img-id141-object-1_Positive_Male.png","euclidean_distance":1.2714109420776367},{"index":76,"pair_num":76,"image1":"img-id891-object-1_Anchor_Male.png","image2":"img-id2762-object-1_Negative_Female.png","euclidean_distance":0.5504878759384155},{"index":77,"pair_num":77,"image1":"img-id891-object-1_Anchor_Male.png","image2":"img-id485-object-1_Positive_Male.png","euclidean_distance":1.0893491506576538},{"index":78,"pair_num":78,"image1":"img-id891-object-1_Anchor_Male.png","image2":"img-id2813-object-1_Negative_Female.png","euclidean_distance":0.8358764052391052},{"index":79,"pair_num":79,"image1":"img-id891-object-1_Anchor_Male.png","image2":"img-id2788-object-1_Positive_Male.png","euclidean_distance":0.4258708357810974},{"index":80,"pair_num":80,"image1":"img-id891-object-1_Anchor_Male.png","image2":"img-id1273-object-1_Negative_Female.png","euclidean_distance":1.4495837688446045},{"index":81,"pair_num":81,"image1":"img-id891-object-1_Anchor_Male.png","image2":"img-id359-object-1_Positive_Male.png","euclidean_distance":1.4974288940429688},{"index":82,"pair_num":82,"image1":"img-id891-object-1_Anchor_Male.png","image2":"img-id2054-object-1_Positive_Male.png","euclidean_distance":0.3323896527290344},{"index":83,"pair_num":83,"image1":"img-id891-object-1_Anchor_Male.png","image2":"img-id558-object-1_Negative_Female.png","euclidean_distance":1.1775130033493042},{"index":84,"pair_num":84,"image1":"img-id891-object-1_Anchor_Male.png","image2":"img-id2391-object-1_Positive_Male.png","euclidean_distance":1.410097360610962},{"index":85,"pair_num":85,"image1":"img-id891-object-1_Anchor_Male.png","image2":"img-id2568-object-1_Negative_Female.png","euclidean_distance":1.4529932737350464},{"index":86,"pair_num":86,"image1":"img-id891-object-1_Anchor_Male.png","image2":"img-id2053-object-1_Positive_Male.png","euclidean_distance":0.35726115107536316},{"index":87,"pair_num":87,"image1":"img-id891-object-1_Anchor_Male.png","image2":"img-id1427-object-1_Negative_Female.png","euclidean_distance":1.241844892501831},{"index":88,"pair_num":88,"image1":"img-id891-object-1_Anchor_Male.png","image2":"img-id1079-object-1_Negative_Female.png","euclidean_distance":0.7736776471138},{"index":89,"pair_num":89,"image1":"img-id891-object-1_Anchor_Male.png","image2":"img-id763-object-2_Negative_Female.png","euclidean_distance":1.6154570579528809},{"index":90,"pair_num":90,"image1":"img-id891-object-1_Anchor_Male.png","image2":"img-id3097-object-1_Positive_Male.png","euclidean_distance":1.1003007888793945},{"index":91,"pair_num":91,"image1":"img-id891-object-1_Anchor_Male.png","image2":"img-id1351-object-1_Positive_Male.png","euclidean_distance":1.8365163803100586},{"index":92,"pair_num":92,"image1":"img-id891-object-1_Anchor_Male.png","image2":"img-id3407-object-2_Negative_Female.png","euclidean_distance":1.367592215538025},{"index":93,"pair_num":93,"image1":"img-id891-object-1_Anchor_Male.png","image2":"img-id2396-object-1_Negative_Female.png","euclidean_distance":0.9104370474815369},{"index":94,"pair_num":94,"image1":"img-id891-object-1_Anchor_Male.png","image2":"img-id482-object-1_Positive_Male.png","euclidean_distance":1.1771233081817627},{"index":95,"pair_num":95,"image1":"img-id891-object-1_Anchor_Male.png","image2":"img-id2940-object-2_Positive_Male.png","euclidean_distance":1.4053149223327637},{"index":96,"pair_num":96,"image1":"img-id891-object-1_Anchor_Male.png","image2":"img-id2112-object-2_Negative_Female.png","euclidean_distance":1.0048524141311646},{"index":97,"pair_num":97,"image1":"img-id891-object-1_Anchor_Male.png","image2":"img-id2814-object-1_Positive_Male.png","euclidean_distance":1.2970407009124756},{"index":98,"pair_num":98,"image1":"img-id891-object-1_Anchor_Male.png","image2":"img-id747-object-1_Positive_Male.png","euclidean_distance":1.7049427032470703},{"index":99,"pair_num":99,"image1":"img-id891-object-1_Anchor_Male.png","image2":"img-id283-object-1_Positive_Male.png","euclidean_distance":0.9085432291030884}]</t>
  </si>
  <si>
    <t>|index|pair\_num|image1|image2|euclidean\_distance|</t>
  </si>
  <si>
    <t>|---|---|---|---|---|</t>
  </si>
  <si>
    <t>|0|0|img-id891-object-1\_Anchor\_Male\.png|img-id2152-object-2\_Positive\_Male\.png|1\.533048391342163|</t>
  </si>
  <si>
    <t>|1|1|img-id891-object-1\_Anchor\_Male\.png|img-id3237-object-1\_Negative\_Female\.png|1\.5334383249282837|</t>
  </si>
  <si>
    <t>|2|2|img-id891-object-1\_Anchor\_Male\.png|img-id1226-object-1\_Negative\_Female\.png|1\.591607689857483|</t>
  </si>
  <si>
    <t>|3|3|img-id891-object-1\_Anchor\_Male\.png|img-id2846-object-1\_Negative\_Female\.png|1\.090665578842163|</t>
  </si>
  <si>
    <t>|4|4|img-id891-object-1\_Anchor\_Male\.png|img-id2369-object-1\_Negative\_Female\.png|1\.3279287815093994|</t>
  </si>
  <si>
    <t>|5|5|img-id891-object-1\_Anchor\_Male\.png|img-id2597-object-1\_Negative\_Female\.png|1\.1521377563476562|</t>
  </si>
  <si>
    <t>|6|6|img-id891-object-1\_Anchor\_Male\.png|img-id1093-object-1\_Negative\_Female\.png|1\.2104957103729248|</t>
  </si>
  <si>
    <t>|7|7|img-id891-object-1\_Anchor\_Male\.png|img-id889-object-1\_Positive\_Male\.png|0\.269950270652771|</t>
  </si>
  <si>
    <t>|8|8|img-id891-object-1\_Anchor\_Male\.png|img-id3885-object-1\_Negative\_Female\.png|0\.9734314680099487|</t>
  </si>
  <si>
    <t>|9|9|img-id891-object-1\_Anchor\_Male\.png|img-id1086-object-1\_Negative\_Female\.png|0\.7373716235160828|</t>
  </si>
  <si>
    <t>|10|10|img-id891-object-1\_Anchor\_Male\.png|img-id2915-object-2\_Positive\_Male\.png|1\.2280545234680176|</t>
  </si>
  <si>
    <t>|11|11|img-id891-object-1\_Anchor\_Male\.png|img-id1202-object-2\_Negative\_Female\.png|1\.7299771308898926|</t>
  </si>
  <si>
    <t>|12|12|img-id891-object-1\_Anchor\_Male\.png|img-id789-object-3\_Negative\_Female\.png|1\.7000200748443604|</t>
  </si>
  <si>
    <t>|13|13|img-id891-object-1\_Anchor\_Male\.png|img-id712-object-1\_Positive\_Male\.png|1\.1104007959365845|</t>
  </si>
  <si>
    <t>|14|14|img-id891-object-1\_Anchor\_Male\.png|img-id2841-object-1\_Positive\_Male\.png|1\.861778736114502|</t>
  </si>
  <si>
    <t>|15|15|img-id891-object-1\_Anchor\_Male\.png|img-id583-object-2\_Positive\_Male\.png|0\.4776482582092285|</t>
  </si>
  <si>
    <t>|16|16|img-id891-object-1\_Anchor\_Male\.png|img-id1304-object-1\_Negative\_Female\.png|1\.5798029899597168|</t>
  </si>
  <si>
    <t>|17|17|img-id891-object-1\_Anchor\_Male\.png|img-id1502-object-1\_Positive\_Male\.png|0\.779986560344696|</t>
  </si>
  <si>
    <t>|18|18|img-id891-object-1\_Anchor\_Male\.png|img-id736-object-2\_Negative\_Female\.png|1\.2705941200256348|</t>
  </si>
  <si>
    <t>|19|19|img-id891-object-1\_Anchor\_Male\.png|img-id114-object-1\_Positive\_Male\.png|1\.7814626693725586|</t>
  </si>
  <si>
    <t>|20|20|img-id891-object-1\_Anchor\_Male\.png|img-id3719-object-1\_Positive\_Male\.png|0\.9135956168174744|</t>
  </si>
  <si>
    <t>|21|21|img-id891-object-1\_Anchor\_Male\.png|img-id2219-object-1\_Positive\_Male\.png|1\.3857218027114868|</t>
  </si>
  <si>
    <t>|22|22|img-id891-object-1\_Anchor\_Male\.png|img-id1881-object-1\_Positive\_Male\.png|1\.522753357887268|</t>
  </si>
  <si>
    <t>|23|23|img-id891-object-1\_Anchor\_Male\.png|img-id3019-object-2\_Negative\_Female\.png|1\.8132845163345337|</t>
  </si>
  <si>
    <t>|24|24|img-id891-object-1\_Anchor\_Male\.png|img-id3300-object-1\_Positive\_Male\.png|0\.9836052060127258|</t>
  </si>
  <si>
    <t>|25|25|img-id891-object-1\_Anchor\_Male\.png|img-id2147-object-2\_Negative\_Female\.png|1\.0062274932861328|</t>
  </si>
  <si>
    <t>|26|26|img-id891-object-1\_Anchor\_Male\.png|img-id3288-object-1\_Negative\_Female\.png|0\.6428172588348389|</t>
  </si>
  <si>
    <t>|27|27|img-id891-object-1\_Anchor\_Male\.png|img-id2631-object-3\_Negative\_Female\.png|1\.5936424732208252|</t>
  </si>
  <si>
    <t>|28|28|img-id891-object-1\_Anchor\_Male\.png|img-id1475-object-1\_Positive\_Male\.png|1\.490622878074646|</t>
  </si>
  <si>
    <t>|29|29|img-id891-object-1\_Anchor\_Male\.png|img-id137-object-2\_Positive\_Male\.png|1\.0482964515686035|</t>
  </si>
  <si>
    <t>|30|30|img-id891-object-1\_Anchor\_Male\.png|img-id2006-object-1\_Negative\_Female\.png|0\.7233678102493286|</t>
  </si>
  <si>
    <t>|31|31|img-id891-object-1\_Anchor\_Male\.png|img-id1274-object-1\_Negative\_Female\.png|0\.8552009463310242|</t>
  </si>
  <si>
    <t>|32|32|img-id891-object-1\_Anchor\_Male\.png|img-id2297-object-2\_Negative\_Female\.png|1\.0166488885879517|</t>
  </si>
  <si>
    <t>|33|33|img-id891-object-1\_Anchor\_Male\.png|img-id3506-object-1\_Negative\_Female\.png|1\.7676900625228882|</t>
  </si>
  <si>
    <t>|34|34|img-id891-object-1\_Anchor\_Male\.png|img-id3828-object-1\_Positive\_Male\.png|1\.0445350408554077|</t>
  </si>
  <si>
    <t>|35|35|img-id891-object-1\_Anchor\_Male\.png|img-id2754-object-2\_Negative\_Female\.png|0\.6793363690376282|</t>
  </si>
  <si>
    <t>|36|36|img-id891-object-1\_Anchor\_Male\.png|img-id1708-object-1\_Negative\_Female\.png|0\.9120897054672241|</t>
  </si>
  <si>
    <t>|37|37|img-id891-object-1\_Anchor\_Male\.png|img-id1356-object-1\_Negative\_Female\.png|1\.6569676399230957|</t>
  </si>
  <si>
    <t>|38|38|img-id891-object-1\_Anchor\_Male\.png|img-id764-object-2\_Negative\_Female\.png|1\.8997708559036255|</t>
  </si>
  <si>
    <t>|39|39|img-id891-object-1\_Anchor\_Male\.png|img-id59-object-2\_Positive\_Male\.png|1\.7704845666885376|</t>
  </si>
  <si>
    <t>|40|40|img-id891-object-1\_Anchor\_Male\.png|img-id824-object-1\_Negative\_Female\.png|0\.9037044644355774|</t>
  </si>
  <si>
    <t>|41|41|img-id891-object-1\_Anchor\_Male\.png|img-id2936-object-1\_Positive\_Male\.png|1\.6709420680999756|</t>
  </si>
  <si>
    <t>|42|42|img-id891-object-1\_Anchor\_Male\.png|img-id3068-object-1\_Positive\_Male\.png|1\.024874210357666|</t>
  </si>
  <si>
    <t>|43|43|img-id891-object-1\_Anchor\_Male\.png|img-id665-object-1\_Positive\_Male\.png|0\.8460774421691895|</t>
  </si>
  <si>
    <t>|44|44|img-id891-object-1\_Anchor\_Male\.png|img-id831-object-1\_Negative\_Female\.png|1\.4534809589385986|</t>
  </si>
  <si>
    <t>|45|45|img-id891-object-1\_Anchor\_Male\.png|img-id3570-object-2\_Positive\_Male\.png|1\.4429861307144165|</t>
  </si>
  <si>
    <t>|46|46|img-id891-object-1\_Anchor\_Male\.png|img-id2725-object-1\_Positive\_Male\.png|1\.839558482170105|</t>
  </si>
  <si>
    <t>|47|47|img-id891-object-1\_Anchor\_Male\.png|img-id3553-object-1\_Negative\_Female\.png|1\.5633915662765503|</t>
  </si>
  <si>
    <t>|48|48|img-id891-object-1\_Anchor\_Male\.png|img-id229-object-1\_Positive\_Male\.png|1\.8090319633483887|</t>
  </si>
  <si>
    <t>|49|49|img-id891-object-1\_Anchor\_Male\.png|img-id1221-object-1\_Negative\_Female\.png|1\.2362393140792847|</t>
  </si>
  <si>
    <t>|50|50|img-id891-object-1\_Anchor\_Male\.png|img-id85-object-1\_Positive\_Male\.png|1\.249994158744812|</t>
  </si>
  <si>
    <t>|51|51|img-id891-object-1\_Anchor\_Male\.png|img-id2124-object-1\_Positive\_Male\.png|1\.075125813484192|</t>
  </si>
  <si>
    <t>|52|52|img-id891-object-1\_Anchor\_Male\.png|img-id630-object-1\_Positive\_Male\.png|0\.6469437479972839|</t>
  </si>
  <si>
    <t>|53|53|img-id891-object-1\_Anchor\_Male\.png|img-id3471-object-1\_Negative\_Female\.png|1\.3039069175720215|</t>
  </si>
  <si>
    <t>|54|54|img-id891-object-1\_Anchor\_Male\.png|img-id1420-object-1\_Positive\_Male\.png|1\.215611219406128|</t>
  </si>
  <si>
    <t>|55|55|img-id891-object-1\_Anchor\_Male\.png|img-id2963-object-1\_Negative\_Female\.png|1\.3771005868911743|</t>
  </si>
  <si>
    <t>|56|56|img-id891-object-1\_Anchor\_Male\.png|img-id1748-object-1\_Negative\_Female\.png|1\.3341541290283203|</t>
  </si>
  <si>
    <t>|57|57|img-id891-object-1\_Anchor\_Male\.png|img-id1192-object-2\_Negative\_Female\.png|1\.7820661067962646|</t>
  </si>
  <si>
    <t>|58|58|img-id891-object-1\_Anchor\_Male\.png|img-id2171-object-1\_Negative\_Female\.png|1\.4324464797973633|</t>
  </si>
  <si>
    <t>|59|59|img-id891-object-1\_Anchor\_Male\.png|img-id731-object-2\_Negative\_Female\.png|1\.353209376335144|</t>
  </si>
  <si>
    <t>|60|60|img-id891-object-1\_Anchor\_Male\.png|img-id1039-object-1\_Positive\_Male\.png|1\.6641017198562622|</t>
  </si>
  <si>
    <t>|61|61|img-id891-object-1\_Anchor\_Male\.png|img-id1327-object-2\_Negative\_Female\.png|1\.2463825941085815|</t>
  </si>
  <si>
    <t>|62|62|img-id891-object-1\_Anchor\_Male\.png|img-id2123-object-1\_Positive\_Male\.png|0\.5975388288497925|</t>
  </si>
  <si>
    <t>|63|63|img-id891-object-1\_Anchor\_Male\.png|img-id1808-object-2\_Negative\_Female\.png|1\.7913670539855957|</t>
  </si>
  <si>
    <t>|64|64|img-id891-object-1\_Anchor\_Male\.png|img-id3423-object-1\_Positive\_Male\.png|1\.3695554733276367|</t>
  </si>
  <si>
    <t>|65|65|img-id891-object-1\_Anchor\_Male\.png|img-id2484-object-3\_Positive\_Male\.png|1\.2128766775131226|</t>
  </si>
  <si>
    <t>|66|66|img-id891-object-1\_Anchor\_Male\.png|img-id871-object-1\_Positive\_Male\.png|0\.35395658016204834|</t>
  </si>
  <si>
    <t>|67|67|img-id891-object-1\_Anchor\_Male\.png|img-id2722-object-1\_Positive\_Male\.png|1\.382554054260254|</t>
  </si>
  <si>
    <t>|68|68|img-id891-object-1\_Anchor\_Male\.png|img-id3577-object-2\_Positive\_Male\.png|1\.1389296054840088|</t>
  </si>
  <si>
    <t>|69|69|img-id891-object-1\_Anchor\_Male\.png|img-id3262-object-1\_Negative\_Female\.png|0\.9377720355987549|</t>
  </si>
  <si>
    <t>|70|70|img-id891-object-1\_Anchor\_Male\.png|img-id1781-object-3\_Negative\_Female\.png|1\.5148122310638428|</t>
  </si>
  <si>
    <t>|71|71|img-id891-object-1\_Anchor\_Male\.png|img-id1909-object-1\_Positive\_Male\.png|0\.9760317206382751|</t>
  </si>
  <si>
    <t>|72|72|img-id891-object-1\_Anchor\_Male\.png|img-id2318-object-2\_Positive\_Male\.png|1\.2168041467666626|</t>
  </si>
  <si>
    <t>|73|73|img-id891-object-1\_Anchor\_Male\.png|img-id1557-object-1\_Positive\_Male\.png|1\.7556833028793335|</t>
  </si>
  <si>
    <t>|74|74|img-id891-object-1\_Anchor\_Male\.png|img-id3277-object-1\_Negative\_Female\.png|1\.0262260437011719|</t>
  </si>
  <si>
    <t>|75|75|img-id891-object-1\_Anchor\_Male\.png|img-id141-object-1\_Positive\_Male\.png|1\.2714109420776367|</t>
  </si>
  <si>
    <t>|76|76|img-id891-object-1\_Anchor\_Male\.png|img-id2762-object-1\_Negative\_Female\.png|0\.5504878759384155|</t>
  </si>
  <si>
    <t>|77|77|img-id891-object-1\_Anchor\_Male\.png|img-id485-object-1\_Positive\_Male\.png|1\.0893491506576538|</t>
  </si>
  <si>
    <t>|78|78|img-id891-object-1\_Anchor\_Male\.png|img-id2813-object-1\_Negative\_Female\.png|0\.8358764052391052|</t>
  </si>
  <si>
    <t>|79|79|img-id891-object-1\_Anchor\_Male\.png|img-id2788-object-1\_Positive\_Male\.png|0\.4258708357810974|</t>
  </si>
  <si>
    <t>|80|80|img-id891-object-1\_Anchor\_Male\.png|img-id1273-object-1\_Negative\_Female\.png|1\.4495837688446045|</t>
  </si>
  <si>
    <t>|81|81|img-id891-object-1\_Anchor\_Male\.png|img-id359-object-1\_Positive\_Male\.png|1\.4974288940429688|</t>
  </si>
  <si>
    <t>|82|82|img-id891-object-1\_Anchor\_Male\.png|img-id2054-object-1\_Positive\_Male\.png|0\.3323896527290344|</t>
  </si>
  <si>
    <t>|83|83|img-id891-object-1\_Anchor\_Male\.png|img-id558-object-1\_Negative\_Female\.png|1\.1775130033493042|</t>
  </si>
  <si>
    <t>|84|84|img-id891-object-1\_Anchor\_Male\.png|img-id2391-object-1\_Positive\_Male\.png|1\.410097360610962|</t>
  </si>
  <si>
    <t>|85|85|img-id891-object-1\_Anchor\_Male\.png|img-id2568-object-1\_Negative\_Female\.png|1\.4529932737350464|</t>
  </si>
  <si>
    <t>|86|86|img-id891-object-1\_Anchor\_Male\.png|img-id2053-object-1\_Positive\_Male\.png|0\.35726115107536316|</t>
  </si>
  <si>
    <t>|87|87|img-id891-object-1\_Anchor\_Male\.png|img-id1427-object-1\_Negative\_Female\.png|1\.241844892501831|</t>
  </si>
  <si>
    <t>|88|88|img-id891-object-1\_Anchor\_Male\.png|img-id1079-object-1\_Negative\_Female\.png|0\.7736776471138|</t>
  </si>
  <si>
    <t>|89|89|img-id891-object-1\_Anchor\_Male\.png|img-id763-object-2\_Negative\_Female\.png|1\.6154570579528809|</t>
  </si>
  <si>
    <t>|90|90|img-id891-object-1\_Anchor\_Male\.png|img-id3097-object-1\_Positive\_Male\.png|1\.1003007888793945|</t>
  </si>
  <si>
    <t>|91|91|img-id891-object-1\_Anchor\_Male\.png|img-id1351-object-1\_Positive\_Male\.png|1\.8365163803100586|</t>
  </si>
  <si>
    <t>|92|92|img-id891-object-1\_Anchor\_Male\.png|img-id3407-object-2\_Negative\_Female\.png|1\.367592215538025|</t>
  </si>
  <si>
    <t>|93|93|img-id891-object-1\_Anchor\_Male\.png|img-id2396-object-1\_Negative\_Female\.png|0\.9104370474815369|</t>
  </si>
  <si>
    <t>|94|94|img-id891-object-1\_Anchor\_Male\.png|img-id482-object-1\_Positive\_Male\.png|1\.1771233081817627|</t>
  </si>
  <si>
    <t>|95|95|img-id891-object-1\_Anchor\_Male\.png|img-id2940-object-2\_Positive\_Male\.png|1\.4053149223327637|</t>
  </si>
  <si>
    <t>|96|96|img-id891-object-1\_Anchor\_Male\.png|img-id2112-object-2\_Negative\_Female\.png|1\.0048524141311646|</t>
  </si>
  <si>
    <t>|97|97|img-id891-object-1\_Anchor\_Male\.png|img-id2814-object-1\_Positive\_Male\.png|1\.2970407009124756|</t>
  </si>
  <si>
    <t>|98|98|img-id891-object-1\_Anchor\_Male\.png|img-id747-object-1\_Positive\_Male\.png|1\.7049427032470703|</t>
  </si>
  <si>
    <t>|99|99|img-id891-object-1\_Anchor\_Male\.png|img-id283-object-1\_Positive\_Male\.png|0\.9085432291030884|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</si>
</sst>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Font="1"/>
    <xf borderId="0" fillId="0" fontId="1" numFmtId="0" xfId="0" applyFont="1"/>
    <xf borderId="0" fillId="7" fontId="1" numFmtId="0" xfId="0" applyFont="1"/>
    <xf borderId="0" fillId="8" fontId="1" numFmtId="0" xfId="0" applyFont="1"/>
    <xf borderId="0" fillId="3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0"/>
    <col customWidth="1" min="6" max="6" width="14.63"/>
    <col customWidth="1" min="7" max="7" width="25.75"/>
    <col customWidth="1" min="8" max="8" width="51.88"/>
    <col customWidth="1" min="9" max="10" width="20.13"/>
    <col customWidth="1" min="11" max="11" width="23.13"/>
    <col customWidth="1" min="12" max="12" width="18.0"/>
    <col customWidth="1" min="13" max="13" width="17.13"/>
  </cols>
  <sheetData>
    <row r="1">
      <c r="A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1" t="s">
        <v>6</v>
      </c>
      <c r="I1" s="1" t="s">
        <v>7</v>
      </c>
      <c r="J1" s="7" t="s">
        <v>8</v>
      </c>
      <c r="K1" s="1" t="s">
        <v>9</v>
      </c>
      <c r="L1" s="8" t="s">
        <v>10</v>
      </c>
    </row>
    <row r="2">
      <c r="A2" s="1" t="s">
        <v>11</v>
      </c>
      <c r="C2" s="2">
        <v>0.0</v>
      </c>
      <c r="D2" s="3">
        <v>0.0</v>
      </c>
      <c r="E2" s="9" t="s">
        <v>12</v>
      </c>
      <c r="F2" s="5" t="s">
        <v>13</v>
      </c>
      <c r="G2" s="10" t="str">
        <f t="shared" ref="G2:G101" si="1">(MID(H2,FIND(".png,",H2) + len(".png,"),len(H2)-find(".png,",H2)-len(".png,") + 1))</f>
        <v>1.533048391342163</v>
      </c>
      <c r="H2" s="11" t="str">
        <f t="shared" ref="H2:H101" si="2">(MID(A2,FIND(".png,",A2) + len(".png,"),len(A2)-find(".png,",A2)-len(".png,") + 1))</f>
        <v>img-id2152-object-2_Positive_Male.png,1.533048391342163</v>
      </c>
      <c r="I2" s="1">
        <v>0.0</v>
      </c>
      <c r="J2" s="12">
        <f t="shared" ref="J2:J101" si="3">(IF(ISNUMBER(FIND(" Male",F2)),G2,""))*1</f>
        <v>1.533048391</v>
      </c>
      <c r="L2" s="13">
        <f t="shared" ref="L2:L101" si="4">(IF(ISNUMBER(FIND(" Female",F2)),G2,""))*1</f>
        <v>0</v>
      </c>
      <c r="O2" s="1" t="s">
        <v>14</v>
      </c>
    </row>
    <row r="3">
      <c r="A3" s="1" t="s">
        <v>15</v>
      </c>
      <c r="C3" s="2">
        <v>1.0</v>
      </c>
      <c r="D3" s="14">
        <f>D2+1</f>
        <v>1</v>
      </c>
      <c r="E3" s="9" t="s">
        <v>12</v>
      </c>
      <c r="F3" s="5" t="s">
        <v>16</v>
      </c>
      <c r="G3" s="10" t="str">
        <f t="shared" si="1"/>
        <v>1.5334383249282837</v>
      </c>
      <c r="H3" s="11" t="str">
        <f t="shared" si="2"/>
        <v>img-id3237-object-1_Negative_Female.png,1.5334383249282837</v>
      </c>
      <c r="J3" s="12">
        <f t="shared" si="3"/>
        <v>0</v>
      </c>
      <c r="K3" s="1">
        <v>1.0</v>
      </c>
      <c r="L3" s="13">
        <f t="shared" si="4"/>
        <v>1.533438325</v>
      </c>
    </row>
    <row r="4">
      <c r="A4" s="1" t="s">
        <v>17</v>
      </c>
      <c r="C4" s="15">
        <f t="shared" ref="C4:D4" si="5">C3+1</f>
        <v>2</v>
      </c>
      <c r="D4" s="14">
        <f t="shared" si="5"/>
        <v>2</v>
      </c>
      <c r="E4" s="9" t="s">
        <v>12</v>
      </c>
      <c r="F4" s="5" t="s">
        <v>16</v>
      </c>
      <c r="G4" s="10" t="str">
        <f t="shared" si="1"/>
        <v>1.591607689857483</v>
      </c>
      <c r="H4" s="11" t="str">
        <f t="shared" si="2"/>
        <v>img-id1226-object-1_Negative_Female.png,1.591607689857483</v>
      </c>
      <c r="J4" s="12">
        <f t="shared" si="3"/>
        <v>0</v>
      </c>
      <c r="K4" s="1">
        <v>2.0</v>
      </c>
      <c r="L4" s="13">
        <f t="shared" si="4"/>
        <v>1.59160769</v>
      </c>
    </row>
    <row r="5">
      <c r="A5" s="1" t="s">
        <v>18</v>
      </c>
      <c r="C5" s="15">
        <f t="shared" ref="C5:D5" si="6">C4+1</f>
        <v>3</v>
      </c>
      <c r="D5" s="14">
        <f t="shared" si="6"/>
        <v>3</v>
      </c>
      <c r="E5" s="9" t="s">
        <v>12</v>
      </c>
      <c r="F5" s="5" t="s">
        <v>16</v>
      </c>
      <c r="G5" s="10" t="str">
        <f t="shared" si="1"/>
        <v>1.090665578842163</v>
      </c>
      <c r="H5" s="11" t="str">
        <f t="shared" si="2"/>
        <v>img-id2846-object-1_Negative_Female.png,1.090665578842163</v>
      </c>
      <c r="J5" s="12">
        <f t="shared" si="3"/>
        <v>0</v>
      </c>
      <c r="K5" s="1">
        <v>3.0</v>
      </c>
      <c r="L5" s="13">
        <f t="shared" si="4"/>
        <v>1.090665579</v>
      </c>
    </row>
    <row r="6">
      <c r="A6" s="1" t="s">
        <v>19</v>
      </c>
      <c r="C6" s="15">
        <f t="shared" ref="C6:D6" si="7">C5+1</f>
        <v>4</v>
      </c>
      <c r="D6" s="14">
        <f t="shared" si="7"/>
        <v>4</v>
      </c>
      <c r="E6" s="9" t="s">
        <v>12</v>
      </c>
      <c r="F6" s="5" t="s">
        <v>16</v>
      </c>
      <c r="G6" s="10" t="str">
        <f t="shared" si="1"/>
        <v>1.3279287815093994</v>
      </c>
      <c r="H6" s="11" t="str">
        <f t="shared" si="2"/>
        <v>img-id2369-object-1_Negative_Female.png,1.3279287815093994</v>
      </c>
      <c r="J6" s="12">
        <f t="shared" si="3"/>
        <v>0</v>
      </c>
      <c r="K6" s="1">
        <v>4.0</v>
      </c>
      <c r="L6" s="13">
        <f t="shared" si="4"/>
        <v>1.327928782</v>
      </c>
    </row>
    <row r="7">
      <c r="A7" s="1" t="s">
        <v>20</v>
      </c>
      <c r="C7" s="15">
        <f t="shared" ref="C7:D7" si="8">C6+1</f>
        <v>5</v>
      </c>
      <c r="D7" s="14">
        <f t="shared" si="8"/>
        <v>5</v>
      </c>
      <c r="E7" s="9" t="s">
        <v>12</v>
      </c>
      <c r="F7" s="5" t="s">
        <v>16</v>
      </c>
      <c r="G7" s="10" t="str">
        <f t="shared" si="1"/>
        <v>1.1521377563476562</v>
      </c>
      <c r="H7" s="11" t="str">
        <f t="shared" si="2"/>
        <v>img-id2597-object-1_Negative_Female.png,1.1521377563476562</v>
      </c>
      <c r="J7" s="12">
        <f t="shared" si="3"/>
        <v>0</v>
      </c>
      <c r="K7" s="1">
        <v>5.0</v>
      </c>
      <c r="L7" s="13">
        <f t="shared" si="4"/>
        <v>1.152137756</v>
      </c>
    </row>
    <row r="8">
      <c r="A8" s="1" t="s">
        <v>21</v>
      </c>
      <c r="C8" s="15">
        <f t="shared" ref="C8:D8" si="9">C7+1</f>
        <v>6</v>
      </c>
      <c r="D8" s="14">
        <f t="shared" si="9"/>
        <v>6</v>
      </c>
      <c r="E8" s="9" t="s">
        <v>12</v>
      </c>
      <c r="F8" s="5" t="s">
        <v>16</v>
      </c>
      <c r="G8" s="10" t="str">
        <f t="shared" si="1"/>
        <v>1.2104957103729248</v>
      </c>
      <c r="H8" s="11" t="str">
        <f t="shared" si="2"/>
        <v>img-id1093-object-1_Negative_Female.png,1.2104957103729248</v>
      </c>
      <c r="J8" s="12">
        <f t="shared" si="3"/>
        <v>0</v>
      </c>
      <c r="K8" s="1">
        <v>6.0</v>
      </c>
      <c r="L8" s="13">
        <f t="shared" si="4"/>
        <v>1.21049571</v>
      </c>
    </row>
    <row r="9">
      <c r="A9" s="1" t="s">
        <v>22</v>
      </c>
      <c r="C9" s="15">
        <f t="shared" ref="C9:D9" si="10">C8+1</f>
        <v>7</v>
      </c>
      <c r="D9" s="14">
        <f t="shared" si="10"/>
        <v>7</v>
      </c>
      <c r="E9" s="9" t="s">
        <v>12</v>
      </c>
      <c r="F9" s="5" t="s">
        <v>13</v>
      </c>
      <c r="G9" s="10" t="str">
        <f t="shared" si="1"/>
        <v>0.269950270652771</v>
      </c>
      <c r="H9" s="11" t="str">
        <f t="shared" si="2"/>
        <v>img-id889-object-1_Positive_Male.png,0.269950270652771</v>
      </c>
      <c r="I9" s="1">
        <v>7.0</v>
      </c>
      <c r="J9" s="12">
        <f t="shared" si="3"/>
        <v>0.2699502707</v>
      </c>
      <c r="L9" s="13">
        <f t="shared" si="4"/>
        <v>0</v>
      </c>
    </row>
    <row r="10">
      <c r="A10" s="1" t="s">
        <v>23</v>
      </c>
      <c r="C10" s="15">
        <f t="shared" ref="C10:D10" si="11">C9+1</f>
        <v>8</v>
      </c>
      <c r="D10" s="14">
        <f t="shared" si="11"/>
        <v>8</v>
      </c>
      <c r="E10" s="9" t="s">
        <v>12</v>
      </c>
      <c r="F10" s="5" t="s">
        <v>16</v>
      </c>
      <c r="G10" s="10" t="str">
        <f t="shared" si="1"/>
        <v>0.9734314680099487</v>
      </c>
      <c r="H10" s="11" t="str">
        <f t="shared" si="2"/>
        <v>img-id3885-object-1_Negative_Female.png,0.9734314680099487</v>
      </c>
      <c r="J10" s="12">
        <f t="shared" si="3"/>
        <v>0</v>
      </c>
      <c r="K10" s="1">
        <v>8.0</v>
      </c>
      <c r="L10" s="13">
        <f t="shared" si="4"/>
        <v>0.973431468</v>
      </c>
    </row>
    <row r="11">
      <c r="A11" s="1" t="s">
        <v>24</v>
      </c>
      <c r="C11" s="15">
        <f t="shared" ref="C11:D11" si="12">C10+1</f>
        <v>9</v>
      </c>
      <c r="D11" s="14">
        <f t="shared" si="12"/>
        <v>9</v>
      </c>
      <c r="E11" s="9" t="s">
        <v>12</v>
      </c>
      <c r="F11" s="5" t="s">
        <v>16</v>
      </c>
      <c r="G11" s="10" t="str">
        <f t="shared" si="1"/>
        <v>0.7373716235160828</v>
      </c>
      <c r="H11" s="11" t="str">
        <f t="shared" si="2"/>
        <v>img-id1086-object-1_Negative_Female.png,0.7373716235160828</v>
      </c>
      <c r="J11" s="12">
        <f t="shared" si="3"/>
        <v>0</v>
      </c>
      <c r="K11" s="1">
        <v>9.0</v>
      </c>
      <c r="L11" s="13">
        <f t="shared" si="4"/>
        <v>0.7373716235</v>
      </c>
    </row>
    <row r="12">
      <c r="A12" s="1" t="s">
        <v>25</v>
      </c>
      <c r="C12" s="15">
        <f t="shared" ref="C12:D12" si="13">C11+1</f>
        <v>10</v>
      </c>
      <c r="D12" s="14">
        <f t="shared" si="13"/>
        <v>10</v>
      </c>
      <c r="E12" s="9" t="s">
        <v>12</v>
      </c>
      <c r="F12" s="5" t="s">
        <v>13</v>
      </c>
      <c r="G12" s="10" t="str">
        <f t="shared" si="1"/>
        <v>1.2280545234680176</v>
      </c>
      <c r="H12" s="11" t="str">
        <f t="shared" si="2"/>
        <v>img-id2915-object-2_Positive_Male.png,1.2280545234680176</v>
      </c>
      <c r="I12" s="1">
        <v>10.0</v>
      </c>
      <c r="J12" s="12">
        <f t="shared" si="3"/>
        <v>1.228054523</v>
      </c>
      <c r="L12" s="13">
        <f t="shared" si="4"/>
        <v>0</v>
      </c>
    </row>
    <row r="13">
      <c r="A13" s="1" t="s">
        <v>26</v>
      </c>
      <c r="C13" s="15">
        <f t="shared" ref="C13:D13" si="14">C12+1</f>
        <v>11</v>
      </c>
      <c r="D13" s="14">
        <f t="shared" si="14"/>
        <v>11</v>
      </c>
      <c r="E13" s="9" t="s">
        <v>12</v>
      </c>
      <c r="F13" s="5" t="s">
        <v>16</v>
      </c>
      <c r="G13" s="10" t="str">
        <f t="shared" si="1"/>
        <v>1.7299771308898926</v>
      </c>
      <c r="H13" s="11" t="str">
        <f t="shared" si="2"/>
        <v>img-id1202-object-2_Negative_Female.png,1.7299771308898926</v>
      </c>
      <c r="J13" s="12">
        <f t="shared" si="3"/>
        <v>0</v>
      </c>
      <c r="K13" s="1">
        <v>11.0</v>
      </c>
      <c r="L13" s="13">
        <f t="shared" si="4"/>
        <v>1.729977131</v>
      </c>
    </row>
    <row r="14">
      <c r="A14" s="1" t="s">
        <v>27</v>
      </c>
      <c r="C14" s="15">
        <f t="shared" ref="C14:D14" si="15">C13+1</f>
        <v>12</v>
      </c>
      <c r="D14" s="14">
        <f t="shared" si="15"/>
        <v>12</v>
      </c>
      <c r="E14" s="9" t="s">
        <v>12</v>
      </c>
      <c r="F14" s="5" t="s">
        <v>16</v>
      </c>
      <c r="G14" s="10" t="str">
        <f t="shared" si="1"/>
        <v>1.7000200748443604</v>
      </c>
      <c r="H14" s="11" t="str">
        <f t="shared" si="2"/>
        <v>img-id789-object-3_Negative_Female.png,1.7000200748443604</v>
      </c>
      <c r="J14" s="12">
        <f t="shared" si="3"/>
        <v>0</v>
      </c>
      <c r="K14" s="1">
        <v>12.0</v>
      </c>
      <c r="L14" s="13">
        <f t="shared" si="4"/>
        <v>1.700020075</v>
      </c>
    </row>
    <row r="15">
      <c r="A15" s="1" t="s">
        <v>28</v>
      </c>
      <c r="C15" s="15">
        <f t="shared" ref="C15:D15" si="16">C14+1</f>
        <v>13</v>
      </c>
      <c r="D15" s="14">
        <f t="shared" si="16"/>
        <v>13</v>
      </c>
      <c r="E15" s="9" t="s">
        <v>12</v>
      </c>
      <c r="F15" s="5" t="s">
        <v>13</v>
      </c>
      <c r="G15" s="10" t="str">
        <f t="shared" si="1"/>
        <v>1.1104007959365845</v>
      </c>
      <c r="H15" s="11" t="str">
        <f t="shared" si="2"/>
        <v>img-id712-object-1_Positive_Male.png,1.1104007959365845</v>
      </c>
      <c r="I15" s="1">
        <v>13.0</v>
      </c>
      <c r="J15" s="12">
        <f t="shared" si="3"/>
        <v>1.110400796</v>
      </c>
      <c r="L15" s="13">
        <f t="shared" si="4"/>
        <v>0</v>
      </c>
    </row>
    <row r="16">
      <c r="A16" s="1" t="s">
        <v>29</v>
      </c>
      <c r="C16" s="15">
        <f t="shared" ref="C16:D16" si="17">C15+1</f>
        <v>14</v>
      </c>
      <c r="D16" s="14">
        <f t="shared" si="17"/>
        <v>14</v>
      </c>
      <c r="E16" s="9" t="s">
        <v>12</v>
      </c>
      <c r="F16" s="5" t="s">
        <v>13</v>
      </c>
      <c r="G16" s="10" t="str">
        <f t="shared" si="1"/>
        <v>1.861778736114502</v>
      </c>
      <c r="H16" s="11" t="str">
        <f t="shared" si="2"/>
        <v>img-id2841-object-1_Positive_Male.png,1.861778736114502</v>
      </c>
      <c r="I16" s="1">
        <v>14.0</v>
      </c>
      <c r="J16" s="12">
        <f t="shared" si="3"/>
        <v>1.861778736</v>
      </c>
      <c r="L16" s="13">
        <f t="shared" si="4"/>
        <v>0</v>
      </c>
    </row>
    <row r="17">
      <c r="A17" s="1" t="s">
        <v>30</v>
      </c>
      <c r="C17" s="15">
        <f t="shared" ref="C17:D17" si="18">C16+1</f>
        <v>15</v>
      </c>
      <c r="D17" s="14">
        <f t="shared" si="18"/>
        <v>15</v>
      </c>
      <c r="E17" s="9" t="s">
        <v>12</v>
      </c>
      <c r="F17" s="5" t="s">
        <v>13</v>
      </c>
      <c r="G17" s="10" t="str">
        <f t="shared" si="1"/>
        <v>0.4776482582092285</v>
      </c>
      <c r="H17" s="11" t="str">
        <f t="shared" si="2"/>
        <v>img-id583-object-2_Positive_Male.png,0.4776482582092285</v>
      </c>
      <c r="I17" s="1">
        <v>15.0</v>
      </c>
      <c r="J17" s="12">
        <f t="shared" si="3"/>
        <v>0.4776482582</v>
      </c>
      <c r="L17" s="13">
        <f t="shared" si="4"/>
        <v>0</v>
      </c>
    </row>
    <row r="18">
      <c r="A18" s="1" t="s">
        <v>31</v>
      </c>
      <c r="C18" s="15">
        <f t="shared" ref="C18:D18" si="19">C17+1</f>
        <v>16</v>
      </c>
      <c r="D18" s="14">
        <f t="shared" si="19"/>
        <v>16</v>
      </c>
      <c r="E18" s="9" t="s">
        <v>12</v>
      </c>
      <c r="F18" s="5" t="s">
        <v>16</v>
      </c>
      <c r="G18" s="10" t="str">
        <f t="shared" si="1"/>
        <v>1.5798029899597168</v>
      </c>
      <c r="H18" s="11" t="str">
        <f t="shared" si="2"/>
        <v>img-id1304-object-1_Negative_Female.png,1.5798029899597168</v>
      </c>
      <c r="J18" s="12">
        <f t="shared" si="3"/>
        <v>0</v>
      </c>
      <c r="K18" s="1">
        <v>16.0</v>
      </c>
      <c r="L18" s="13">
        <f t="shared" si="4"/>
        <v>1.57980299</v>
      </c>
    </row>
    <row r="19">
      <c r="A19" s="1" t="s">
        <v>32</v>
      </c>
      <c r="C19" s="15">
        <f t="shared" ref="C19:D19" si="20">C18+1</f>
        <v>17</v>
      </c>
      <c r="D19" s="14">
        <f t="shared" si="20"/>
        <v>17</v>
      </c>
      <c r="E19" s="9" t="s">
        <v>12</v>
      </c>
      <c r="F19" s="5" t="s">
        <v>13</v>
      </c>
      <c r="G19" s="10" t="str">
        <f t="shared" si="1"/>
        <v>0.779986560344696</v>
      </c>
      <c r="H19" s="11" t="str">
        <f t="shared" si="2"/>
        <v>img-id1502-object-1_Positive_Male.png,0.779986560344696</v>
      </c>
      <c r="I19" s="1">
        <v>17.0</v>
      </c>
      <c r="J19" s="12">
        <f t="shared" si="3"/>
        <v>0.7799865603</v>
      </c>
      <c r="L19" s="13">
        <f t="shared" si="4"/>
        <v>0</v>
      </c>
    </row>
    <row r="20">
      <c r="A20" s="1" t="s">
        <v>33</v>
      </c>
      <c r="C20" s="15">
        <f t="shared" ref="C20:D20" si="21">C19+1</f>
        <v>18</v>
      </c>
      <c r="D20" s="14">
        <f t="shared" si="21"/>
        <v>18</v>
      </c>
      <c r="E20" s="9" t="s">
        <v>12</v>
      </c>
      <c r="F20" s="5" t="s">
        <v>16</v>
      </c>
      <c r="G20" s="10" t="str">
        <f t="shared" si="1"/>
        <v>1.2705941200256348</v>
      </c>
      <c r="H20" s="11" t="str">
        <f t="shared" si="2"/>
        <v>img-id736-object-2_Negative_Female.png,1.2705941200256348</v>
      </c>
      <c r="J20" s="12">
        <f t="shared" si="3"/>
        <v>0</v>
      </c>
      <c r="K20" s="1">
        <v>18.0</v>
      </c>
      <c r="L20" s="13">
        <f t="shared" si="4"/>
        <v>1.27059412</v>
      </c>
    </row>
    <row r="21">
      <c r="A21" s="1" t="s">
        <v>34</v>
      </c>
      <c r="C21" s="15">
        <f t="shared" ref="C21:D21" si="22">C20+1</f>
        <v>19</v>
      </c>
      <c r="D21" s="14">
        <f t="shared" si="22"/>
        <v>19</v>
      </c>
      <c r="E21" s="9" t="s">
        <v>12</v>
      </c>
      <c r="F21" s="5" t="s">
        <v>13</v>
      </c>
      <c r="G21" s="10" t="str">
        <f t="shared" si="1"/>
        <v>1.7814626693725586</v>
      </c>
      <c r="H21" s="11" t="str">
        <f t="shared" si="2"/>
        <v>img-id114-object-1_Positive_Male.png,1.7814626693725586</v>
      </c>
      <c r="I21" s="1">
        <v>19.0</v>
      </c>
      <c r="J21" s="12">
        <f t="shared" si="3"/>
        <v>1.781462669</v>
      </c>
      <c r="L21" s="13">
        <f t="shared" si="4"/>
        <v>0</v>
      </c>
    </row>
    <row r="22">
      <c r="A22" s="1" t="s">
        <v>35</v>
      </c>
      <c r="C22" s="15">
        <f t="shared" ref="C22:D22" si="23">C21+1</f>
        <v>20</v>
      </c>
      <c r="D22" s="14">
        <f t="shared" si="23"/>
        <v>20</v>
      </c>
      <c r="E22" s="9" t="s">
        <v>12</v>
      </c>
      <c r="F22" s="5" t="s">
        <v>13</v>
      </c>
      <c r="G22" s="10" t="str">
        <f t="shared" si="1"/>
        <v>0.9135956168174744</v>
      </c>
      <c r="H22" s="11" t="str">
        <f t="shared" si="2"/>
        <v>img-id3719-object-1_Positive_Male.png,0.9135956168174744</v>
      </c>
      <c r="I22" s="1">
        <v>20.0</v>
      </c>
      <c r="J22" s="12">
        <f t="shared" si="3"/>
        <v>0.9135956168</v>
      </c>
      <c r="L22" s="13">
        <f t="shared" si="4"/>
        <v>0</v>
      </c>
    </row>
    <row r="23">
      <c r="A23" s="1" t="s">
        <v>36</v>
      </c>
      <c r="C23" s="15">
        <f t="shared" ref="C23:D23" si="24">C22+1</f>
        <v>21</v>
      </c>
      <c r="D23" s="14">
        <f t="shared" si="24"/>
        <v>21</v>
      </c>
      <c r="E23" s="9" t="s">
        <v>12</v>
      </c>
      <c r="F23" s="5" t="s">
        <v>13</v>
      </c>
      <c r="G23" s="10" t="str">
        <f t="shared" si="1"/>
        <v>1.3857218027114868</v>
      </c>
      <c r="H23" s="11" t="str">
        <f t="shared" si="2"/>
        <v>img-id2219-object-1_Positive_Male.png,1.3857218027114868</v>
      </c>
      <c r="I23" s="1">
        <v>21.0</v>
      </c>
      <c r="J23" s="12">
        <f t="shared" si="3"/>
        <v>1.385721803</v>
      </c>
      <c r="L23" s="13">
        <f t="shared" si="4"/>
        <v>0</v>
      </c>
    </row>
    <row r="24">
      <c r="A24" s="1" t="s">
        <v>37</v>
      </c>
      <c r="C24" s="15">
        <f t="shared" ref="C24:D24" si="25">C23+1</f>
        <v>22</v>
      </c>
      <c r="D24" s="14">
        <f t="shared" si="25"/>
        <v>22</v>
      </c>
      <c r="E24" s="9" t="s">
        <v>12</v>
      </c>
      <c r="F24" s="5" t="s">
        <v>13</v>
      </c>
      <c r="G24" s="10" t="str">
        <f t="shared" si="1"/>
        <v>1.522753357887268</v>
      </c>
      <c r="H24" s="11" t="str">
        <f t="shared" si="2"/>
        <v>img-id1881-object-1_Positive_Male.png,1.522753357887268</v>
      </c>
      <c r="I24" s="1">
        <v>22.0</v>
      </c>
      <c r="J24" s="12">
        <f t="shared" si="3"/>
        <v>1.522753358</v>
      </c>
      <c r="L24" s="13">
        <f t="shared" si="4"/>
        <v>0</v>
      </c>
    </row>
    <row r="25">
      <c r="A25" s="1" t="s">
        <v>38</v>
      </c>
      <c r="C25" s="15">
        <f t="shared" ref="C25:D25" si="26">C24+1</f>
        <v>23</v>
      </c>
      <c r="D25" s="14">
        <f t="shared" si="26"/>
        <v>23</v>
      </c>
      <c r="E25" s="9" t="s">
        <v>12</v>
      </c>
      <c r="F25" s="5" t="s">
        <v>16</v>
      </c>
      <c r="G25" s="10" t="str">
        <f t="shared" si="1"/>
        <v>1.8132845163345337</v>
      </c>
      <c r="H25" s="11" t="str">
        <f t="shared" si="2"/>
        <v>img-id3019-object-2_Negative_Female.png,1.8132845163345337</v>
      </c>
      <c r="J25" s="12">
        <f t="shared" si="3"/>
        <v>0</v>
      </c>
      <c r="K25" s="1">
        <v>23.0</v>
      </c>
      <c r="L25" s="13">
        <f t="shared" si="4"/>
        <v>1.813284516</v>
      </c>
    </row>
    <row r="26">
      <c r="A26" s="1" t="s">
        <v>39</v>
      </c>
      <c r="C26" s="15">
        <f t="shared" ref="C26:D26" si="27">C25+1</f>
        <v>24</v>
      </c>
      <c r="D26" s="14">
        <f t="shared" si="27"/>
        <v>24</v>
      </c>
      <c r="E26" s="9" t="s">
        <v>12</v>
      </c>
      <c r="F26" s="5" t="s">
        <v>13</v>
      </c>
      <c r="G26" s="10" t="str">
        <f t="shared" si="1"/>
        <v>0.9836052060127258</v>
      </c>
      <c r="H26" s="11" t="str">
        <f t="shared" si="2"/>
        <v>img-id3300-object-1_Positive_Male.png,0.9836052060127258</v>
      </c>
      <c r="I26" s="1">
        <v>24.0</v>
      </c>
      <c r="J26" s="12">
        <f t="shared" si="3"/>
        <v>0.983605206</v>
      </c>
      <c r="L26" s="13">
        <f t="shared" si="4"/>
        <v>0</v>
      </c>
    </row>
    <row r="27">
      <c r="A27" s="1" t="s">
        <v>40</v>
      </c>
      <c r="C27" s="15">
        <f t="shared" ref="C27:D27" si="28">C26+1</f>
        <v>25</v>
      </c>
      <c r="D27" s="14">
        <f t="shared" si="28"/>
        <v>25</v>
      </c>
      <c r="E27" s="9" t="s">
        <v>12</v>
      </c>
      <c r="F27" s="5" t="s">
        <v>16</v>
      </c>
      <c r="G27" s="10" t="str">
        <f t="shared" si="1"/>
        <v>1.0062274932861328</v>
      </c>
      <c r="H27" s="11" t="str">
        <f t="shared" si="2"/>
        <v>img-id2147-object-2_Negative_Female.png,1.0062274932861328</v>
      </c>
      <c r="J27" s="12">
        <f t="shared" si="3"/>
        <v>0</v>
      </c>
      <c r="K27" s="1">
        <v>25.0</v>
      </c>
      <c r="L27" s="13">
        <f t="shared" si="4"/>
        <v>1.006227493</v>
      </c>
    </row>
    <row r="28">
      <c r="A28" s="1" t="s">
        <v>41</v>
      </c>
      <c r="C28" s="15">
        <f t="shared" ref="C28:D28" si="29">C27+1</f>
        <v>26</v>
      </c>
      <c r="D28" s="14">
        <f t="shared" si="29"/>
        <v>26</v>
      </c>
      <c r="E28" s="9" t="s">
        <v>12</v>
      </c>
      <c r="F28" s="5" t="s">
        <v>16</v>
      </c>
      <c r="G28" s="10" t="str">
        <f t="shared" si="1"/>
        <v>0.6428172588348389</v>
      </c>
      <c r="H28" s="11" t="str">
        <f t="shared" si="2"/>
        <v>img-id3288-object-1_Negative_Female.png,0.6428172588348389</v>
      </c>
      <c r="J28" s="12">
        <f t="shared" si="3"/>
        <v>0</v>
      </c>
      <c r="K28" s="1">
        <v>26.0</v>
      </c>
      <c r="L28" s="13">
        <f t="shared" si="4"/>
        <v>0.6428172588</v>
      </c>
    </row>
    <row r="29">
      <c r="A29" s="1" t="s">
        <v>42</v>
      </c>
      <c r="C29" s="15">
        <f t="shared" ref="C29:D29" si="30">C28+1</f>
        <v>27</v>
      </c>
      <c r="D29" s="14">
        <f t="shared" si="30"/>
        <v>27</v>
      </c>
      <c r="E29" s="9" t="s">
        <v>12</v>
      </c>
      <c r="F29" s="5" t="s">
        <v>16</v>
      </c>
      <c r="G29" s="10" t="str">
        <f t="shared" si="1"/>
        <v>1.5936424732208252</v>
      </c>
      <c r="H29" s="11" t="str">
        <f t="shared" si="2"/>
        <v>img-id2631-object-3_Negative_Female.png,1.5936424732208252</v>
      </c>
      <c r="J29" s="12">
        <f t="shared" si="3"/>
        <v>0</v>
      </c>
      <c r="K29" s="1">
        <v>27.0</v>
      </c>
      <c r="L29" s="13">
        <f t="shared" si="4"/>
        <v>1.593642473</v>
      </c>
    </row>
    <row r="30">
      <c r="A30" s="1" t="s">
        <v>43</v>
      </c>
      <c r="C30" s="15">
        <f t="shared" ref="C30:D30" si="31">C29+1</f>
        <v>28</v>
      </c>
      <c r="D30" s="14">
        <f t="shared" si="31"/>
        <v>28</v>
      </c>
      <c r="E30" s="9" t="s">
        <v>12</v>
      </c>
      <c r="F30" s="5" t="s">
        <v>13</v>
      </c>
      <c r="G30" s="10" t="str">
        <f t="shared" si="1"/>
        <v>1.490622878074646</v>
      </c>
      <c r="H30" s="11" t="str">
        <f t="shared" si="2"/>
        <v>img-id1475-object-1_Positive_Male.png,1.490622878074646</v>
      </c>
      <c r="I30" s="1">
        <v>28.0</v>
      </c>
      <c r="J30" s="12">
        <f t="shared" si="3"/>
        <v>1.490622878</v>
      </c>
      <c r="L30" s="13">
        <f t="shared" si="4"/>
        <v>0</v>
      </c>
    </row>
    <row r="31">
      <c r="A31" s="1" t="s">
        <v>44</v>
      </c>
      <c r="C31" s="15">
        <f t="shared" ref="C31:D31" si="32">C30+1</f>
        <v>29</v>
      </c>
      <c r="D31" s="14">
        <f t="shared" si="32"/>
        <v>29</v>
      </c>
      <c r="E31" s="9" t="s">
        <v>12</v>
      </c>
      <c r="F31" s="5" t="s">
        <v>13</v>
      </c>
      <c r="G31" s="10" t="str">
        <f t="shared" si="1"/>
        <v>1.0482964515686035</v>
      </c>
      <c r="H31" s="11" t="str">
        <f t="shared" si="2"/>
        <v>img-id137-object-2_Positive_Male.png,1.0482964515686035</v>
      </c>
      <c r="I31" s="1">
        <v>29.0</v>
      </c>
      <c r="J31" s="12">
        <f t="shared" si="3"/>
        <v>1.048296452</v>
      </c>
      <c r="L31" s="13">
        <f t="shared" si="4"/>
        <v>0</v>
      </c>
    </row>
    <row r="32">
      <c r="A32" s="1" t="s">
        <v>45</v>
      </c>
      <c r="C32" s="15">
        <f t="shared" ref="C32:D32" si="33">C31+1</f>
        <v>30</v>
      </c>
      <c r="D32" s="14">
        <f t="shared" si="33"/>
        <v>30</v>
      </c>
      <c r="E32" s="9" t="s">
        <v>12</v>
      </c>
      <c r="F32" s="5" t="s">
        <v>16</v>
      </c>
      <c r="G32" s="10" t="str">
        <f t="shared" si="1"/>
        <v>0.7233678102493286</v>
      </c>
      <c r="H32" s="11" t="str">
        <f t="shared" si="2"/>
        <v>img-id2006-object-1_Negative_Female.png,0.7233678102493286</v>
      </c>
      <c r="J32" s="12">
        <f t="shared" si="3"/>
        <v>0</v>
      </c>
      <c r="K32" s="1">
        <v>30.0</v>
      </c>
      <c r="L32" s="13">
        <f t="shared" si="4"/>
        <v>0.7233678102</v>
      </c>
    </row>
    <row r="33">
      <c r="A33" s="1" t="s">
        <v>46</v>
      </c>
      <c r="C33" s="15">
        <f t="shared" ref="C33:D33" si="34">C32+1</f>
        <v>31</v>
      </c>
      <c r="D33" s="14">
        <f t="shared" si="34"/>
        <v>31</v>
      </c>
      <c r="E33" s="9" t="s">
        <v>12</v>
      </c>
      <c r="F33" s="5" t="s">
        <v>16</v>
      </c>
      <c r="G33" s="10" t="str">
        <f t="shared" si="1"/>
        <v>0.8552009463310242</v>
      </c>
      <c r="H33" s="11" t="str">
        <f t="shared" si="2"/>
        <v>img-id1274-object-1_Negative_Female.png,0.8552009463310242</v>
      </c>
      <c r="J33" s="12">
        <f t="shared" si="3"/>
        <v>0</v>
      </c>
      <c r="K33" s="1">
        <v>31.0</v>
      </c>
      <c r="L33" s="13">
        <f t="shared" si="4"/>
        <v>0.8552009463</v>
      </c>
    </row>
    <row r="34">
      <c r="A34" s="1" t="s">
        <v>47</v>
      </c>
      <c r="C34" s="15">
        <f t="shared" ref="C34:D34" si="35">C33+1</f>
        <v>32</v>
      </c>
      <c r="D34" s="14">
        <f t="shared" si="35"/>
        <v>32</v>
      </c>
      <c r="E34" s="9" t="s">
        <v>12</v>
      </c>
      <c r="F34" s="5" t="s">
        <v>16</v>
      </c>
      <c r="G34" s="10" t="str">
        <f t="shared" si="1"/>
        <v>1.0166488885879517</v>
      </c>
      <c r="H34" s="11" t="str">
        <f t="shared" si="2"/>
        <v>img-id2297-object-2_Negative_Female.png,1.0166488885879517</v>
      </c>
      <c r="J34" s="12">
        <f t="shared" si="3"/>
        <v>0</v>
      </c>
      <c r="K34" s="1">
        <v>32.0</v>
      </c>
      <c r="L34" s="13">
        <f t="shared" si="4"/>
        <v>1.016648889</v>
      </c>
    </row>
    <row r="35">
      <c r="A35" s="1" t="s">
        <v>48</v>
      </c>
      <c r="C35" s="15">
        <f t="shared" ref="C35:D35" si="36">C34+1</f>
        <v>33</v>
      </c>
      <c r="D35" s="14">
        <f t="shared" si="36"/>
        <v>33</v>
      </c>
      <c r="E35" s="9" t="s">
        <v>12</v>
      </c>
      <c r="F35" s="5" t="s">
        <v>16</v>
      </c>
      <c r="G35" s="10" t="str">
        <f t="shared" si="1"/>
        <v>1.7676900625228882</v>
      </c>
      <c r="H35" s="11" t="str">
        <f t="shared" si="2"/>
        <v>img-id3506-object-1_Negative_Female.png,1.7676900625228882</v>
      </c>
      <c r="J35" s="12">
        <f t="shared" si="3"/>
        <v>0</v>
      </c>
      <c r="K35" s="1">
        <v>33.0</v>
      </c>
      <c r="L35" s="13">
        <f t="shared" si="4"/>
        <v>1.767690063</v>
      </c>
    </row>
    <row r="36">
      <c r="A36" s="1" t="s">
        <v>49</v>
      </c>
      <c r="C36" s="15">
        <f t="shared" ref="C36:D36" si="37">C35+1</f>
        <v>34</v>
      </c>
      <c r="D36" s="14">
        <f t="shared" si="37"/>
        <v>34</v>
      </c>
      <c r="E36" s="9" t="s">
        <v>12</v>
      </c>
      <c r="F36" s="5" t="s">
        <v>13</v>
      </c>
      <c r="G36" s="10" t="str">
        <f t="shared" si="1"/>
        <v>1.0445350408554077</v>
      </c>
      <c r="H36" s="11" t="str">
        <f t="shared" si="2"/>
        <v>img-id3828-object-1_Positive_Male.png,1.0445350408554077</v>
      </c>
      <c r="I36" s="1">
        <v>34.0</v>
      </c>
      <c r="J36" s="12">
        <f t="shared" si="3"/>
        <v>1.044535041</v>
      </c>
      <c r="L36" s="13">
        <f t="shared" si="4"/>
        <v>0</v>
      </c>
    </row>
    <row r="37">
      <c r="A37" s="1" t="s">
        <v>50</v>
      </c>
      <c r="C37" s="15">
        <f t="shared" ref="C37:D37" si="38">C36+1</f>
        <v>35</v>
      </c>
      <c r="D37" s="14">
        <f t="shared" si="38"/>
        <v>35</v>
      </c>
      <c r="E37" s="9" t="s">
        <v>12</v>
      </c>
      <c r="F37" s="5" t="s">
        <v>16</v>
      </c>
      <c r="G37" s="10" t="str">
        <f t="shared" si="1"/>
        <v>0.6793363690376282</v>
      </c>
      <c r="H37" s="11" t="str">
        <f t="shared" si="2"/>
        <v>img-id2754-object-2_Negative_Female.png,0.6793363690376282</v>
      </c>
      <c r="J37" s="12">
        <f t="shared" si="3"/>
        <v>0</v>
      </c>
      <c r="K37" s="1">
        <v>35.0</v>
      </c>
      <c r="L37" s="13">
        <f t="shared" si="4"/>
        <v>0.679336369</v>
      </c>
    </row>
    <row r="38">
      <c r="A38" s="1" t="s">
        <v>51</v>
      </c>
      <c r="C38" s="15">
        <f t="shared" ref="C38:D38" si="39">C37+1</f>
        <v>36</v>
      </c>
      <c r="D38" s="14">
        <f t="shared" si="39"/>
        <v>36</v>
      </c>
      <c r="E38" s="9" t="s">
        <v>12</v>
      </c>
      <c r="F38" s="5" t="s">
        <v>16</v>
      </c>
      <c r="G38" s="10" t="str">
        <f t="shared" si="1"/>
        <v>0.9120897054672241</v>
      </c>
      <c r="H38" s="11" t="str">
        <f t="shared" si="2"/>
        <v>img-id1708-object-1_Negative_Female.png,0.9120897054672241</v>
      </c>
      <c r="J38" s="12">
        <f t="shared" si="3"/>
        <v>0</v>
      </c>
      <c r="K38" s="1">
        <v>36.0</v>
      </c>
      <c r="L38" s="13">
        <f t="shared" si="4"/>
        <v>0.9120897055</v>
      </c>
    </row>
    <row r="39">
      <c r="A39" s="1" t="s">
        <v>52</v>
      </c>
      <c r="C39" s="15">
        <f t="shared" ref="C39:D39" si="40">C38+1</f>
        <v>37</v>
      </c>
      <c r="D39" s="14">
        <f t="shared" si="40"/>
        <v>37</v>
      </c>
      <c r="E39" s="9" t="s">
        <v>12</v>
      </c>
      <c r="F39" s="5" t="s">
        <v>16</v>
      </c>
      <c r="G39" s="10" t="str">
        <f t="shared" si="1"/>
        <v>1.6569676399230957</v>
      </c>
      <c r="H39" s="11" t="str">
        <f t="shared" si="2"/>
        <v>img-id1356-object-1_Negative_Female.png,1.6569676399230957</v>
      </c>
      <c r="J39" s="12">
        <f t="shared" si="3"/>
        <v>0</v>
      </c>
      <c r="K39" s="1">
        <v>37.0</v>
      </c>
      <c r="L39" s="13">
        <f t="shared" si="4"/>
        <v>1.65696764</v>
      </c>
    </row>
    <row r="40">
      <c r="A40" s="1" t="s">
        <v>53</v>
      </c>
      <c r="C40" s="15">
        <f t="shared" ref="C40:D40" si="41">C39+1</f>
        <v>38</v>
      </c>
      <c r="D40" s="14">
        <f t="shared" si="41"/>
        <v>38</v>
      </c>
      <c r="E40" s="9" t="s">
        <v>12</v>
      </c>
      <c r="F40" s="5" t="s">
        <v>16</v>
      </c>
      <c r="G40" s="10" t="str">
        <f t="shared" si="1"/>
        <v>1.8997708559036255</v>
      </c>
      <c r="H40" s="11" t="str">
        <f t="shared" si="2"/>
        <v>img-id764-object-2_Negative_Female.png,1.8997708559036255</v>
      </c>
      <c r="J40" s="12">
        <f t="shared" si="3"/>
        <v>0</v>
      </c>
      <c r="K40" s="1">
        <v>38.0</v>
      </c>
      <c r="L40" s="13">
        <f t="shared" si="4"/>
        <v>1.899770856</v>
      </c>
    </row>
    <row r="41">
      <c r="A41" s="1" t="s">
        <v>54</v>
      </c>
      <c r="C41" s="15">
        <f t="shared" ref="C41:D41" si="42">C40+1</f>
        <v>39</v>
      </c>
      <c r="D41" s="14">
        <f t="shared" si="42"/>
        <v>39</v>
      </c>
      <c r="E41" s="9" t="s">
        <v>12</v>
      </c>
      <c r="F41" s="5" t="s">
        <v>13</v>
      </c>
      <c r="G41" s="10" t="str">
        <f t="shared" si="1"/>
        <v>1.7704845666885376</v>
      </c>
      <c r="H41" s="11" t="str">
        <f t="shared" si="2"/>
        <v>img-id59-object-2_Positive_Male.png,1.7704845666885376</v>
      </c>
      <c r="I41" s="1">
        <v>39.0</v>
      </c>
      <c r="J41" s="12">
        <f t="shared" si="3"/>
        <v>1.770484567</v>
      </c>
      <c r="L41" s="13">
        <f t="shared" si="4"/>
        <v>0</v>
      </c>
    </row>
    <row r="42">
      <c r="A42" s="1" t="s">
        <v>55</v>
      </c>
      <c r="C42" s="15">
        <f t="shared" ref="C42:D42" si="43">C41+1</f>
        <v>40</v>
      </c>
      <c r="D42" s="14">
        <f t="shared" si="43"/>
        <v>40</v>
      </c>
      <c r="E42" s="9" t="s">
        <v>12</v>
      </c>
      <c r="F42" s="5" t="s">
        <v>16</v>
      </c>
      <c r="G42" s="10" t="str">
        <f t="shared" si="1"/>
        <v>0.9037044644355774</v>
      </c>
      <c r="H42" s="11" t="str">
        <f t="shared" si="2"/>
        <v>img-id824-object-1_Negative_Female.png,0.9037044644355774</v>
      </c>
      <c r="J42" s="12">
        <f t="shared" si="3"/>
        <v>0</v>
      </c>
      <c r="K42" s="1">
        <v>40.0</v>
      </c>
      <c r="L42" s="13">
        <f t="shared" si="4"/>
        <v>0.9037044644</v>
      </c>
    </row>
    <row r="43">
      <c r="A43" s="1" t="s">
        <v>56</v>
      </c>
      <c r="C43" s="15">
        <f t="shared" ref="C43:D43" si="44">C42+1</f>
        <v>41</v>
      </c>
      <c r="D43" s="14">
        <f t="shared" si="44"/>
        <v>41</v>
      </c>
      <c r="E43" s="9" t="s">
        <v>12</v>
      </c>
      <c r="F43" s="5" t="s">
        <v>13</v>
      </c>
      <c r="G43" s="10" t="str">
        <f t="shared" si="1"/>
        <v>1.6709420680999756</v>
      </c>
      <c r="H43" s="11" t="str">
        <f t="shared" si="2"/>
        <v>img-id2936-object-1_Positive_Male.png,1.6709420680999756</v>
      </c>
      <c r="I43" s="1">
        <v>41.0</v>
      </c>
      <c r="J43" s="12">
        <f t="shared" si="3"/>
        <v>1.670942068</v>
      </c>
      <c r="L43" s="13">
        <f t="shared" si="4"/>
        <v>0</v>
      </c>
    </row>
    <row r="44">
      <c r="A44" s="1" t="s">
        <v>57</v>
      </c>
      <c r="C44" s="15">
        <f t="shared" ref="C44:D44" si="45">C43+1</f>
        <v>42</v>
      </c>
      <c r="D44" s="14">
        <f t="shared" si="45"/>
        <v>42</v>
      </c>
      <c r="E44" s="9" t="s">
        <v>12</v>
      </c>
      <c r="F44" s="5" t="s">
        <v>13</v>
      </c>
      <c r="G44" s="10" t="str">
        <f t="shared" si="1"/>
        <v>1.024874210357666</v>
      </c>
      <c r="H44" s="11" t="str">
        <f t="shared" si="2"/>
        <v>img-id3068-object-1_Positive_Male.png,1.024874210357666</v>
      </c>
      <c r="I44" s="1">
        <v>42.0</v>
      </c>
      <c r="J44" s="12">
        <f t="shared" si="3"/>
        <v>1.02487421</v>
      </c>
      <c r="L44" s="13">
        <f t="shared" si="4"/>
        <v>0</v>
      </c>
    </row>
    <row r="45">
      <c r="A45" s="1" t="s">
        <v>58</v>
      </c>
      <c r="C45" s="15">
        <f t="shared" ref="C45:D45" si="46">C44+1</f>
        <v>43</v>
      </c>
      <c r="D45" s="14">
        <f t="shared" si="46"/>
        <v>43</v>
      </c>
      <c r="E45" s="9" t="s">
        <v>12</v>
      </c>
      <c r="F45" s="5" t="s">
        <v>13</v>
      </c>
      <c r="G45" s="10" t="str">
        <f t="shared" si="1"/>
        <v>0.8460774421691895</v>
      </c>
      <c r="H45" s="11" t="str">
        <f t="shared" si="2"/>
        <v>img-id665-object-1_Positive_Male.png,0.8460774421691895</v>
      </c>
      <c r="I45" s="1">
        <v>43.0</v>
      </c>
      <c r="J45" s="12">
        <f t="shared" si="3"/>
        <v>0.8460774422</v>
      </c>
      <c r="L45" s="13">
        <f t="shared" si="4"/>
        <v>0</v>
      </c>
    </row>
    <row r="46">
      <c r="A46" s="1" t="s">
        <v>59</v>
      </c>
      <c r="C46" s="15">
        <f t="shared" ref="C46:D46" si="47">C45+1</f>
        <v>44</v>
      </c>
      <c r="D46" s="14">
        <f t="shared" si="47"/>
        <v>44</v>
      </c>
      <c r="E46" s="9" t="s">
        <v>12</v>
      </c>
      <c r="F46" s="5" t="s">
        <v>16</v>
      </c>
      <c r="G46" s="10" t="str">
        <f t="shared" si="1"/>
        <v>1.4534809589385986</v>
      </c>
      <c r="H46" s="11" t="str">
        <f t="shared" si="2"/>
        <v>img-id831-object-1_Negative_Female.png,1.4534809589385986</v>
      </c>
      <c r="J46" s="12">
        <f t="shared" si="3"/>
        <v>0</v>
      </c>
      <c r="K46" s="1">
        <v>44.0</v>
      </c>
      <c r="L46" s="13">
        <f t="shared" si="4"/>
        <v>1.453480959</v>
      </c>
    </row>
    <row r="47">
      <c r="A47" s="1" t="s">
        <v>60</v>
      </c>
      <c r="C47" s="15">
        <f t="shared" ref="C47:D47" si="48">C46+1</f>
        <v>45</v>
      </c>
      <c r="D47" s="14">
        <f t="shared" si="48"/>
        <v>45</v>
      </c>
      <c r="E47" s="9" t="s">
        <v>12</v>
      </c>
      <c r="F47" s="5" t="s">
        <v>13</v>
      </c>
      <c r="G47" s="10" t="str">
        <f t="shared" si="1"/>
        <v>1.4429861307144165</v>
      </c>
      <c r="H47" s="11" t="str">
        <f t="shared" si="2"/>
        <v>img-id3570-object-2_Positive_Male.png,1.4429861307144165</v>
      </c>
      <c r="I47" s="1">
        <v>45.0</v>
      </c>
      <c r="J47" s="12">
        <f t="shared" si="3"/>
        <v>1.442986131</v>
      </c>
      <c r="L47" s="13">
        <f t="shared" si="4"/>
        <v>0</v>
      </c>
    </row>
    <row r="48">
      <c r="A48" s="1" t="s">
        <v>61</v>
      </c>
      <c r="C48" s="15">
        <f t="shared" ref="C48:D48" si="49">C47+1</f>
        <v>46</v>
      </c>
      <c r="D48" s="14">
        <f t="shared" si="49"/>
        <v>46</v>
      </c>
      <c r="E48" s="9" t="s">
        <v>12</v>
      </c>
      <c r="F48" s="5" t="s">
        <v>13</v>
      </c>
      <c r="G48" s="10" t="str">
        <f t="shared" si="1"/>
        <v>1.839558482170105</v>
      </c>
      <c r="H48" s="11" t="str">
        <f t="shared" si="2"/>
        <v>img-id2725-object-1_Positive_Male.png,1.839558482170105</v>
      </c>
      <c r="I48" s="1">
        <v>46.0</v>
      </c>
      <c r="J48" s="12">
        <f t="shared" si="3"/>
        <v>1.839558482</v>
      </c>
      <c r="L48" s="13">
        <f t="shared" si="4"/>
        <v>0</v>
      </c>
    </row>
    <row r="49">
      <c r="A49" s="1" t="s">
        <v>62</v>
      </c>
      <c r="C49" s="15">
        <f t="shared" ref="C49:D49" si="50">C48+1</f>
        <v>47</v>
      </c>
      <c r="D49" s="14">
        <f t="shared" si="50"/>
        <v>47</v>
      </c>
      <c r="E49" s="9" t="s">
        <v>12</v>
      </c>
      <c r="F49" s="5" t="s">
        <v>16</v>
      </c>
      <c r="G49" s="10" t="str">
        <f t="shared" si="1"/>
        <v>1.5633915662765503</v>
      </c>
      <c r="H49" s="11" t="str">
        <f t="shared" si="2"/>
        <v>img-id3553-object-1_Negative_Female.png,1.5633915662765503</v>
      </c>
      <c r="J49" s="12">
        <f t="shared" si="3"/>
        <v>0</v>
      </c>
      <c r="K49" s="1">
        <v>47.0</v>
      </c>
      <c r="L49" s="13">
        <f t="shared" si="4"/>
        <v>1.563391566</v>
      </c>
    </row>
    <row r="50">
      <c r="A50" s="1" t="s">
        <v>63</v>
      </c>
      <c r="C50" s="15">
        <f t="shared" ref="C50:D50" si="51">C49+1</f>
        <v>48</v>
      </c>
      <c r="D50" s="14">
        <f t="shared" si="51"/>
        <v>48</v>
      </c>
      <c r="E50" s="9" t="s">
        <v>12</v>
      </c>
      <c r="F50" s="5" t="s">
        <v>13</v>
      </c>
      <c r="G50" s="10" t="str">
        <f t="shared" si="1"/>
        <v>1.8090319633483887</v>
      </c>
      <c r="H50" s="11" t="str">
        <f t="shared" si="2"/>
        <v>img-id229-object-1_Positive_Male.png,1.8090319633483887</v>
      </c>
      <c r="I50" s="1">
        <v>48.0</v>
      </c>
      <c r="J50" s="12">
        <f t="shared" si="3"/>
        <v>1.809031963</v>
      </c>
      <c r="L50" s="13">
        <f t="shared" si="4"/>
        <v>0</v>
      </c>
    </row>
    <row r="51">
      <c r="A51" s="1" t="s">
        <v>64</v>
      </c>
      <c r="C51" s="15">
        <f t="shared" ref="C51:D51" si="52">C50+1</f>
        <v>49</v>
      </c>
      <c r="D51" s="14">
        <f t="shared" si="52"/>
        <v>49</v>
      </c>
      <c r="E51" s="9" t="s">
        <v>12</v>
      </c>
      <c r="F51" s="5" t="s">
        <v>16</v>
      </c>
      <c r="G51" s="10" t="str">
        <f t="shared" si="1"/>
        <v>1.2362393140792847</v>
      </c>
      <c r="H51" s="11" t="str">
        <f t="shared" si="2"/>
        <v>img-id1221-object-1_Negative_Female.png,1.2362393140792847</v>
      </c>
      <c r="J51" s="12">
        <f t="shared" si="3"/>
        <v>0</v>
      </c>
      <c r="K51" s="1">
        <v>49.0</v>
      </c>
      <c r="L51" s="13">
        <f t="shared" si="4"/>
        <v>1.236239314</v>
      </c>
    </row>
    <row r="52">
      <c r="A52" s="1" t="s">
        <v>65</v>
      </c>
      <c r="C52" s="15">
        <f t="shared" ref="C52:D52" si="53">C51+1</f>
        <v>50</v>
      </c>
      <c r="D52" s="14">
        <f t="shared" si="53"/>
        <v>50</v>
      </c>
      <c r="E52" s="9" t="s">
        <v>12</v>
      </c>
      <c r="F52" s="5" t="s">
        <v>13</v>
      </c>
      <c r="G52" s="10" t="str">
        <f t="shared" si="1"/>
        <v>1.249994158744812</v>
      </c>
      <c r="H52" s="11" t="str">
        <f t="shared" si="2"/>
        <v>img-id85-object-1_Positive_Male.png,1.249994158744812</v>
      </c>
      <c r="I52" s="1">
        <v>50.0</v>
      </c>
      <c r="J52" s="12">
        <f t="shared" si="3"/>
        <v>1.249994159</v>
      </c>
      <c r="L52" s="13">
        <f t="shared" si="4"/>
        <v>0</v>
      </c>
    </row>
    <row r="53">
      <c r="A53" s="1" t="s">
        <v>66</v>
      </c>
      <c r="C53" s="15">
        <f t="shared" ref="C53:D53" si="54">C52+1</f>
        <v>51</v>
      </c>
      <c r="D53" s="14">
        <f t="shared" si="54"/>
        <v>51</v>
      </c>
      <c r="E53" s="9" t="s">
        <v>12</v>
      </c>
      <c r="F53" s="5" t="s">
        <v>13</v>
      </c>
      <c r="G53" s="10" t="str">
        <f t="shared" si="1"/>
        <v>1.075125813484192</v>
      </c>
      <c r="H53" s="11" t="str">
        <f t="shared" si="2"/>
        <v>img-id2124-object-1_Positive_Male.png,1.075125813484192</v>
      </c>
      <c r="I53" s="1">
        <v>51.0</v>
      </c>
      <c r="J53" s="12">
        <f t="shared" si="3"/>
        <v>1.075125813</v>
      </c>
      <c r="L53" s="13">
        <f t="shared" si="4"/>
        <v>0</v>
      </c>
    </row>
    <row r="54">
      <c r="A54" s="1" t="s">
        <v>67</v>
      </c>
      <c r="C54" s="15">
        <f t="shared" ref="C54:D54" si="55">C53+1</f>
        <v>52</v>
      </c>
      <c r="D54" s="14">
        <f t="shared" si="55"/>
        <v>52</v>
      </c>
      <c r="E54" s="9" t="s">
        <v>12</v>
      </c>
      <c r="F54" s="5" t="s">
        <v>13</v>
      </c>
      <c r="G54" s="10" t="str">
        <f t="shared" si="1"/>
        <v>0.6469437479972839</v>
      </c>
      <c r="H54" s="11" t="str">
        <f t="shared" si="2"/>
        <v>img-id630-object-1_Positive_Male.png,0.6469437479972839</v>
      </c>
      <c r="I54" s="1">
        <v>52.0</v>
      </c>
      <c r="J54" s="12">
        <f t="shared" si="3"/>
        <v>0.646943748</v>
      </c>
      <c r="L54" s="13">
        <f t="shared" si="4"/>
        <v>0</v>
      </c>
    </row>
    <row r="55">
      <c r="A55" s="1" t="s">
        <v>68</v>
      </c>
      <c r="C55" s="15">
        <f t="shared" ref="C55:D55" si="56">C54+1</f>
        <v>53</v>
      </c>
      <c r="D55" s="14">
        <f t="shared" si="56"/>
        <v>53</v>
      </c>
      <c r="E55" s="9" t="s">
        <v>12</v>
      </c>
      <c r="F55" s="5" t="s">
        <v>16</v>
      </c>
      <c r="G55" s="10" t="str">
        <f t="shared" si="1"/>
        <v>1.3039069175720215</v>
      </c>
      <c r="H55" s="11" t="str">
        <f t="shared" si="2"/>
        <v>img-id3471-object-1_Negative_Female.png,1.3039069175720215</v>
      </c>
      <c r="J55" s="12">
        <f t="shared" si="3"/>
        <v>0</v>
      </c>
      <c r="K55" s="1">
        <v>53.0</v>
      </c>
      <c r="L55" s="13">
        <f t="shared" si="4"/>
        <v>1.303906918</v>
      </c>
    </row>
    <row r="56">
      <c r="A56" s="1" t="s">
        <v>69</v>
      </c>
      <c r="C56" s="15">
        <f t="shared" ref="C56:D56" si="57">C55+1</f>
        <v>54</v>
      </c>
      <c r="D56" s="14">
        <f t="shared" si="57"/>
        <v>54</v>
      </c>
      <c r="E56" s="9" t="s">
        <v>12</v>
      </c>
      <c r="F56" s="5" t="s">
        <v>13</v>
      </c>
      <c r="G56" s="10" t="str">
        <f t="shared" si="1"/>
        <v>1.215611219406128</v>
      </c>
      <c r="H56" s="11" t="str">
        <f t="shared" si="2"/>
        <v>img-id1420-object-1_Positive_Male.png,1.215611219406128</v>
      </c>
      <c r="I56" s="1">
        <v>54.0</v>
      </c>
      <c r="J56" s="12">
        <f t="shared" si="3"/>
        <v>1.215611219</v>
      </c>
      <c r="L56" s="13">
        <f t="shared" si="4"/>
        <v>0</v>
      </c>
    </row>
    <row r="57">
      <c r="A57" s="1" t="s">
        <v>70</v>
      </c>
      <c r="C57" s="15">
        <f t="shared" ref="C57:D57" si="58">C56+1</f>
        <v>55</v>
      </c>
      <c r="D57" s="14">
        <f t="shared" si="58"/>
        <v>55</v>
      </c>
      <c r="E57" s="9" t="s">
        <v>12</v>
      </c>
      <c r="F57" s="5" t="s">
        <v>16</v>
      </c>
      <c r="G57" s="10" t="str">
        <f t="shared" si="1"/>
        <v>1.3771005868911743</v>
      </c>
      <c r="H57" s="11" t="str">
        <f t="shared" si="2"/>
        <v>img-id2963-object-1_Negative_Female.png,1.3771005868911743</v>
      </c>
      <c r="J57" s="12">
        <f t="shared" si="3"/>
        <v>0</v>
      </c>
      <c r="K57" s="1">
        <v>55.0</v>
      </c>
      <c r="L57" s="13">
        <f t="shared" si="4"/>
        <v>1.377100587</v>
      </c>
    </row>
    <row r="58">
      <c r="A58" s="1" t="s">
        <v>71</v>
      </c>
      <c r="C58" s="15">
        <f t="shared" ref="C58:D58" si="59">C57+1</f>
        <v>56</v>
      </c>
      <c r="D58" s="14">
        <f t="shared" si="59"/>
        <v>56</v>
      </c>
      <c r="E58" s="9" t="s">
        <v>12</v>
      </c>
      <c r="F58" s="5" t="s">
        <v>16</v>
      </c>
      <c r="G58" s="10" t="str">
        <f t="shared" si="1"/>
        <v>1.3341541290283203</v>
      </c>
      <c r="H58" s="11" t="str">
        <f t="shared" si="2"/>
        <v>img-id1748-object-1_Negative_Female.png,1.3341541290283203</v>
      </c>
      <c r="J58" s="12">
        <f t="shared" si="3"/>
        <v>0</v>
      </c>
      <c r="K58" s="1">
        <v>56.0</v>
      </c>
      <c r="L58" s="13">
        <f t="shared" si="4"/>
        <v>1.334154129</v>
      </c>
    </row>
    <row r="59">
      <c r="A59" s="1" t="s">
        <v>72</v>
      </c>
      <c r="C59" s="15">
        <f t="shared" ref="C59:D59" si="60">C58+1</f>
        <v>57</v>
      </c>
      <c r="D59" s="14">
        <f t="shared" si="60"/>
        <v>57</v>
      </c>
      <c r="E59" s="9" t="s">
        <v>12</v>
      </c>
      <c r="F59" s="5" t="s">
        <v>16</v>
      </c>
      <c r="G59" s="10" t="str">
        <f t="shared" si="1"/>
        <v>1.7820661067962646</v>
      </c>
      <c r="H59" s="11" t="str">
        <f t="shared" si="2"/>
        <v>img-id1192-object-2_Negative_Female.png,1.7820661067962646</v>
      </c>
      <c r="J59" s="12">
        <f t="shared" si="3"/>
        <v>0</v>
      </c>
      <c r="K59" s="1">
        <v>57.0</v>
      </c>
      <c r="L59" s="13">
        <f t="shared" si="4"/>
        <v>1.782066107</v>
      </c>
    </row>
    <row r="60">
      <c r="A60" s="1" t="s">
        <v>73</v>
      </c>
      <c r="C60" s="15">
        <f t="shared" ref="C60:D60" si="61">C59+1</f>
        <v>58</v>
      </c>
      <c r="D60" s="14">
        <f t="shared" si="61"/>
        <v>58</v>
      </c>
      <c r="E60" s="9" t="s">
        <v>12</v>
      </c>
      <c r="F60" s="5" t="s">
        <v>16</v>
      </c>
      <c r="G60" s="10" t="str">
        <f t="shared" si="1"/>
        <v>1.4324464797973633</v>
      </c>
      <c r="H60" s="11" t="str">
        <f t="shared" si="2"/>
        <v>img-id2171-object-1_Negative_Female.png,1.4324464797973633</v>
      </c>
      <c r="J60" s="12">
        <f t="shared" si="3"/>
        <v>0</v>
      </c>
      <c r="K60" s="1">
        <v>58.0</v>
      </c>
      <c r="L60" s="13">
        <f t="shared" si="4"/>
        <v>1.43244648</v>
      </c>
    </row>
    <row r="61">
      <c r="A61" s="1" t="s">
        <v>74</v>
      </c>
      <c r="C61" s="15">
        <f t="shared" ref="C61:D61" si="62">C60+1</f>
        <v>59</v>
      </c>
      <c r="D61" s="14">
        <f t="shared" si="62"/>
        <v>59</v>
      </c>
      <c r="E61" s="9" t="s">
        <v>12</v>
      </c>
      <c r="F61" s="5" t="s">
        <v>16</v>
      </c>
      <c r="G61" s="10" t="str">
        <f t="shared" si="1"/>
        <v>1.353209376335144</v>
      </c>
      <c r="H61" s="11" t="str">
        <f t="shared" si="2"/>
        <v>img-id731-object-2_Negative_Female.png,1.353209376335144</v>
      </c>
      <c r="J61" s="12">
        <f t="shared" si="3"/>
        <v>0</v>
      </c>
      <c r="K61" s="1">
        <v>59.0</v>
      </c>
      <c r="L61" s="13">
        <f t="shared" si="4"/>
        <v>1.353209376</v>
      </c>
    </row>
    <row r="62">
      <c r="A62" s="1" t="s">
        <v>75</v>
      </c>
      <c r="C62" s="15">
        <f t="shared" ref="C62:D62" si="63">C61+1</f>
        <v>60</v>
      </c>
      <c r="D62" s="14">
        <f t="shared" si="63"/>
        <v>60</v>
      </c>
      <c r="E62" s="9" t="s">
        <v>12</v>
      </c>
      <c r="F62" s="5" t="s">
        <v>13</v>
      </c>
      <c r="G62" s="10" t="str">
        <f t="shared" si="1"/>
        <v>1.6641017198562622</v>
      </c>
      <c r="H62" s="11" t="str">
        <f t="shared" si="2"/>
        <v>img-id1039-object-1_Positive_Male.png,1.6641017198562622</v>
      </c>
      <c r="I62" s="1">
        <v>60.0</v>
      </c>
      <c r="J62" s="12">
        <f t="shared" si="3"/>
        <v>1.66410172</v>
      </c>
      <c r="L62" s="13">
        <f t="shared" si="4"/>
        <v>0</v>
      </c>
    </row>
    <row r="63">
      <c r="A63" s="1" t="s">
        <v>76</v>
      </c>
      <c r="C63" s="15">
        <f t="shared" ref="C63:D63" si="64">C62+1</f>
        <v>61</v>
      </c>
      <c r="D63" s="14">
        <f t="shared" si="64"/>
        <v>61</v>
      </c>
      <c r="E63" s="9" t="s">
        <v>12</v>
      </c>
      <c r="F63" s="5" t="s">
        <v>16</v>
      </c>
      <c r="G63" s="10" t="str">
        <f t="shared" si="1"/>
        <v>1.2463825941085815</v>
      </c>
      <c r="H63" s="11" t="str">
        <f t="shared" si="2"/>
        <v>img-id1327-object-2_Negative_Female.png,1.2463825941085815</v>
      </c>
      <c r="J63" s="12">
        <f t="shared" si="3"/>
        <v>0</v>
      </c>
      <c r="K63" s="1">
        <v>61.0</v>
      </c>
      <c r="L63" s="13">
        <f t="shared" si="4"/>
        <v>1.246382594</v>
      </c>
    </row>
    <row r="64">
      <c r="A64" s="1" t="s">
        <v>77</v>
      </c>
      <c r="C64" s="15">
        <f t="shared" ref="C64:D64" si="65">C63+1</f>
        <v>62</v>
      </c>
      <c r="D64" s="14">
        <f t="shared" si="65"/>
        <v>62</v>
      </c>
      <c r="E64" s="9" t="s">
        <v>12</v>
      </c>
      <c r="F64" s="5" t="s">
        <v>13</v>
      </c>
      <c r="G64" s="10" t="str">
        <f t="shared" si="1"/>
        <v>0.5975388288497925</v>
      </c>
      <c r="H64" s="11" t="str">
        <f t="shared" si="2"/>
        <v>img-id2123-object-1_Positive_Male.png,0.5975388288497925</v>
      </c>
      <c r="I64" s="1">
        <v>62.0</v>
      </c>
      <c r="J64" s="12">
        <f t="shared" si="3"/>
        <v>0.5975388288</v>
      </c>
      <c r="L64" s="13">
        <f t="shared" si="4"/>
        <v>0</v>
      </c>
    </row>
    <row r="65">
      <c r="A65" s="1" t="s">
        <v>78</v>
      </c>
      <c r="C65" s="15">
        <f t="shared" ref="C65:D65" si="66">C64+1</f>
        <v>63</v>
      </c>
      <c r="D65" s="14">
        <f t="shared" si="66"/>
        <v>63</v>
      </c>
      <c r="E65" s="9" t="s">
        <v>12</v>
      </c>
      <c r="F65" s="5" t="s">
        <v>16</v>
      </c>
      <c r="G65" s="10" t="str">
        <f t="shared" si="1"/>
        <v>1.7913670539855957</v>
      </c>
      <c r="H65" s="11" t="str">
        <f t="shared" si="2"/>
        <v>img-id1808-object-2_Negative_Female.png,1.7913670539855957</v>
      </c>
      <c r="J65" s="12">
        <f t="shared" si="3"/>
        <v>0</v>
      </c>
      <c r="K65" s="1">
        <v>63.0</v>
      </c>
      <c r="L65" s="13">
        <f t="shared" si="4"/>
        <v>1.791367054</v>
      </c>
    </row>
    <row r="66">
      <c r="A66" s="1" t="s">
        <v>79</v>
      </c>
      <c r="C66" s="15">
        <f t="shared" ref="C66:D66" si="67">C65+1</f>
        <v>64</v>
      </c>
      <c r="D66" s="14">
        <f t="shared" si="67"/>
        <v>64</v>
      </c>
      <c r="E66" s="9" t="s">
        <v>12</v>
      </c>
      <c r="F66" s="5" t="s">
        <v>13</v>
      </c>
      <c r="G66" s="10" t="str">
        <f t="shared" si="1"/>
        <v>1.3695554733276367</v>
      </c>
      <c r="H66" s="11" t="str">
        <f t="shared" si="2"/>
        <v>img-id3423-object-1_Positive_Male.png,1.3695554733276367</v>
      </c>
      <c r="I66" s="1">
        <v>64.0</v>
      </c>
      <c r="J66" s="12">
        <f t="shared" si="3"/>
        <v>1.369555473</v>
      </c>
      <c r="L66" s="13">
        <f t="shared" si="4"/>
        <v>0</v>
      </c>
    </row>
    <row r="67">
      <c r="A67" s="1" t="s">
        <v>80</v>
      </c>
      <c r="C67" s="15">
        <f t="shared" ref="C67:D67" si="68">C66+1</f>
        <v>65</v>
      </c>
      <c r="D67" s="14">
        <f t="shared" si="68"/>
        <v>65</v>
      </c>
      <c r="E67" s="9" t="s">
        <v>12</v>
      </c>
      <c r="F67" s="5" t="s">
        <v>13</v>
      </c>
      <c r="G67" s="10" t="str">
        <f t="shared" si="1"/>
        <v>1.2128766775131226</v>
      </c>
      <c r="H67" s="11" t="str">
        <f t="shared" si="2"/>
        <v>img-id2484-object-3_Positive_Male.png,1.2128766775131226</v>
      </c>
      <c r="I67" s="1">
        <v>65.0</v>
      </c>
      <c r="J67" s="12">
        <f t="shared" si="3"/>
        <v>1.212876678</v>
      </c>
      <c r="L67" s="13">
        <f t="shared" si="4"/>
        <v>0</v>
      </c>
    </row>
    <row r="68">
      <c r="A68" s="1" t="s">
        <v>81</v>
      </c>
      <c r="C68" s="15">
        <f t="shared" ref="C68:D68" si="69">C67+1</f>
        <v>66</v>
      </c>
      <c r="D68" s="14">
        <f t="shared" si="69"/>
        <v>66</v>
      </c>
      <c r="E68" s="9" t="s">
        <v>12</v>
      </c>
      <c r="F68" s="5" t="s">
        <v>13</v>
      </c>
      <c r="G68" s="10" t="str">
        <f t="shared" si="1"/>
        <v>0.35395658016204834</v>
      </c>
      <c r="H68" s="11" t="str">
        <f t="shared" si="2"/>
        <v>img-id871-object-1_Positive_Male.png,0.35395658016204834</v>
      </c>
      <c r="I68" s="1">
        <v>66.0</v>
      </c>
      <c r="J68" s="12">
        <f t="shared" si="3"/>
        <v>0.3539565802</v>
      </c>
      <c r="L68" s="13">
        <f t="shared" si="4"/>
        <v>0</v>
      </c>
    </row>
    <row r="69">
      <c r="A69" s="1" t="s">
        <v>82</v>
      </c>
      <c r="C69" s="15">
        <f t="shared" ref="C69:D69" si="70">C68+1</f>
        <v>67</v>
      </c>
      <c r="D69" s="14">
        <f t="shared" si="70"/>
        <v>67</v>
      </c>
      <c r="E69" s="9" t="s">
        <v>12</v>
      </c>
      <c r="F69" s="5" t="s">
        <v>13</v>
      </c>
      <c r="G69" s="10" t="str">
        <f t="shared" si="1"/>
        <v>1.382554054260254</v>
      </c>
      <c r="H69" s="11" t="str">
        <f t="shared" si="2"/>
        <v>img-id2722-object-1_Positive_Male.png,1.382554054260254</v>
      </c>
      <c r="I69" s="1">
        <v>67.0</v>
      </c>
      <c r="J69" s="12">
        <f t="shared" si="3"/>
        <v>1.382554054</v>
      </c>
      <c r="L69" s="13">
        <f t="shared" si="4"/>
        <v>0</v>
      </c>
    </row>
    <row r="70">
      <c r="A70" s="1" t="s">
        <v>83</v>
      </c>
      <c r="C70" s="15">
        <f t="shared" ref="C70:D70" si="71">C69+1</f>
        <v>68</v>
      </c>
      <c r="D70" s="14">
        <f t="shared" si="71"/>
        <v>68</v>
      </c>
      <c r="E70" s="9" t="s">
        <v>12</v>
      </c>
      <c r="F70" s="5" t="s">
        <v>13</v>
      </c>
      <c r="G70" s="10" t="str">
        <f t="shared" si="1"/>
        <v>1.1389296054840088</v>
      </c>
      <c r="H70" s="11" t="str">
        <f t="shared" si="2"/>
        <v>img-id3577-object-2_Positive_Male.png,1.1389296054840088</v>
      </c>
      <c r="I70" s="1">
        <v>68.0</v>
      </c>
      <c r="J70" s="12">
        <f t="shared" si="3"/>
        <v>1.138929605</v>
      </c>
      <c r="L70" s="13">
        <f t="shared" si="4"/>
        <v>0</v>
      </c>
    </row>
    <row r="71">
      <c r="A71" s="1" t="s">
        <v>84</v>
      </c>
      <c r="C71" s="15">
        <f t="shared" ref="C71:D71" si="72">C70+1</f>
        <v>69</v>
      </c>
      <c r="D71" s="14">
        <f t="shared" si="72"/>
        <v>69</v>
      </c>
      <c r="E71" s="9" t="s">
        <v>12</v>
      </c>
      <c r="F71" s="5" t="s">
        <v>16</v>
      </c>
      <c r="G71" s="10" t="str">
        <f t="shared" si="1"/>
        <v>0.9377720355987549</v>
      </c>
      <c r="H71" s="11" t="str">
        <f t="shared" si="2"/>
        <v>img-id3262-object-1_Negative_Female.png,0.9377720355987549</v>
      </c>
      <c r="J71" s="12">
        <f t="shared" si="3"/>
        <v>0</v>
      </c>
      <c r="K71" s="1">
        <v>69.0</v>
      </c>
      <c r="L71" s="13">
        <f t="shared" si="4"/>
        <v>0.9377720356</v>
      </c>
    </row>
    <row r="72">
      <c r="A72" s="1" t="s">
        <v>85</v>
      </c>
      <c r="C72" s="15">
        <f t="shared" ref="C72:D72" si="73">C71+1</f>
        <v>70</v>
      </c>
      <c r="D72" s="14">
        <f t="shared" si="73"/>
        <v>70</v>
      </c>
      <c r="E72" s="9" t="s">
        <v>12</v>
      </c>
      <c r="F72" s="5" t="s">
        <v>16</v>
      </c>
      <c r="G72" s="10" t="str">
        <f t="shared" si="1"/>
        <v>1.5148122310638428</v>
      </c>
      <c r="H72" s="11" t="str">
        <f t="shared" si="2"/>
        <v>img-id1781-object-3_Negative_Female.png,1.5148122310638428</v>
      </c>
      <c r="J72" s="12">
        <f t="shared" si="3"/>
        <v>0</v>
      </c>
      <c r="K72" s="1">
        <v>70.0</v>
      </c>
      <c r="L72" s="13">
        <f t="shared" si="4"/>
        <v>1.514812231</v>
      </c>
    </row>
    <row r="73">
      <c r="A73" s="1" t="s">
        <v>86</v>
      </c>
      <c r="C73" s="15">
        <f t="shared" ref="C73:D73" si="74">C72+1</f>
        <v>71</v>
      </c>
      <c r="D73" s="14">
        <f t="shared" si="74"/>
        <v>71</v>
      </c>
      <c r="E73" s="9" t="s">
        <v>12</v>
      </c>
      <c r="F73" s="5" t="s">
        <v>13</v>
      </c>
      <c r="G73" s="10" t="str">
        <f t="shared" si="1"/>
        <v>0.9760317206382751</v>
      </c>
      <c r="H73" s="11" t="str">
        <f t="shared" si="2"/>
        <v>img-id1909-object-1_Positive_Male.png,0.9760317206382751</v>
      </c>
      <c r="I73" s="1">
        <v>71.0</v>
      </c>
      <c r="J73" s="12">
        <f t="shared" si="3"/>
        <v>0.9760317206</v>
      </c>
      <c r="L73" s="13">
        <f t="shared" si="4"/>
        <v>0</v>
      </c>
    </row>
    <row r="74">
      <c r="A74" s="1" t="s">
        <v>87</v>
      </c>
      <c r="C74" s="15">
        <f t="shared" ref="C74:D74" si="75">C73+1</f>
        <v>72</v>
      </c>
      <c r="D74" s="14">
        <f t="shared" si="75"/>
        <v>72</v>
      </c>
      <c r="E74" s="9" t="s">
        <v>12</v>
      </c>
      <c r="F74" s="5" t="s">
        <v>13</v>
      </c>
      <c r="G74" s="10" t="str">
        <f t="shared" si="1"/>
        <v>1.2168041467666626</v>
      </c>
      <c r="H74" s="11" t="str">
        <f t="shared" si="2"/>
        <v>img-id2318-object-2_Positive_Male.png,1.2168041467666626</v>
      </c>
      <c r="I74" s="1">
        <v>72.0</v>
      </c>
      <c r="J74" s="12">
        <f t="shared" si="3"/>
        <v>1.216804147</v>
      </c>
      <c r="L74" s="13">
        <f t="shared" si="4"/>
        <v>0</v>
      </c>
    </row>
    <row r="75">
      <c r="A75" s="1" t="s">
        <v>88</v>
      </c>
      <c r="C75" s="15">
        <f t="shared" ref="C75:D75" si="76">C74+1</f>
        <v>73</v>
      </c>
      <c r="D75" s="14">
        <f t="shared" si="76"/>
        <v>73</v>
      </c>
      <c r="E75" s="9" t="s">
        <v>12</v>
      </c>
      <c r="F75" s="5" t="s">
        <v>13</v>
      </c>
      <c r="G75" s="10" t="str">
        <f t="shared" si="1"/>
        <v>1.7556833028793335</v>
      </c>
      <c r="H75" s="11" t="str">
        <f t="shared" si="2"/>
        <v>img-id1557-object-1_Positive_Male.png,1.7556833028793335</v>
      </c>
      <c r="I75" s="1">
        <v>73.0</v>
      </c>
      <c r="J75" s="12">
        <f t="shared" si="3"/>
        <v>1.755683303</v>
      </c>
      <c r="L75" s="13">
        <f t="shared" si="4"/>
        <v>0</v>
      </c>
    </row>
    <row r="76">
      <c r="A76" s="1" t="s">
        <v>89</v>
      </c>
      <c r="C76" s="15">
        <f t="shared" ref="C76:D76" si="77">C75+1</f>
        <v>74</v>
      </c>
      <c r="D76" s="14">
        <f t="shared" si="77"/>
        <v>74</v>
      </c>
      <c r="E76" s="9" t="s">
        <v>12</v>
      </c>
      <c r="F76" s="5" t="s">
        <v>16</v>
      </c>
      <c r="G76" s="10" t="str">
        <f t="shared" si="1"/>
        <v>1.0262260437011719</v>
      </c>
      <c r="H76" s="11" t="str">
        <f t="shared" si="2"/>
        <v>img-id3277-object-1_Negative_Female.png,1.0262260437011719</v>
      </c>
      <c r="J76" s="12">
        <f t="shared" si="3"/>
        <v>0</v>
      </c>
      <c r="K76" s="1">
        <v>74.0</v>
      </c>
      <c r="L76" s="13">
        <f t="shared" si="4"/>
        <v>1.026226044</v>
      </c>
    </row>
    <row r="77">
      <c r="A77" s="1" t="s">
        <v>90</v>
      </c>
      <c r="C77" s="15">
        <f t="shared" ref="C77:D77" si="78">C76+1</f>
        <v>75</v>
      </c>
      <c r="D77" s="14">
        <f t="shared" si="78"/>
        <v>75</v>
      </c>
      <c r="E77" s="9" t="s">
        <v>12</v>
      </c>
      <c r="F77" s="5" t="s">
        <v>13</v>
      </c>
      <c r="G77" s="10" t="str">
        <f t="shared" si="1"/>
        <v>1.2714109420776367</v>
      </c>
      <c r="H77" s="11" t="str">
        <f t="shared" si="2"/>
        <v>img-id141-object-1_Positive_Male.png,1.2714109420776367</v>
      </c>
      <c r="I77" s="1">
        <v>75.0</v>
      </c>
      <c r="J77" s="12">
        <f t="shared" si="3"/>
        <v>1.271410942</v>
      </c>
      <c r="L77" s="13">
        <f t="shared" si="4"/>
        <v>0</v>
      </c>
    </row>
    <row r="78">
      <c r="A78" s="1" t="s">
        <v>91</v>
      </c>
      <c r="C78" s="15">
        <f t="shared" ref="C78:D78" si="79">C77+1</f>
        <v>76</v>
      </c>
      <c r="D78" s="14">
        <f t="shared" si="79"/>
        <v>76</v>
      </c>
      <c r="E78" s="9" t="s">
        <v>12</v>
      </c>
      <c r="F78" s="5" t="s">
        <v>16</v>
      </c>
      <c r="G78" s="10" t="str">
        <f t="shared" si="1"/>
        <v>0.5504878759384155</v>
      </c>
      <c r="H78" s="11" t="str">
        <f t="shared" si="2"/>
        <v>img-id2762-object-1_Negative_Female.png,0.5504878759384155</v>
      </c>
      <c r="J78" s="12">
        <f t="shared" si="3"/>
        <v>0</v>
      </c>
      <c r="K78" s="1">
        <v>76.0</v>
      </c>
      <c r="L78" s="13">
        <f t="shared" si="4"/>
        <v>0.5504878759</v>
      </c>
    </row>
    <row r="79">
      <c r="A79" s="1" t="s">
        <v>92</v>
      </c>
      <c r="C79" s="15">
        <f t="shared" ref="C79:D79" si="80">C78+1</f>
        <v>77</v>
      </c>
      <c r="D79" s="14">
        <f t="shared" si="80"/>
        <v>77</v>
      </c>
      <c r="E79" s="9" t="s">
        <v>12</v>
      </c>
      <c r="F79" s="5" t="s">
        <v>13</v>
      </c>
      <c r="G79" s="10" t="str">
        <f t="shared" si="1"/>
        <v>1.0893491506576538</v>
      </c>
      <c r="H79" s="11" t="str">
        <f t="shared" si="2"/>
        <v>img-id485-object-1_Positive_Male.png,1.0893491506576538</v>
      </c>
      <c r="I79" s="1">
        <v>77.0</v>
      </c>
      <c r="J79" s="12">
        <f t="shared" si="3"/>
        <v>1.089349151</v>
      </c>
      <c r="L79" s="13">
        <f t="shared" si="4"/>
        <v>0</v>
      </c>
    </row>
    <row r="80">
      <c r="A80" s="1" t="s">
        <v>93</v>
      </c>
      <c r="C80" s="15">
        <f t="shared" ref="C80:D80" si="81">C79+1</f>
        <v>78</v>
      </c>
      <c r="D80" s="14">
        <f t="shared" si="81"/>
        <v>78</v>
      </c>
      <c r="E80" s="9" t="s">
        <v>12</v>
      </c>
      <c r="F80" s="5" t="s">
        <v>16</v>
      </c>
      <c r="G80" s="10" t="str">
        <f t="shared" si="1"/>
        <v>0.8358764052391052</v>
      </c>
      <c r="H80" s="11" t="str">
        <f t="shared" si="2"/>
        <v>img-id2813-object-1_Negative_Female.png,0.8358764052391052</v>
      </c>
      <c r="J80" s="12">
        <f t="shared" si="3"/>
        <v>0</v>
      </c>
      <c r="K80" s="1">
        <v>78.0</v>
      </c>
      <c r="L80" s="13">
        <f t="shared" si="4"/>
        <v>0.8358764052</v>
      </c>
    </row>
    <row r="81">
      <c r="A81" s="1" t="s">
        <v>94</v>
      </c>
      <c r="C81" s="15">
        <f t="shared" ref="C81:D81" si="82">C80+1</f>
        <v>79</v>
      </c>
      <c r="D81" s="14">
        <f t="shared" si="82"/>
        <v>79</v>
      </c>
      <c r="E81" s="9" t="s">
        <v>12</v>
      </c>
      <c r="F81" s="5" t="s">
        <v>13</v>
      </c>
      <c r="G81" s="10" t="str">
        <f t="shared" si="1"/>
        <v>0.4258708357810974</v>
      </c>
      <c r="H81" s="11" t="str">
        <f t="shared" si="2"/>
        <v>img-id2788-object-1_Positive_Male.png,0.4258708357810974</v>
      </c>
      <c r="I81" s="1">
        <v>79.0</v>
      </c>
      <c r="J81" s="12">
        <f t="shared" si="3"/>
        <v>0.4258708358</v>
      </c>
      <c r="L81" s="13">
        <f t="shared" si="4"/>
        <v>0</v>
      </c>
    </row>
    <row r="82">
      <c r="A82" s="1" t="s">
        <v>95</v>
      </c>
      <c r="C82" s="15">
        <f t="shared" ref="C82:D82" si="83">C81+1</f>
        <v>80</v>
      </c>
      <c r="D82" s="14">
        <f t="shared" si="83"/>
        <v>80</v>
      </c>
      <c r="E82" s="9" t="s">
        <v>12</v>
      </c>
      <c r="F82" s="5" t="s">
        <v>16</v>
      </c>
      <c r="G82" s="10" t="str">
        <f t="shared" si="1"/>
        <v>1.4495837688446045</v>
      </c>
      <c r="H82" s="11" t="str">
        <f t="shared" si="2"/>
        <v>img-id1273-object-1_Negative_Female.png,1.4495837688446045</v>
      </c>
      <c r="J82" s="12">
        <f t="shared" si="3"/>
        <v>0</v>
      </c>
      <c r="K82" s="1">
        <v>80.0</v>
      </c>
      <c r="L82" s="13">
        <f t="shared" si="4"/>
        <v>1.449583769</v>
      </c>
    </row>
    <row r="83">
      <c r="A83" s="1" t="s">
        <v>96</v>
      </c>
      <c r="C83" s="15">
        <f t="shared" ref="C83:D83" si="84">C82+1</f>
        <v>81</v>
      </c>
      <c r="D83" s="14">
        <f t="shared" si="84"/>
        <v>81</v>
      </c>
      <c r="E83" s="9" t="s">
        <v>12</v>
      </c>
      <c r="F83" s="5" t="s">
        <v>13</v>
      </c>
      <c r="G83" s="10" t="str">
        <f t="shared" si="1"/>
        <v>1.4974288940429688</v>
      </c>
      <c r="H83" s="11" t="str">
        <f t="shared" si="2"/>
        <v>img-id359-object-1_Positive_Male.png,1.4974288940429688</v>
      </c>
      <c r="I83" s="1">
        <v>81.0</v>
      </c>
      <c r="J83" s="12">
        <f t="shared" si="3"/>
        <v>1.497428894</v>
      </c>
      <c r="L83" s="13">
        <f t="shared" si="4"/>
        <v>0</v>
      </c>
    </row>
    <row r="84">
      <c r="A84" s="1" t="s">
        <v>97</v>
      </c>
      <c r="C84" s="15">
        <f t="shared" ref="C84:D84" si="85">C83+1</f>
        <v>82</v>
      </c>
      <c r="D84" s="14">
        <f t="shared" si="85"/>
        <v>82</v>
      </c>
      <c r="E84" s="9" t="s">
        <v>12</v>
      </c>
      <c r="F84" s="5" t="s">
        <v>13</v>
      </c>
      <c r="G84" s="10" t="str">
        <f t="shared" si="1"/>
        <v>0.3323896527290344</v>
      </c>
      <c r="H84" s="11" t="str">
        <f t="shared" si="2"/>
        <v>img-id2054-object-1_Positive_Male.png,0.3323896527290344</v>
      </c>
      <c r="I84" s="1">
        <v>82.0</v>
      </c>
      <c r="J84" s="12">
        <f t="shared" si="3"/>
        <v>0.3323896527</v>
      </c>
      <c r="L84" s="13">
        <f t="shared" si="4"/>
        <v>0</v>
      </c>
    </row>
    <row r="85">
      <c r="A85" s="1" t="s">
        <v>98</v>
      </c>
      <c r="C85" s="15">
        <f t="shared" ref="C85:D85" si="86">C84+1</f>
        <v>83</v>
      </c>
      <c r="D85" s="14">
        <f t="shared" si="86"/>
        <v>83</v>
      </c>
      <c r="E85" s="9" t="s">
        <v>12</v>
      </c>
      <c r="F85" s="5" t="s">
        <v>16</v>
      </c>
      <c r="G85" s="10" t="str">
        <f t="shared" si="1"/>
        <v>1.1775130033493042</v>
      </c>
      <c r="H85" s="11" t="str">
        <f t="shared" si="2"/>
        <v>img-id558-object-1_Negative_Female.png,1.1775130033493042</v>
      </c>
      <c r="J85" s="12">
        <f t="shared" si="3"/>
        <v>0</v>
      </c>
      <c r="K85" s="1">
        <v>83.0</v>
      </c>
      <c r="L85" s="13">
        <f t="shared" si="4"/>
        <v>1.177513003</v>
      </c>
    </row>
    <row r="86">
      <c r="A86" s="1" t="s">
        <v>99</v>
      </c>
      <c r="C86" s="15">
        <f t="shared" ref="C86:D86" si="87">C85+1</f>
        <v>84</v>
      </c>
      <c r="D86" s="14">
        <f t="shared" si="87"/>
        <v>84</v>
      </c>
      <c r="E86" s="9" t="s">
        <v>12</v>
      </c>
      <c r="F86" s="5" t="s">
        <v>13</v>
      </c>
      <c r="G86" s="10" t="str">
        <f t="shared" si="1"/>
        <v>1.410097360610962</v>
      </c>
      <c r="H86" s="11" t="str">
        <f t="shared" si="2"/>
        <v>img-id2391-object-1_Positive_Male.png,1.410097360610962</v>
      </c>
      <c r="I86" s="1">
        <v>84.0</v>
      </c>
      <c r="J86" s="12">
        <f t="shared" si="3"/>
        <v>1.410097361</v>
      </c>
      <c r="L86" s="13">
        <f t="shared" si="4"/>
        <v>0</v>
      </c>
    </row>
    <row r="87">
      <c r="A87" s="1" t="s">
        <v>100</v>
      </c>
      <c r="C87" s="15">
        <f t="shared" ref="C87:D87" si="88">C86+1</f>
        <v>85</v>
      </c>
      <c r="D87" s="14">
        <f t="shared" si="88"/>
        <v>85</v>
      </c>
      <c r="E87" s="9" t="s">
        <v>12</v>
      </c>
      <c r="F87" s="5" t="s">
        <v>16</v>
      </c>
      <c r="G87" s="10" t="str">
        <f t="shared" si="1"/>
        <v>1.4529932737350464</v>
      </c>
      <c r="H87" s="11" t="str">
        <f t="shared" si="2"/>
        <v>img-id2568-object-1_Negative_Female.png,1.4529932737350464</v>
      </c>
      <c r="J87" s="12">
        <f t="shared" si="3"/>
        <v>0</v>
      </c>
      <c r="K87" s="1">
        <v>85.0</v>
      </c>
      <c r="L87" s="13">
        <f t="shared" si="4"/>
        <v>1.452993274</v>
      </c>
    </row>
    <row r="88">
      <c r="A88" s="1" t="s">
        <v>101</v>
      </c>
      <c r="C88" s="15">
        <f t="shared" ref="C88:D88" si="89">C87+1</f>
        <v>86</v>
      </c>
      <c r="D88" s="14">
        <f t="shared" si="89"/>
        <v>86</v>
      </c>
      <c r="E88" s="9" t="s">
        <v>12</v>
      </c>
      <c r="F88" s="5" t="s">
        <v>13</v>
      </c>
      <c r="G88" s="10" t="str">
        <f t="shared" si="1"/>
        <v>0.35726115107536316</v>
      </c>
      <c r="H88" s="11" t="str">
        <f t="shared" si="2"/>
        <v>img-id2053-object-1_Positive_Male.png,0.35726115107536316</v>
      </c>
      <c r="I88" s="1">
        <v>86.0</v>
      </c>
      <c r="J88" s="12">
        <f t="shared" si="3"/>
        <v>0.3572611511</v>
      </c>
      <c r="L88" s="13">
        <f t="shared" si="4"/>
        <v>0</v>
      </c>
    </row>
    <row r="89">
      <c r="A89" s="1" t="s">
        <v>102</v>
      </c>
      <c r="C89" s="15">
        <f t="shared" ref="C89:D89" si="90">C88+1</f>
        <v>87</v>
      </c>
      <c r="D89" s="14">
        <f t="shared" si="90"/>
        <v>87</v>
      </c>
      <c r="E89" s="9" t="s">
        <v>12</v>
      </c>
      <c r="F89" s="5" t="s">
        <v>16</v>
      </c>
      <c r="G89" s="10" t="str">
        <f t="shared" si="1"/>
        <v>1.241844892501831</v>
      </c>
      <c r="H89" s="11" t="str">
        <f t="shared" si="2"/>
        <v>img-id1427-object-1_Negative_Female.png,1.241844892501831</v>
      </c>
      <c r="J89" s="12">
        <f t="shared" si="3"/>
        <v>0</v>
      </c>
      <c r="K89" s="1">
        <v>87.0</v>
      </c>
      <c r="L89" s="13">
        <f t="shared" si="4"/>
        <v>1.241844893</v>
      </c>
    </row>
    <row r="90">
      <c r="A90" s="1" t="s">
        <v>103</v>
      </c>
      <c r="C90" s="15">
        <f t="shared" ref="C90:D90" si="91">C89+1</f>
        <v>88</v>
      </c>
      <c r="D90" s="14">
        <f t="shared" si="91"/>
        <v>88</v>
      </c>
      <c r="E90" s="9" t="s">
        <v>12</v>
      </c>
      <c r="F90" s="5" t="s">
        <v>16</v>
      </c>
      <c r="G90" s="10" t="str">
        <f t="shared" si="1"/>
        <v>0.7736776471138</v>
      </c>
      <c r="H90" s="11" t="str">
        <f t="shared" si="2"/>
        <v>img-id1079-object-1_Negative_Female.png,0.7736776471138</v>
      </c>
      <c r="J90" s="12">
        <f t="shared" si="3"/>
        <v>0</v>
      </c>
      <c r="K90" s="1">
        <v>88.0</v>
      </c>
      <c r="L90" s="13">
        <f t="shared" si="4"/>
        <v>0.7736776471</v>
      </c>
    </row>
    <row r="91">
      <c r="A91" s="1" t="s">
        <v>104</v>
      </c>
      <c r="C91" s="15">
        <f t="shared" ref="C91:D91" si="92">C90+1</f>
        <v>89</v>
      </c>
      <c r="D91" s="14">
        <f t="shared" si="92"/>
        <v>89</v>
      </c>
      <c r="E91" s="9" t="s">
        <v>12</v>
      </c>
      <c r="F91" s="5" t="s">
        <v>16</v>
      </c>
      <c r="G91" s="10" t="str">
        <f t="shared" si="1"/>
        <v>1.6154570579528809</v>
      </c>
      <c r="H91" s="11" t="str">
        <f t="shared" si="2"/>
        <v>img-id763-object-2_Negative_Female.png,1.6154570579528809</v>
      </c>
      <c r="J91" s="12">
        <f t="shared" si="3"/>
        <v>0</v>
      </c>
      <c r="K91" s="1">
        <v>89.0</v>
      </c>
      <c r="L91" s="13">
        <f t="shared" si="4"/>
        <v>1.615457058</v>
      </c>
    </row>
    <row r="92">
      <c r="A92" s="1" t="s">
        <v>105</v>
      </c>
      <c r="C92" s="15">
        <f t="shared" ref="C92:D92" si="93">C91+1</f>
        <v>90</v>
      </c>
      <c r="D92" s="14">
        <f t="shared" si="93"/>
        <v>90</v>
      </c>
      <c r="E92" s="9" t="s">
        <v>12</v>
      </c>
      <c r="F92" s="5" t="s">
        <v>13</v>
      </c>
      <c r="G92" s="10" t="str">
        <f t="shared" si="1"/>
        <v>1.1003007888793945</v>
      </c>
      <c r="H92" s="11" t="str">
        <f t="shared" si="2"/>
        <v>img-id3097-object-1_Positive_Male.png,1.1003007888793945</v>
      </c>
      <c r="I92" s="1">
        <v>90.0</v>
      </c>
      <c r="J92" s="12">
        <f t="shared" si="3"/>
        <v>1.100300789</v>
      </c>
      <c r="L92" s="13">
        <f t="shared" si="4"/>
        <v>0</v>
      </c>
    </row>
    <row r="93">
      <c r="A93" s="1" t="s">
        <v>106</v>
      </c>
      <c r="C93" s="15">
        <f t="shared" ref="C93:D93" si="94">C92+1</f>
        <v>91</v>
      </c>
      <c r="D93" s="14">
        <f t="shared" si="94"/>
        <v>91</v>
      </c>
      <c r="E93" s="9" t="s">
        <v>12</v>
      </c>
      <c r="F93" s="5" t="s">
        <v>13</v>
      </c>
      <c r="G93" s="10" t="str">
        <f t="shared" si="1"/>
        <v>1.8365163803100586</v>
      </c>
      <c r="H93" s="11" t="str">
        <f t="shared" si="2"/>
        <v>img-id1351-object-1_Positive_Male.png,1.8365163803100586</v>
      </c>
      <c r="I93" s="1">
        <v>91.0</v>
      </c>
      <c r="J93" s="12">
        <f t="shared" si="3"/>
        <v>1.83651638</v>
      </c>
      <c r="L93" s="13">
        <f t="shared" si="4"/>
        <v>0</v>
      </c>
    </row>
    <row r="94">
      <c r="A94" s="1" t="s">
        <v>107</v>
      </c>
      <c r="C94" s="15">
        <f t="shared" ref="C94:D94" si="95">C93+1</f>
        <v>92</v>
      </c>
      <c r="D94" s="14">
        <f t="shared" si="95"/>
        <v>92</v>
      </c>
      <c r="E94" s="9" t="s">
        <v>12</v>
      </c>
      <c r="F94" s="5" t="s">
        <v>16</v>
      </c>
      <c r="G94" s="10" t="str">
        <f t="shared" si="1"/>
        <v>1.367592215538025</v>
      </c>
      <c r="H94" s="11" t="str">
        <f t="shared" si="2"/>
        <v>img-id3407-object-2_Negative_Female.png,1.367592215538025</v>
      </c>
      <c r="J94" s="12">
        <f t="shared" si="3"/>
        <v>0</v>
      </c>
      <c r="K94" s="1">
        <v>92.0</v>
      </c>
      <c r="L94" s="13">
        <f t="shared" si="4"/>
        <v>1.367592216</v>
      </c>
    </row>
    <row r="95">
      <c r="A95" s="1" t="s">
        <v>108</v>
      </c>
      <c r="C95" s="15">
        <f t="shared" ref="C95:D95" si="96">C94+1</f>
        <v>93</v>
      </c>
      <c r="D95" s="14">
        <f t="shared" si="96"/>
        <v>93</v>
      </c>
      <c r="E95" s="9" t="s">
        <v>12</v>
      </c>
      <c r="F95" s="5" t="s">
        <v>16</v>
      </c>
      <c r="G95" s="10" t="str">
        <f t="shared" si="1"/>
        <v>0.9104370474815369</v>
      </c>
      <c r="H95" s="11" t="str">
        <f t="shared" si="2"/>
        <v>img-id2396-object-1_Negative_Female.png,0.9104370474815369</v>
      </c>
      <c r="J95" s="12">
        <f t="shared" si="3"/>
        <v>0</v>
      </c>
      <c r="K95" s="1">
        <v>93.0</v>
      </c>
      <c r="L95" s="13">
        <f t="shared" si="4"/>
        <v>0.9104370475</v>
      </c>
    </row>
    <row r="96">
      <c r="A96" s="1" t="s">
        <v>109</v>
      </c>
      <c r="C96" s="15">
        <f t="shared" ref="C96:D96" si="97">C95+1</f>
        <v>94</v>
      </c>
      <c r="D96" s="14">
        <f t="shared" si="97"/>
        <v>94</v>
      </c>
      <c r="E96" s="9" t="s">
        <v>12</v>
      </c>
      <c r="F96" s="5" t="s">
        <v>13</v>
      </c>
      <c r="G96" s="10" t="str">
        <f t="shared" si="1"/>
        <v>1.1771233081817627</v>
      </c>
      <c r="H96" s="11" t="str">
        <f t="shared" si="2"/>
        <v>img-id482-object-1_Positive_Male.png,1.1771233081817627</v>
      </c>
      <c r="I96" s="1">
        <v>94.0</v>
      </c>
      <c r="J96" s="12">
        <f t="shared" si="3"/>
        <v>1.177123308</v>
      </c>
      <c r="L96" s="13">
        <f t="shared" si="4"/>
        <v>0</v>
      </c>
    </row>
    <row r="97">
      <c r="A97" s="1" t="s">
        <v>110</v>
      </c>
      <c r="C97" s="15">
        <f t="shared" ref="C97:D97" si="98">C96+1</f>
        <v>95</v>
      </c>
      <c r="D97" s="14">
        <f t="shared" si="98"/>
        <v>95</v>
      </c>
      <c r="E97" s="9" t="s">
        <v>12</v>
      </c>
      <c r="F97" s="5" t="s">
        <v>13</v>
      </c>
      <c r="G97" s="10" t="str">
        <f t="shared" si="1"/>
        <v>1.4053149223327637</v>
      </c>
      <c r="H97" s="11" t="str">
        <f t="shared" si="2"/>
        <v>img-id2940-object-2_Positive_Male.png,1.4053149223327637</v>
      </c>
      <c r="I97" s="1">
        <v>95.0</v>
      </c>
      <c r="J97" s="12">
        <f t="shared" si="3"/>
        <v>1.405314922</v>
      </c>
      <c r="L97" s="13">
        <f t="shared" si="4"/>
        <v>0</v>
      </c>
    </row>
    <row r="98">
      <c r="A98" s="1" t="s">
        <v>111</v>
      </c>
      <c r="C98" s="15">
        <f t="shared" ref="C98:D98" si="99">C97+1</f>
        <v>96</v>
      </c>
      <c r="D98" s="14">
        <f t="shared" si="99"/>
        <v>96</v>
      </c>
      <c r="E98" s="9" t="s">
        <v>12</v>
      </c>
      <c r="F98" s="5" t="s">
        <v>16</v>
      </c>
      <c r="G98" s="10" t="str">
        <f t="shared" si="1"/>
        <v>1.0048524141311646</v>
      </c>
      <c r="H98" s="11" t="str">
        <f t="shared" si="2"/>
        <v>img-id2112-object-2_Negative_Female.png,1.0048524141311646</v>
      </c>
      <c r="J98" s="12">
        <f t="shared" si="3"/>
        <v>0</v>
      </c>
      <c r="K98" s="1">
        <v>96.0</v>
      </c>
      <c r="L98" s="13">
        <f t="shared" si="4"/>
        <v>1.004852414</v>
      </c>
    </row>
    <row r="99">
      <c r="A99" s="1" t="s">
        <v>112</v>
      </c>
      <c r="C99" s="15">
        <f t="shared" ref="C99:D99" si="100">C98+1</f>
        <v>97</v>
      </c>
      <c r="D99" s="14">
        <f t="shared" si="100"/>
        <v>97</v>
      </c>
      <c r="E99" s="9" t="s">
        <v>12</v>
      </c>
      <c r="F99" s="5" t="s">
        <v>13</v>
      </c>
      <c r="G99" s="10" t="str">
        <f t="shared" si="1"/>
        <v>1.2970407009124756</v>
      </c>
      <c r="H99" s="11" t="str">
        <f t="shared" si="2"/>
        <v>img-id2814-object-1_Positive_Male.png,1.2970407009124756</v>
      </c>
      <c r="I99" s="1">
        <v>97.0</v>
      </c>
      <c r="J99" s="12">
        <f t="shared" si="3"/>
        <v>1.297040701</v>
      </c>
      <c r="L99" s="13">
        <f t="shared" si="4"/>
        <v>0</v>
      </c>
    </row>
    <row r="100">
      <c r="A100" s="1" t="s">
        <v>113</v>
      </c>
      <c r="C100" s="15">
        <f t="shared" ref="C100:D100" si="101">C99+1</f>
        <v>98</v>
      </c>
      <c r="D100" s="14">
        <f t="shared" si="101"/>
        <v>98</v>
      </c>
      <c r="E100" s="9" t="s">
        <v>12</v>
      </c>
      <c r="F100" s="5" t="s">
        <v>13</v>
      </c>
      <c r="G100" s="10" t="str">
        <f t="shared" si="1"/>
        <v>1.7049427032470703</v>
      </c>
      <c r="H100" s="11" t="str">
        <f t="shared" si="2"/>
        <v>img-id747-object-1_Positive_Male.png,1.7049427032470703</v>
      </c>
      <c r="I100" s="1">
        <v>98.0</v>
      </c>
      <c r="J100" s="12">
        <f t="shared" si="3"/>
        <v>1.704942703</v>
      </c>
      <c r="L100" s="13">
        <f t="shared" si="4"/>
        <v>0</v>
      </c>
    </row>
    <row r="101">
      <c r="A101" s="1" t="s">
        <v>114</v>
      </c>
      <c r="C101" s="15">
        <f t="shared" ref="C101:D101" si="102">C100+1</f>
        <v>99</v>
      </c>
      <c r="D101" s="14">
        <f t="shared" si="102"/>
        <v>99</v>
      </c>
      <c r="E101" s="9" t="s">
        <v>12</v>
      </c>
      <c r="F101" s="5" t="s">
        <v>13</v>
      </c>
      <c r="G101" s="10" t="str">
        <f t="shared" si="1"/>
        <v>0.9085432291030884</v>
      </c>
      <c r="H101" s="11" t="str">
        <f t="shared" si="2"/>
        <v>img-id283-object-1_Positive_Male.png,0.9085432291030884</v>
      </c>
      <c r="I101" s="1">
        <v>99.0</v>
      </c>
      <c r="J101" s="12">
        <f t="shared" si="3"/>
        <v>0.9085432291</v>
      </c>
      <c r="L101" s="13">
        <f t="shared" si="4"/>
        <v>0</v>
      </c>
    </row>
    <row r="102">
      <c r="I102" s="1"/>
      <c r="J102" s="1" t="s">
        <v>115</v>
      </c>
      <c r="K102" s="1"/>
      <c r="L102" s="1" t="s">
        <v>115</v>
      </c>
      <c r="M102" s="1" t="s">
        <v>115</v>
      </c>
    </row>
    <row r="103">
      <c r="I103" s="1"/>
    </row>
    <row r="203">
      <c r="I203" s="1"/>
    </row>
    <row r="204">
      <c r="I204" s="1"/>
    </row>
    <row r="304">
      <c r="I304" s="1"/>
    </row>
    <row r="305">
      <c r="I305" s="1"/>
    </row>
    <row r="405">
      <c r="I405" s="1"/>
    </row>
    <row r="406">
      <c r="I406" s="1"/>
    </row>
    <row r="506">
      <c r="I506" s="1"/>
    </row>
    <row r="507">
      <c r="I507" s="1"/>
    </row>
    <row r="607">
      <c r="I607" s="1"/>
    </row>
    <row r="608">
      <c r="I608" s="1"/>
    </row>
    <row r="708">
      <c r="I708" s="1"/>
    </row>
    <row r="709">
      <c r="I709" s="1"/>
    </row>
    <row r="809">
      <c r="I809" s="1"/>
    </row>
    <row r="810">
      <c r="I81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117</v>
      </c>
    </row>
    <row r="2">
      <c r="A2" s="1" t="s">
        <v>118</v>
      </c>
    </row>
    <row r="3">
      <c r="A3" s="1" t="s">
        <v>119</v>
      </c>
    </row>
    <row r="4">
      <c r="A4" s="1" t="s">
        <v>120</v>
      </c>
    </row>
    <row r="5">
      <c r="A5" s="1" t="s">
        <v>121</v>
      </c>
    </row>
    <row r="6">
      <c r="A6" s="1" t="s">
        <v>122</v>
      </c>
    </row>
    <row r="7">
      <c r="A7" s="1" t="s">
        <v>123</v>
      </c>
    </row>
    <row r="8">
      <c r="A8" s="1" t="s">
        <v>124</v>
      </c>
    </row>
    <row r="9">
      <c r="A9" s="1" t="s">
        <v>125</v>
      </c>
    </row>
    <row r="10">
      <c r="A10" s="1" t="s">
        <v>126</v>
      </c>
    </row>
    <row r="11">
      <c r="A11" s="1" t="s">
        <v>127</v>
      </c>
    </row>
    <row r="12">
      <c r="A12" s="1" t="s">
        <v>128</v>
      </c>
    </row>
    <row r="13">
      <c r="A13" s="1" t="s">
        <v>129</v>
      </c>
    </row>
    <row r="14">
      <c r="A14" s="1" t="s">
        <v>130</v>
      </c>
    </row>
    <row r="15">
      <c r="A15" s="1" t="s">
        <v>131</v>
      </c>
    </row>
    <row r="16">
      <c r="A16" s="1" t="s">
        <v>132</v>
      </c>
    </row>
    <row r="17">
      <c r="A17" s="1" t="s">
        <v>133</v>
      </c>
    </row>
    <row r="18">
      <c r="A18" s="1" t="s">
        <v>134</v>
      </c>
    </row>
    <row r="19">
      <c r="A19" s="1" t="s">
        <v>135</v>
      </c>
    </row>
    <row r="20">
      <c r="A20" s="1" t="s">
        <v>136</v>
      </c>
    </row>
    <row r="21">
      <c r="A21" s="1" t="s">
        <v>137</v>
      </c>
    </row>
    <row r="22">
      <c r="A22" s="1" t="s">
        <v>138</v>
      </c>
    </row>
    <row r="23">
      <c r="A23" s="1" t="s">
        <v>139</v>
      </c>
    </row>
    <row r="24">
      <c r="A24" s="1" t="s">
        <v>140</v>
      </c>
    </row>
    <row r="25">
      <c r="A25" s="1" t="s">
        <v>141</v>
      </c>
    </row>
    <row r="26">
      <c r="A26" s="1" t="s">
        <v>142</v>
      </c>
    </row>
    <row r="27">
      <c r="A27" s="1" t="s">
        <v>143</v>
      </c>
    </row>
    <row r="28">
      <c r="A28" s="1" t="s">
        <v>144</v>
      </c>
    </row>
    <row r="29">
      <c r="A29" s="1" t="s">
        <v>145</v>
      </c>
    </row>
    <row r="30">
      <c r="A30" s="1" t="s">
        <v>146</v>
      </c>
    </row>
    <row r="31">
      <c r="A31" s="1" t="s">
        <v>147</v>
      </c>
    </row>
    <row r="32">
      <c r="A32" s="1" t="s">
        <v>148</v>
      </c>
    </row>
    <row r="33">
      <c r="A33" s="1" t="s">
        <v>149</v>
      </c>
    </row>
    <row r="34">
      <c r="A34" s="1" t="s">
        <v>150</v>
      </c>
    </row>
    <row r="35">
      <c r="A35" s="1" t="s">
        <v>151</v>
      </c>
    </row>
    <row r="36">
      <c r="A36" s="1" t="s">
        <v>152</v>
      </c>
    </row>
    <row r="37">
      <c r="A37" s="1" t="s">
        <v>153</v>
      </c>
    </row>
    <row r="38">
      <c r="A38" s="1" t="s">
        <v>154</v>
      </c>
    </row>
    <row r="39">
      <c r="A39" s="1" t="s">
        <v>155</v>
      </c>
    </row>
    <row r="40">
      <c r="A40" s="1" t="s">
        <v>156</v>
      </c>
    </row>
    <row r="41">
      <c r="A41" s="1" t="s">
        <v>157</v>
      </c>
    </row>
    <row r="42">
      <c r="A42" s="1" t="s">
        <v>158</v>
      </c>
    </row>
    <row r="43">
      <c r="A43" s="1" t="s">
        <v>159</v>
      </c>
    </row>
    <row r="44">
      <c r="A44" s="1" t="s">
        <v>160</v>
      </c>
    </row>
    <row r="45">
      <c r="A45" s="1" t="s">
        <v>161</v>
      </c>
    </row>
    <row r="46">
      <c r="A46" s="1" t="s">
        <v>162</v>
      </c>
    </row>
    <row r="47">
      <c r="A47" s="1" t="s">
        <v>163</v>
      </c>
    </row>
    <row r="48">
      <c r="A48" s="1" t="s">
        <v>164</v>
      </c>
    </row>
    <row r="49">
      <c r="A49" s="1" t="s">
        <v>165</v>
      </c>
    </row>
    <row r="50">
      <c r="A50" s="1" t="s">
        <v>166</v>
      </c>
    </row>
    <row r="51">
      <c r="A51" s="1" t="s">
        <v>167</v>
      </c>
    </row>
    <row r="52">
      <c r="A52" s="1" t="s">
        <v>168</v>
      </c>
    </row>
    <row r="53">
      <c r="A53" s="1" t="s">
        <v>169</v>
      </c>
    </row>
    <row r="54">
      <c r="A54" s="1" t="s">
        <v>170</v>
      </c>
    </row>
    <row r="55">
      <c r="A55" s="1" t="s">
        <v>171</v>
      </c>
    </row>
    <row r="56">
      <c r="A56" s="1" t="s">
        <v>172</v>
      </c>
    </row>
    <row r="57">
      <c r="A57" s="1" t="s">
        <v>173</v>
      </c>
    </row>
    <row r="58">
      <c r="A58" s="1" t="s">
        <v>174</v>
      </c>
    </row>
    <row r="59">
      <c r="A59" s="1" t="s">
        <v>175</v>
      </c>
    </row>
    <row r="60">
      <c r="A60" s="1" t="s">
        <v>176</v>
      </c>
    </row>
    <row r="61">
      <c r="A61" s="1" t="s">
        <v>177</v>
      </c>
    </row>
    <row r="62">
      <c r="A62" s="1" t="s">
        <v>178</v>
      </c>
    </row>
    <row r="63">
      <c r="A63" s="1" t="s">
        <v>179</v>
      </c>
    </row>
    <row r="64">
      <c r="A64" s="1" t="s">
        <v>180</v>
      </c>
    </row>
    <row r="65">
      <c r="A65" s="1" t="s">
        <v>181</v>
      </c>
    </row>
    <row r="66">
      <c r="A66" s="1" t="s">
        <v>182</v>
      </c>
    </row>
    <row r="67">
      <c r="A67" s="1" t="s">
        <v>183</v>
      </c>
    </row>
    <row r="68">
      <c r="A68" s="1" t="s">
        <v>184</v>
      </c>
    </row>
    <row r="69">
      <c r="A69" s="1" t="s">
        <v>185</v>
      </c>
    </row>
    <row r="70">
      <c r="A70" s="1" t="s">
        <v>186</v>
      </c>
    </row>
    <row r="71">
      <c r="A71" s="1" t="s">
        <v>187</v>
      </c>
    </row>
    <row r="72">
      <c r="A72" s="1" t="s">
        <v>188</v>
      </c>
    </row>
    <row r="73">
      <c r="A73" s="1" t="s">
        <v>189</v>
      </c>
    </row>
    <row r="74">
      <c r="A74" s="1" t="s">
        <v>190</v>
      </c>
    </row>
    <row r="75">
      <c r="A75" s="1" t="s">
        <v>191</v>
      </c>
    </row>
    <row r="76">
      <c r="A76" s="1" t="s">
        <v>192</v>
      </c>
    </row>
    <row r="77">
      <c r="A77" s="1" t="s">
        <v>193</v>
      </c>
    </row>
    <row r="78">
      <c r="A78" s="1" t="s">
        <v>194</v>
      </c>
    </row>
    <row r="79">
      <c r="A79" s="1" t="s">
        <v>195</v>
      </c>
    </row>
    <row r="80">
      <c r="A80" s="1" t="s">
        <v>196</v>
      </c>
    </row>
    <row r="81">
      <c r="A81" s="1" t="s">
        <v>197</v>
      </c>
    </row>
    <row r="82">
      <c r="A82" s="1" t="s">
        <v>198</v>
      </c>
    </row>
    <row r="83">
      <c r="A83" s="1" t="s">
        <v>199</v>
      </c>
    </row>
    <row r="84">
      <c r="A84" s="1" t="s">
        <v>200</v>
      </c>
    </row>
    <row r="85">
      <c r="A85" s="1" t="s">
        <v>201</v>
      </c>
    </row>
    <row r="86">
      <c r="A86" s="1" t="s">
        <v>202</v>
      </c>
    </row>
    <row r="87">
      <c r="A87" s="1" t="s">
        <v>203</v>
      </c>
    </row>
    <row r="88">
      <c r="A88" s="1" t="s">
        <v>204</v>
      </c>
    </row>
    <row r="89">
      <c r="A89" s="1" t="s">
        <v>205</v>
      </c>
    </row>
    <row r="90">
      <c r="A90" s="1" t="s">
        <v>206</v>
      </c>
    </row>
    <row r="91">
      <c r="A91" s="1" t="s">
        <v>207</v>
      </c>
    </row>
    <row r="92">
      <c r="A92" s="1" t="s">
        <v>208</v>
      </c>
    </row>
    <row r="93">
      <c r="A93" s="1" t="s">
        <v>209</v>
      </c>
    </row>
    <row r="94">
      <c r="A94" s="1" t="s">
        <v>210</v>
      </c>
    </row>
    <row r="95">
      <c r="A95" s="1" t="s">
        <v>211</v>
      </c>
    </row>
    <row r="96">
      <c r="A96" s="1" t="s">
        <v>212</v>
      </c>
    </row>
    <row r="97">
      <c r="A97" s="1" t="s">
        <v>213</v>
      </c>
    </row>
    <row r="98">
      <c r="A98" s="1" t="s">
        <v>214</v>
      </c>
    </row>
    <row r="99">
      <c r="A99" s="1" t="s">
        <v>215</v>
      </c>
    </row>
    <row r="100">
      <c r="A100" s="1" t="s">
        <v>216</v>
      </c>
    </row>
    <row r="101">
      <c r="A101" s="1" t="s">
        <v>217</v>
      </c>
    </row>
    <row r="102">
      <c r="A102" s="1" t="s">
        <v>218</v>
      </c>
    </row>
  </sheetData>
  <drawing r:id="rId1"/>
</worksheet>
</file>