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F2685838-28AB-0C43-A55D-08E91C0AF1BA}" xr6:coauthVersionLast="41" xr6:coauthVersionMax="41" xr10:uidLastSave="{00000000-0000-0000-0000-000000000000}"/>
  <bookViews>
    <workbookView xWindow="33600" yWindow="-3160" windowWidth="51200" windowHeight="28340" activeTab="5" xr2:uid="{00000000-000D-0000-FFFF-FFFF00000000}"/>
  </bookViews>
  <sheets>
    <sheet name="四国比较_总数据表" sheetId="16" r:id="rId1"/>
    <sheet name="四国比较_数据表" sheetId="20" r:id="rId2"/>
    <sheet name="四国日变化率均值_数据透视图" sheetId="18" r:id="rId3"/>
    <sheet name="四国日变化率标准差_数据透视图" sheetId="17" r:id="rId4"/>
    <sheet name="四国差分标准差_数据透视图" sheetId="21" r:id="rId5"/>
    <sheet name="四国差分均值_数据透视图" sheetId="22" r:id="rId6"/>
  </sheets>
  <definedNames>
    <definedName name="切片器_比较组">#N/A</definedName>
  </definedNames>
  <calcPr calcId="191029"/>
  <pivotCaches>
    <pivotCache cacheId="34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<sst xmlns="http://schemas.openxmlformats.org/spreadsheetml/2006/main" count="241" uniqueCount="101">
  <si>
    <t>时点开始</t>
  </si>
  <si>
    <t>时点结束</t>
  </si>
  <si>
    <t>1</t>
  </si>
  <si>
    <t>2</t>
  </si>
  <si>
    <t>3</t>
  </si>
  <si>
    <t>4</t>
  </si>
  <si>
    <t>5</t>
  </si>
  <si>
    <t>1981-01-02</t>
  </si>
  <si>
    <t>1994-01-03</t>
  </si>
  <si>
    <t>2005-07-21</t>
  </si>
  <si>
    <t>2015-08-11</t>
  </si>
  <si>
    <t>2005-07-20</t>
  </si>
  <si>
    <t>2015-08-10</t>
  </si>
  <si>
    <t>1973-01-02</t>
  </si>
  <si>
    <t>1975-09-24</t>
  </si>
  <si>
    <t>1992-03-02</t>
  </si>
  <si>
    <t>1975-09-23</t>
  </si>
  <si>
    <t>1984-12-03</t>
  </si>
  <si>
    <t>1994-07-01</t>
  </si>
  <si>
    <t>1999-02-01</t>
  </si>
  <si>
    <t>1994-06-30</t>
  </si>
  <si>
    <t>1992-07-01</t>
  </si>
  <si>
    <t>1995-07-05</t>
  </si>
  <si>
    <t>1998-08-17</t>
  </si>
  <si>
    <t>2014-11-10</t>
  </si>
  <si>
    <t>样本均值</t>
  </si>
  <si>
    <t>时期</t>
    <phoneticPr fontId="1" type="noConversion"/>
  </si>
  <si>
    <t>样本标准差</t>
  </si>
  <si>
    <t>1991-09-02</t>
  </si>
  <si>
    <t>1993-12-31</t>
  </si>
  <si>
    <t>1992-02-28</t>
  </si>
  <si>
    <t>1998-08-14</t>
  </si>
  <si>
    <t>2014-11-07</t>
  </si>
  <si>
    <t>1991-08-30</t>
  </si>
  <si>
    <t>1999-01-29</t>
  </si>
  <si>
    <t>2018-12-31</t>
  </si>
  <si>
    <t>2010-06-18</t>
  </si>
  <si>
    <t>2010-06-21</t>
  </si>
  <si>
    <t>2009-01-30</t>
  </si>
  <si>
    <t>2009-02-02</t>
  </si>
  <si>
    <t>1995-07-06</t>
  </si>
  <si>
    <t>2015-09-24</t>
  </si>
  <si>
    <t>2015-09-25</t>
  </si>
  <si>
    <t>差分均值</t>
  </si>
  <si>
    <t>差分标准差</t>
  </si>
  <si>
    <t>日变化率均值</t>
  </si>
  <si>
    <t>日变化率标准差</t>
  </si>
  <si>
    <t>2002-10-24</t>
  </si>
  <si>
    <t>2002-10-25</t>
  </si>
  <si>
    <t>2008-08-04</t>
  </si>
  <si>
    <t>2008-08-05</t>
  </si>
  <si>
    <t>2009-10-16</t>
  </si>
  <si>
    <t>2009-10-19</t>
  </si>
  <si>
    <t>中国</t>
  </si>
  <si>
    <t>中国</t>
    <phoneticPr fontId="1" type="noConversion"/>
  </si>
  <si>
    <t>印度</t>
  </si>
  <si>
    <t>印度</t>
    <phoneticPr fontId="1" type="noConversion"/>
  </si>
  <si>
    <t>俄罗斯</t>
  </si>
  <si>
    <t>俄罗斯</t>
    <phoneticPr fontId="1" type="noConversion"/>
  </si>
  <si>
    <t>巴西</t>
  </si>
  <si>
    <t>巴西</t>
    <phoneticPr fontId="1" type="noConversion"/>
  </si>
  <si>
    <t>国家</t>
    <phoneticPr fontId="1" type="noConversion"/>
  </si>
  <si>
    <t>列标签</t>
  </si>
  <si>
    <t>总计</t>
  </si>
  <si>
    <t>行标签</t>
  </si>
  <si>
    <t>求和项:日变化率标准差</t>
  </si>
  <si>
    <t>双轨制</t>
    <phoneticPr fontId="1" type="noConversion"/>
  </si>
  <si>
    <t>浮动汇率制</t>
  </si>
  <si>
    <t>浮动汇率制</t>
    <phoneticPr fontId="1" type="noConversion"/>
  </si>
  <si>
    <t>爬行钉住汇率制</t>
    <phoneticPr fontId="1" type="noConversion"/>
  </si>
  <si>
    <t>管理浮动汇率制</t>
    <phoneticPr fontId="1" type="noConversion"/>
  </si>
  <si>
    <t>统一的、卢布内部可自由兑换的浮动汇率制</t>
  </si>
  <si>
    <t>外汇走廊制</t>
    <phoneticPr fontId="1" type="noConversion"/>
  </si>
  <si>
    <t>自由浮动汇率制</t>
    <phoneticPr fontId="1" type="noConversion"/>
  </si>
  <si>
    <t>比较组</t>
    <phoneticPr fontId="1" type="noConversion"/>
  </si>
  <si>
    <t>单一、有管理的浮动汇率制</t>
    <phoneticPr fontId="1" type="noConversion"/>
  </si>
  <si>
    <t>钉住一篮子货币的浮动汇率制：第一次汇改</t>
    <phoneticPr fontId="1" type="noConversion"/>
  </si>
  <si>
    <t>钉住一篮子货币的浮动汇率制：第二次汇改</t>
    <phoneticPr fontId="1" type="noConversion"/>
  </si>
  <si>
    <t>钉住一篮子货币的浮动汇率制：第三次汇改</t>
    <phoneticPr fontId="1" type="noConversion"/>
  </si>
  <si>
    <t>市场化的管理浮动汇率制度</t>
    <phoneticPr fontId="1" type="noConversion"/>
  </si>
  <si>
    <t>钉住英镑的汇率制度</t>
    <phoneticPr fontId="1" type="noConversion"/>
  </si>
  <si>
    <t>外汇管制下的准爬行盯住汇率制度</t>
    <phoneticPr fontId="1" type="noConversion"/>
  </si>
  <si>
    <t>有管理的浮动汇率制</t>
    <phoneticPr fontId="1" type="noConversion"/>
  </si>
  <si>
    <t>爬行钉住美元汇率制</t>
    <phoneticPr fontId="1" type="noConversion"/>
  </si>
  <si>
    <t>钉住一篮子货币的浮动汇率制</t>
  </si>
  <si>
    <t>管理的浮动汇率制</t>
  </si>
  <si>
    <t>管理的浮动汇率制</t>
    <phoneticPr fontId="1" type="noConversion"/>
  </si>
  <si>
    <t>汇率制度或事件或状态</t>
    <phoneticPr fontId="1" type="noConversion"/>
  </si>
  <si>
    <t>3to5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</si>
  <si>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</si>
  <si>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</si>
  <si>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</si>
  <si>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</si>
  <si>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4-5</t>
    <phoneticPr fontId="1" type="noConversion"/>
  </si>
  <si>
    <t>浮动汇率制：贬值1</t>
    <phoneticPr fontId="1" type="noConversion"/>
  </si>
  <si>
    <t>浮动汇率制：剧变1</t>
    <phoneticPr fontId="1" type="noConversion"/>
  </si>
  <si>
    <t>浮动汇率制：升值1</t>
    <phoneticPr fontId="1" type="noConversion"/>
  </si>
  <si>
    <t>浮动汇率制：波动1</t>
    <phoneticPr fontId="1" type="noConversion"/>
  </si>
  <si>
    <t>求和项:日变化率均值</t>
  </si>
  <si>
    <t>求和项:差分标准差</t>
  </si>
  <si>
    <t>求和项:差分均值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</si>
</sst>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0.000%"/>
    <numFmt numFmtId="180" formatCode="#,##0.000_ "/>
    <numFmt numFmtId="181" formatCode="#,##0.00_ "/>
    <numFmt numFmtId="182" formatCode="#,##0.0000_ "/>
    <numFmt numFmtId="184" formatCode="0.0000_);[Red]\(0.0000\)"/>
  </numFmts>
  <fonts count="5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indexed="8"/>
      <name val="等线"/>
      <family val="2"/>
      <scheme val="minor"/>
    </font>
    <font>
      <sz val="10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4" fillId="0" borderId="0" xfId="0" applyFont="1">
      <alignment vertical="center"/>
    </xf>
    <xf numFmtId="184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[金砖四国汇率数据指标结果_BIS_横向比较_根据导师给的划分区间_2019-03.xlsx]四国日变化率均值_数据透视图!四国日变化率均值_数据透视表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金砖四国日变化率均值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四国日变化率均值_数据透视图!$B$1:$B$2</c:f>
              <c:strCache>
                <c:ptCount val="1"/>
                <c:pt idx="0">
                  <c:v>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7FE8-3744-9977-A28A170C29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7FE8-3744-9977-A28A170C29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E8-3744-9977-A28A170C29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FE8-3744-9977-A28A170C298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四国日变化率均值_数据透视图!$A$3:$A$7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四国日变化率均值_数据透视图!$B$3:$B$7</c:f>
              <c:numCache>
                <c:formatCode>General</c:formatCode>
                <c:ptCount val="4"/>
                <c:pt idx="0">
                  <c:v>2.0001398258058306E-4</c:v>
                </c:pt>
                <c:pt idx="1">
                  <c:v>4.9652289379533679E-4</c:v>
                </c:pt>
                <c:pt idx="2">
                  <c:v>1.5561724781338294E-4</c:v>
                </c:pt>
                <c:pt idx="3">
                  <c:v>-4.6737182343773642E-5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8-3744-9977-A28A170C2987}"/>
            </c:ext>
          </c:extLst>
        </c:ser>
        <c:ser>
          <c:idx val="1"/>
          <c:order val="1"/>
          <c:tx>
            <c:strRef>
              <c:f>四国日变化率均值_数据透视图!$C$1:$C$2</c:f>
              <c:strCache>
                <c:ptCount val="1"/>
                <c:pt idx="0">
                  <c:v>管理的浮动汇率制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FE8-3744-9977-A28A170C29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FE8-3744-9977-A28A170C29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FE8-3744-9977-A28A170C29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E8-3744-9977-A28A170C2987}"/>
              </c:ext>
            </c:extLst>
          </c:dPt>
          <c:dLbls>
            <c:dLbl>
              <c:idx val="2"/>
              <c:layout>
                <c:manualLayout>
                  <c:x val="-5.3149398285339114E-2"/>
                  <c:y val="-9.36165360017153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E8-3744-9977-A28A170C2987}"/>
                </c:ext>
              </c:extLst>
            </c:dLbl>
            <c:dLbl>
              <c:idx val="3"/>
              <c:layout>
                <c:manualLayout>
                  <c:x val="8.4153213951786807E-2"/>
                  <c:y val="-9.63699635311775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E8-3744-9977-A28A170C298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四国日变化率均值_数据透视图!$A$3:$A$7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四国日变化率均值_数据透视图!$C$3:$C$7</c:f>
              <c:numCache>
                <c:formatCode>General</c:formatCode>
                <c:ptCount val="4"/>
                <c:pt idx="0">
                  <c:v>1.2571365731446831E-2</c:v>
                </c:pt>
                <c:pt idx="1">
                  <c:v>5.573206960321278E-4</c:v>
                </c:pt>
                <c:pt idx="2">
                  <c:v>1.5080927241268574E-4</c:v>
                </c:pt>
                <c:pt idx="3">
                  <c:v>-1.7387467740583022E-5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8-3744-9977-A28A170C298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[金砖四国汇率数据指标结果_BIS_横向比较_根据导师给的划分区间_2019-03.xlsx]四国日变化率标准差_数据透视图!数据透视表1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金砖四国日变化率标准差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35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3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9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4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4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四国日变化率标准差_数据透视图!$B$3:$B$4</c:f>
              <c:strCache>
                <c:ptCount val="1"/>
                <c:pt idx="0">
                  <c:v>管理的浮动汇率制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CE30-A649-AEC5-5D6C51257D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CE30-A649-AEC5-5D6C51257D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CE30-A649-AEC5-5D6C51257D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CE30-A649-AEC5-5D6C51257DD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四国日变化率标准差_数据透视图!$A$5:$A$9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四国日变化率标准差_数据透视图!$B$5:$B$9</c:f>
              <c:numCache>
                <c:formatCode>General</c:formatCode>
                <c:ptCount val="4"/>
                <c:pt idx="0">
                  <c:v>6.4385549392667147E-3</c:v>
                </c:pt>
                <c:pt idx="1">
                  <c:v>1.3020535370764905E-2</c:v>
                </c:pt>
                <c:pt idx="2">
                  <c:v>3.8504508388279538E-3</c:v>
                </c:pt>
                <c:pt idx="3">
                  <c:v>1.028547826213453E-3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E30-A649-AEC5-5D6C51257DDE}"/>
            </c:ext>
          </c:extLst>
        </c:ser>
        <c:ser>
          <c:idx val="1"/>
          <c:order val="1"/>
          <c:tx>
            <c:strRef>
              <c:f>四国日变化率标准差_数据透视图!$C$3:$C$4</c:f>
              <c:strCache>
                <c:ptCount val="1"/>
                <c:pt idx="0">
                  <c:v>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CE30-A649-AEC5-5D6C51257D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CE30-A649-AEC5-5D6C51257D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CE30-A649-AEC5-5D6C51257D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CE30-A649-AEC5-5D6C51257DD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四国日变化率标准差_数据透视图!$A$5:$A$9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四国日变化率标准差_数据透视图!$C$5:$C$9</c:f>
              <c:numCache>
                <c:formatCode>General</c:formatCode>
                <c:ptCount val="4"/>
                <c:pt idx="0">
                  <c:v>1.1581524754948431E-2</c:v>
                </c:pt>
                <c:pt idx="1">
                  <c:v>1.4028092944261994E-2</c:v>
                </c:pt>
                <c:pt idx="2">
                  <c:v>4.8787651995304774E-3</c:v>
                </c:pt>
                <c:pt idx="3">
                  <c:v>1.5290574198393127E-3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E30-A649-AEC5-5D6C51257DD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[金砖四国汇率数据指标结果_BIS_横向比较_根据导师给的划分区间_2019-03.xlsx]四国差分标准差_数据透视图!四国日变化率均值_数据透视表</c:name>
    <c:fmtId val="1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金砖四国差分标准差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-6.0645196675306226E-2"/>
              <c:y val="-9.388412017167381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layout>
            <c:manualLayout>
              <c:x val="1.5594479145078728E-2"/>
              <c:y val="0.17435622317596566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layout>
            <c:manualLayout>
              <c:x val="-3.9852557815201257E-2"/>
              <c:y val="0.1663090128755364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3.9852557815201195E-2"/>
              <c:y val="-0.1019313304721030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4.1585277720209937E-2"/>
              <c:y val="-9.12017167381974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8.6635995250437369E-3"/>
              <c:y val="0.128755364806866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4.1585277720209937E-2"/>
              <c:y val="0.182403433476394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四国差分标准差_数据透视图!$B$1:$B$2</c:f>
              <c:strCache>
                <c:ptCount val="1"/>
                <c:pt idx="0">
                  <c:v>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3CD-8F4A-8E55-DF305A12B0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73CD-8F4A-8E55-DF305A12B01A}"/>
              </c:ext>
            </c:extLst>
          </c:dPt>
          <c:dLbls>
            <c:dLbl>
              <c:idx val="0"/>
              <c:layout>
                <c:manualLayout>
                  <c:x val="4.1585277720209937E-2"/>
                  <c:y val="0.182403433476394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3CD-8F4A-8E55-DF305A12B01A}"/>
                </c:ext>
              </c:extLst>
            </c:dLbl>
            <c:dLbl>
              <c:idx val="3"/>
              <c:layout>
                <c:manualLayout>
                  <c:x val="-8.6635995250437369E-3"/>
                  <c:y val="0.128755364806866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3CD-8F4A-8E55-DF305A12B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四国差分标准差_数据透视图!$A$3:$A$7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四国差分标准差_数据透视图!$B$3:$B$7</c:f>
              <c:numCache>
                <c:formatCode>General</c:formatCode>
                <c:ptCount val="4"/>
                <c:pt idx="0">
                  <c:v>3.0606941850198199E-2</c:v>
                </c:pt>
                <c:pt idx="1">
                  <c:v>0.88276955075856578</c:v>
                </c:pt>
                <c:pt idx="2">
                  <c:v>0.27993310164117607</c:v>
                </c:pt>
                <c:pt idx="3">
                  <c:v>1.0149576607581669E-2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CD-8F4A-8E55-DF305A12B01A}"/>
            </c:ext>
          </c:extLst>
        </c:ser>
        <c:ser>
          <c:idx val="1"/>
          <c:order val="1"/>
          <c:tx>
            <c:strRef>
              <c:f>四国差分标准差_数据透视图!$C$1:$C$2</c:f>
              <c:strCache>
                <c:ptCount val="1"/>
                <c:pt idx="0">
                  <c:v>管理的浮动汇率制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73CD-8F4A-8E55-DF305A12B0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73CD-8F4A-8E55-DF305A12B01A}"/>
              </c:ext>
            </c:extLst>
          </c:dPt>
          <c:dLbls>
            <c:dLbl>
              <c:idx val="0"/>
              <c:layout>
                <c:manualLayout>
                  <c:x val="3.9852557815201195E-2"/>
                  <c:y val="-0.101931330472103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3CD-8F4A-8E55-DF305A12B01A}"/>
                </c:ext>
              </c:extLst>
            </c:dLbl>
            <c:dLbl>
              <c:idx val="3"/>
              <c:layout>
                <c:manualLayout>
                  <c:x val="-4.1585277720209937E-2"/>
                  <c:y val="-9.12017167381974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3CD-8F4A-8E55-DF305A12B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四国差分标准差_数据透视图!$A$3:$A$7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四国差分标准差_数据透视图!$C$3:$C$7</c:f>
              <c:numCache>
                <c:formatCode>General</c:formatCode>
                <c:ptCount val="4"/>
                <c:pt idx="0">
                  <c:v>3.2652795332421517E-3</c:v>
                </c:pt>
                <c:pt idx="1">
                  <c:v>0.22745514639314168</c:v>
                </c:pt>
                <c:pt idx="2">
                  <c:v>0.1471286939303719</c:v>
                </c:pt>
                <c:pt idx="3">
                  <c:v>8.5342340743553517E-3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CD-8F4A-8E55-DF305A12B0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[金砖四国汇率数据指标结果_BIS_横向比较_根据导师给的划分区间_2019-03.xlsx]四国差分均值_数据透视图!四国日变化率均值_数据透视表</c:name>
    <c:fmtId val="1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金砖四国差分均值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3">
                  <a:lumMod val="110000"/>
                  <a:satMod val="105000"/>
                  <a:tint val="67000"/>
                </a:schemeClr>
              </a:gs>
              <a:gs pos="50000">
                <a:schemeClr val="accent3">
                  <a:lumMod val="105000"/>
                  <a:satMod val="103000"/>
                  <a:tint val="73000"/>
                </a:schemeClr>
              </a:gs>
              <a:gs pos="100000">
                <a:schemeClr val="accent3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3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5.3149398285339114E-2"/>
              <c:y val="-9.3616536001715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8.4153213951786807E-2"/>
              <c:y val="-9.63699635311775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6.0645196675306226E-2"/>
              <c:y val="-9.3884120171673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1.5594479145078728E-2"/>
              <c:y val="0.174356223175965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3.9852557815201257E-2"/>
              <c:y val="0.16630901287553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1.5594479145078728E-2"/>
              <c:y val="0.174356223175965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3.9852557815201257E-2"/>
              <c:y val="0.166309012875536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6.0645196675306226E-2"/>
              <c:y val="-9.38841201716738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1.5594479145078728E-2"/>
              <c:y val="0.17435622317596566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3.9852557815201257E-2"/>
              <c:y val="0.16630901287553643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-6.0645196675306226E-2"/>
              <c:y val="-9.388412017167381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四国差分均值_数据透视图!$B$1:$B$2</c:f>
              <c:strCache>
                <c:ptCount val="1"/>
                <c:pt idx="0">
                  <c:v>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0D8-654C-BD2A-237604E805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10D8-654C-BD2A-237604E8051A}"/>
              </c:ext>
            </c:extLst>
          </c:dPt>
          <c:dLbls>
            <c:dLbl>
              <c:idx val="0"/>
              <c:layout>
                <c:manualLayout>
                  <c:x val="1.5594479145078728E-2"/>
                  <c:y val="0.174356223175965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D8-654C-BD2A-237604E8051A}"/>
                </c:ext>
              </c:extLst>
            </c:dLbl>
            <c:dLbl>
              <c:idx val="3"/>
              <c:layout>
                <c:manualLayout>
                  <c:x val="-3.9852557815201257E-2"/>
                  <c:y val="0.1663090128755364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D8-654C-BD2A-237604E8051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四国差分均值_数据透视图!$A$3:$A$7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四国差分均值_数据透视图!$B$3:$B$7</c:f>
              <c:numCache>
                <c:formatCode>General</c:formatCode>
                <c:ptCount val="4"/>
                <c:pt idx="0">
                  <c:v>3.7484923813564419E-4</c:v>
                </c:pt>
                <c:pt idx="1">
                  <c:v>2.2673206244087037E-2</c:v>
                </c:pt>
                <c:pt idx="2">
                  <c:v>8.4356279069767465E-3</c:v>
                </c:pt>
                <c:pt idx="3">
                  <c:v>-3.581921511627909E-4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0D8-654C-BD2A-237604E8051A}"/>
            </c:ext>
          </c:extLst>
        </c:ser>
        <c:ser>
          <c:idx val="1"/>
          <c:order val="1"/>
          <c:tx>
            <c:strRef>
              <c:f>四国差分均值_数据透视图!$C$1:$C$2</c:f>
              <c:strCache>
                <c:ptCount val="1"/>
                <c:pt idx="0">
                  <c:v>管理的浮动汇率制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10D8-654C-BD2A-237604E8051A}"/>
              </c:ext>
            </c:extLst>
          </c:dPt>
          <c:dLbls>
            <c:dLbl>
              <c:idx val="3"/>
              <c:layout>
                <c:manualLayout>
                  <c:x val="-6.0645196675306226E-2"/>
                  <c:y val="-9.38841201716738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D8-654C-BD2A-237604E8051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四国差分均值_数据透视图!$A$3:$A$7</c:f>
              <c:strCache>
                <c:ptCount val="4"/>
                <c:pt idx="0">
                  <c:v>巴西</c:v>
                </c:pt>
                <c:pt idx="1">
                  <c:v>俄罗斯</c:v>
                </c:pt>
                <c:pt idx="2">
                  <c:v>印度</c:v>
                </c:pt>
                <c:pt idx="3">
                  <c:v>中国</c:v>
                </c:pt>
              </c:strCache>
            </c:strRef>
          </c:cat>
          <c:val>
            <c:numRef>
              <c:f>四国差分均值_数据透视图!$C$3:$C$7</c:f>
              <c:numCache>
                <c:formatCode>General</c:formatCode>
                <c:ptCount val="4"/>
                <c:pt idx="0">
                  <c:v>1.3788624945352192E-3</c:v>
                </c:pt>
                <c:pt idx="1">
                  <c:v>9.5523480875631464E-3</c:v>
                </c:pt>
                <c:pt idx="2">
                  <c:v>5.216663327120224E-3</c:v>
                </c:pt>
                <c:pt idx="3">
                  <c:v>-1.5224076607387149E-4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D8-654C-BD2A-237604E8051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457201</xdr:colOff>
      <xdr:row>34</xdr:row>
      <xdr:rowOff>142240</xdr:rowOff>
    </xdr:from>
    <xdr:to>
      <xdr:col>10</xdr:col>
      <xdr:colOff>796638</xdr:colOff>
      <xdr:row>59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DC04C6-E57D-DB4E-B18F-F0747E8D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86763</xdr:colOff>
      <xdr:row>32</xdr:row>
      <xdr:rowOff>157623</xdr:rowOff>
    </xdr:from>
    <xdr:to>
      <xdr:col>5</xdr:col>
      <xdr:colOff>432153</xdr:colOff>
      <xdr:row>52</xdr:row>
      <xdr:rowOff>35278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6FAD55-1705-7D49-88EB-20272EA7A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897190</xdr:colOff>
      <xdr:row>17</xdr:row>
      <xdr:rowOff>87002</xdr:rowOff>
    </xdr:from>
    <xdr:to>
      <xdr:col>7</xdr:col>
      <xdr:colOff>439515</xdr:colOff>
      <xdr:row>29</xdr:row>
      <xdr:rowOff>46498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比较组">
              <a:extLst>
                <a:ext uri="{FF2B5EF4-FFF2-40B4-BE49-F238E27FC236}">
                  <a16:creationId xmlns:a16="http://schemas.microsoft.com/office/drawing/2014/main" id="{7C3858E7-4ADC-A546-BE36-077E8A12CF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比较组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4343" y="3385474"/>
              <a:ext cx="1817741" cy="2287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264161</xdr:colOff>
      <xdr:row>32</xdr:row>
      <xdr:rowOff>132080</xdr:rowOff>
    </xdr:from>
    <xdr:to>
      <xdr:col>10</xdr:col>
      <xdr:colOff>603598</xdr:colOff>
      <xdr:row>57</xdr:row>
      <xdr:rowOff>40640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B13CA0-FEF4-8B47-9740-3369BFF2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457201</xdr:colOff>
      <xdr:row>34</xdr:row>
      <xdr:rowOff>142240</xdr:rowOff>
    </xdr:from>
    <xdr:to>
      <xdr:col>10</xdr:col>
      <xdr:colOff>796638</xdr:colOff>
      <xdr:row>59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E80DC9-4000-4449-98F2-65F20A664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 Ethan" refreshedDate="43551.585981944445" createdVersion="6" refreshedVersion="6" minRefreshableVersion="3" recordCount="23" xr:uid="{036216BF-FD21-2347-BC98-6D145F793AE5}">
  <cacheSource type="worksheet">
    <worksheetSource ref="A1:L24" sheet="四国比较_总数据表"/>
  </cacheSource>
  <cacheFields count="12">
    <cacheField name="国家" numFmtId="0">
      <sharedItems count="4">
        <s v="中国"/>
        <s v="印度"/>
        <s v="俄罗斯"/>
        <s v="巴西"/>
      </sharedItems>
    </cacheField>
    <cacheField name="时期" numFmtId="49">
      <sharedItems/>
    </cacheField>
    <cacheField name="时点开始" numFmtId="0">
      <sharedItems/>
    </cacheField>
    <cacheField name="时点结束" numFmtId="0">
      <sharedItems/>
    </cacheField>
    <cacheField name="汇率制度或事件或状态" numFmtId="0">
      <sharedItems/>
    </cacheField>
    <cacheField name="比较组" numFmtId="0">
      <sharedItems containsMixedTypes="1" containsNumber="1" containsInteger="1" minValue="0" maxValue="4" count="5">
        <n v="0"/>
        <s v="管理的浮动汇率制"/>
        <n v="3"/>
        <s v="浮动汇率制"/>
        <n v="4"/>
      </sharedItems>
    </cacheField>
    <cacheField name="样本均值" numFmtId="181">
      <sharedItems containsSemiMixedTypes="0" containsString="0" containsNumber="1" minValue="1.3607123474806433E-5" maxValue="62.043514605860111"/>
    </cacheField>
    <cacheField name="样本标准差" numFmtId="180">
      <sharedItems containsSemiMixedTypes="0" containsString="0" containsNumber="1" minValue="3.0848035277711572E-5" maxValue="8.5562122682440744"/>
    </cacheField>
    <cacheField name="差分均值" numFmtId="182">
      <sharedItems containsSemiMixedTypes="0" containsString="0" containsNumber="1" minValue="-1.5215275349435343E-3" maxValue="2.2673206244087037E-2" count="23">
        <n v="1.3335518102372034E-3"/>
        <n v="-1.5224076607387149E-4"/>
        <n v="-1.0228948207171319E-3"/>
        <n v="-4.4674999999999999E-4"/>
        <n v="6.3755594002306833E-4"/>
        <n v="-3.581921511627909E-4"/>
        <n v="1.3421828908554575E-3"/>
        <n v="4.1978609625668451E-3"/>
        <n v="5.216663327120224E-3"/>
        <n v="8.4356279069767465E-3"/>
        <n v="5.6476275510204078E-3"/>
        <n v="2.1658354114713219E-3"/>
        <n v="9.5523480875631464E-3"/>
        <n v="2.2673206244087037E-2"/>
        <n v="8.5271778831246264E-8"/>
        <n v="1.3788624945352192E-3"/>
        <n v="9.7560975609756087E-4"/>
        <n v="3.7484923813564419E-4"/>
        <n v="2.0421506631644209E-3"/>
        <n v="-1.5215275349435343E-3"/>
        <n v="4.872076131035829E-4"/>
        <n v="1.6406543641500659E-3"/>
        <n v="-1.4113637057793532E-5"/>
      </sharedItems>
    </cacheField>
    <cacheField name="差分标准差" numFmtId="180">
      <sharedItems containsSemiMixedTypes="0" containsString="0" containsNumber="1" minValue="2.4752861427179969E-7" maxValue="0.88276955075856578" count="23">
        <n v="2.2790816812832005E-2"/>
        <n v="8.5342340743553517E-3"/>
        <n v="7.0076997823342348E-3"/>
        <n v="7.8552690066674476E-3"/>
        <n v="1.5041584040368254E-2"/>
        <n v="1.0149576607581669E-2"/>
        <n v="5.292728789940028E-2"/>
        <n v="7.9410058794082694E-2"/>
        <n v="0.1471286939303719"/>
        <n v="0.27993310164117607"/>
        <n v="5.5984658603603167E-2"/>
        <n v="5.4756804159684647E-3"/>
        <n v="0.22745514639314168"/>
        <n v="0.88276955075856578"/>
        <n v="2.4752861427179969E-7"/>
        <n v="3.2652795332421517E-3"/>
        <n v="9.8575767606952826E-3"/>
        <n v="3.0606941850198199E-2"/>
        <n v="3.7688774488098799E-2"/>
        <n v="2.5713470914138808E-2"/>
        <n v="4.3348063816682283E-2"/>
        <n v="2.138884710847536E-2"/>
        <n v="3.5563356268611429E-2"/>
      </sharedItems>
    </cacheField>
    <cacheField name="日变化率均值" numFmtId="177">
      <sharedItems containsSemiMixedTypes="0" containsString="0" containsNumber="1" minValue="-5.5339437339060307E-4" maxValue="1.2571365731446831E-2" count="23">
        <n v="4.3309032950539157E-4"/>
        <n v="-1.7387467740583022E-5"/>
        <n v="-1.3682292221259507E-4"/>
        <n v="-6.7972084262364385E-5"/>
        <n v="9.9201180706639974E-5"/>
        <n v="-4.6737182343773642E-5"/>
        <n v="1.8110211617539874E-4"/>
        <n v="2.7532765606147594E-4"/>
        <n v="1.5080927241268574E-4"/>
        <n v="1.5561724781338294E-4"/>
        <n v="4.9185443307901257E-3"/>
        <n v="4.0373471514726361E-4"/>
        <n v="5.573206960321278E-4"/>
        <n v="4.9652289379533679E-4"/>
        <n v="7.1264904172471388E-3"/>
        <n v="1.2571365731446831E-2"/>
        <n v="7.0248584463147975E-4"/>
        <n v="2.0001398258058306E-4"/>
        <n v="8.2911714017657281E-4"/>
        <n v="-5.5339437339060307E-4"/>
        <n v="4.8919624009653555E-4"/>
        <n v="6.31473587159691E-4"/>
        <n v="4.5088453914493523E-5"/>
      </sharedItems>
    </cacheField>
    <cacheField name="日变化率标准差" numFmtId="184">
      <sharedItems containsSemiMixedTypes="0" containsString="0" containsNumber="1" minValue="9.7533103406869466E-4" maxValue="2.6679626969122565E-2"/>
    </cacheField>
  </cacheFields>
  <extLst>
    <ext xmlns:x14="http://schemas.microsoft.com/office/spreadsheetml/2009/9/main" uri="{725AE2AE-9491-48be-B2B4-4EB974FC3084}">
      <x14:pivotCacheDefinition pivotCacheId="14624764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1"/>
    <s v="1981-01-02"/>
    <s v="1993-12-31"/>
    <s v="双轨制"/>
    <x v="0"/>
    <n v="3.5805895196506552"/>
    <n v="1.3548815893121637"/>
    <x v="0"/>
    <x v="0"/>
    <x v="0"/>
    <n v="6.4616643644551152E-3"/>
  </r>
  <r>
    <x v="0"/>
    <s v="2"/>
    <s v="1994-01-03"/>
    <s v="2005-07-20"/>
    <s v="单一、有管理的浮动汇率制"/>
    <x v="1"/>
    <n v="8.327020581538461"/>
    <n v="0.10429861261872127"/>
    <x v="1"/>
    <x v="1"/>
    <x v="1"/>
    <n v="1.028547826213453E-3"/>
  </r>
  <r>
    <x v="0"/>
    <s v="3"/>
    <s v="2005-07-21"/>
    <s v="2010-06-18"/>
    <s v="钉住一篮子货币的浮动汇率制：第一次汇改"/>
    <x v="2"/>
    <n v="7.3603122189490442"/>
    <n v="0.51452221495877781"/>
    <x v="2"/>
    <x v="2"/>
    <x v="2"/>
    <n v="9.7533103406869466E-4"/>
  </r>
  <r>
    <x v="0"/>
    <s v="4"/>
    <s v="2010-06-21"/>
    <s v="2015-08-10"/>
    <s v="钉住一篮子货币的浮动汇率制：第二次汇改"/>
    <x v="2"/>
    <n v="6.3120289058466215"/>
    <n v="0.19012969959891379"/>
    <x v="3"/>
    <x v="3"/>
    <x v="3"/>
    <n v="1.2372735440237322E-3"/>
  </r>
  <r>
    <x v="0"/>
    <s v="5"/>
    <s v="2015-08-11"/>
    <s v="2018-12-31"/>
    <s v="钉住一篮子货币的浮动汇率制：第三次汇改"/>
    <x v="2"/>
    <n v="6.6398779193548387"/>
    <n v="0.20414277274138926"/>
    <x v="4"/>
    <x v="4"/>
    <x v="4"/>
    <n v="2.2646265386161058E-3"/>
  </r>
  <r>
    <x v="0"/>
    <s v="3to5"/>
    <s v="2005-07-21"/>
    <s v="2018-12-31"/>
    <s v="钉住一篮子货币的浮动汇率制"/>
    <x v="3"/>
    <n v="6.7773636297587911"/>
    <n v="0.57676803126455101"/>
    <x v="5"/>
    <x v="5"/>
    <x v="5"/>
    <n v="1.5290574198393127E-3"/>
  </r>
  <r>
    <x v="1"/>
    <s v="1"/>
    <s v="1973-01-02"/>
    <s v="1975-09-23"/>
    <s v="钉住英镑的汇率制度"/>
    <x v="0"/>
    <n v="7.9455735294117646"/>
    <n v="0.35753858319562348"/>
    <x v="6"/>
    <x v="6"/>
    <x v="6"/>
    <n v="6.7191395882303879E-3"/>
  </r>
  <r>
    <x v="1"/>
    <s v="2"/>
    <s v="1975-09-24"/>
    <s v="1992-02-28"/>
    <s v="外汇管制下的准爬行盯住汇率制度"/>
    <x v="0"/>
    <n v="11.945557715674362"/>
    <n v="4.2686916484627293"/>
    <x v="7"/>
    <x v="7"/>
    <x v="7"/>
    <n v="5.2746987024775895E-3"/>
  </r>
  <r>
    <x v="1"/>
    <s v="3"/>
    <s v="1992-03-02"/>
    <s v="2009-01-30"/>
    <s v="市场化的管理浮动汇率制度"/>
    <x v="1"/>
    <n v="40.581711660610296"/>
    <n v="6.2720331430554292"/>
    <x v="8"/>
    <x v="8"/>
    <x v="8"/>
    <n v="3.8504508388279538E-3"/>
  </r>
  <r>
    <x v="1"/>
    <s v="4"/>
    <s v="2009-02-02"/>
    <s v="2018-12-31"/>
    <s v="浮动汇率制"/>
    <x v="3"/>
    <n v="57.932791420015761"/>
    <n v="8.5562122682440744"/>
    <x v="9"/>
    <x v="9"/>
    <x v="9"/>
    <n v="4.8787651995304774E-3"/>
  </r>
  <r>
    <x v="2"/>
    <s v="1"/>
    <s v="1992-07-01"/>
    <s v="1995-07-05"/>
    <s v="统一的、卢布内部可自由兑换的浮动汇率制"/>
    <x v="0"/>
    <n v="1.858757659033079"/>
    <n v="1.4826725444811069"/>
    <x v="10"/>
    <x v="10"/>
    <x v="10"/>
    <n v="2.6679626969122565E-2"/>
  </r>
  <r>
    <x v="2"/>
    <s v="2"/>
    <s v="1995-07-06"/>
    <s v="1998-08-14"/>
    <s v="外汇走廊制"/>
    <x v="0"/>
    <n v="5.4316232876712327"/>
    <n v="0.5761048393334256"/>
    <x v="11"/>
    <x v="11"/>
    <x v="11"/>
    <n v="1.1763854553989662E-3"/>
  </r>
  <r>
    <x v="2"/>
    <s v="3"/>
    <s v="1998-08-17"/>
    <s v="2014-11-07"/>
    <s v="有管理的浮动汇率制"/>
    <x v="1"/>
    <n v="28.983782659932661"/>
    <n v="3.6680924038110874"/>
    <x v="12"/>
    <x v="12"/>
    <x v="12"/>
    <n v="1.3020535370764905E-2"/>
  </r>
  <r>
    <x v="2"/>
    <s v="4"/>
    <s v="2014-11-10"/>
    <s v="2018-12-31"/>
    <s v="自由浮动汇率制"/>
    <x v="3"/>
    <n v="62.043514605860111"/>
    <n v="5.7709236432778948"/>
    <x v="13"/>
    <x v="13"/>
    <x v="13"/>
    <n v="1.4028092944261994E-2"/>
  </r>
  <r>
    <x v="3"/>
    <s v="1"/>
    <s v="1984-12-03"/>
    <s v="1991-08-30"/>
    <s v="爬行钉住美元汇率制"/>
    <x v="0"/>
    <n v="1.3607123474806433E-5"/>
    <n v="3.0848035277711572E-5"/>
    <x v="14"/>
    <x v="14"/>
    <x v="14"/>
    <n v="1.0125995995878543E-2"/>
  </r>
  <r>
    <x v="3"/>
    <s v="2"/>
    <s v="1991-09-02"/>
    <s v="1994-06-30"/>
    <s v="管理浮动汇率制"/>
    <x v="1"/>
    <n v="8.3659693379557767E-2"/>
    <n v="0.18319359738071389"/>
    <x v="15"/>
    <x v="15"/>
    <x v="15"/>
    <n v="6.4385549392667147E-3"/>
  </r>
  <r>
    <x v="3"/>
    <s v="3"/>
    <s v="1994-07-01"/>
    <s v="1999-01-29"/>
    <s v="爬行钉住汇率制"/>
    <x v="0"/>
    <n v="1.0295134029590949"/>
    <n v="0.12673548681452096"/>
    <x v="16"/>
    <x v="16"/>
    <x v="16"/>
    <n v="7.0644591044870513E-3"/>
  </r>
  <r>
    <x v="3"/>
    <s v="4"/>
    <s v="1999-02-01"/>
    <s v="2018-12-31"/>
    <s v="浮动汇率制"/>
    <x v="3"/>
    <n v="2.4481047130921434"/>
    <n v="0.66503411785726252"/>
    <x v="17"/>
    <x v="17"/>
    <x v="17"/>
    <n v="1.1581524754948431E-2"/>
  </r>
  <r>
    <x v="3"/>
    <s v="4-1"/>
    <s v="1999-02-01"/>
    <s v="2002-10-24"/>
    <s v="浮动汇率制：贬值1"/>
    <x v="4"/>
    <n v="2.1807975396984154"/>
    <n v="0.46377317801941081"/>
    <x v="18"/>
    <x v="18"/>
    <x v="18"/>
    <n v="1.4633879899017894E-2"/>
  </r>
  <r>
    <x v="3"/>
    <s v="4-2"/>
    <s v="2002-10-25"/>
    <s v="2008-08-04"/>
    <s v="浮动汇率制：升值1"/>
    <x v="4"/>
    <n v="2.4627212434471648"/>
    <n v="0.53893143587225156"/>
    <x v="19"/>
    <x v="19"/>
    <x v="19"/>
    <n v="9.9938376182505152E-3"/>
  </r>
  <r>
    <x v="3"/>
    <s v="4-3"/>
    <s v="2008-08-05"/>
    <s v="2009-10-16"/>
    <s v="浮动汇率制：剧变1"/>
    <x v="4"/>
    <n v="2.0619665975798749"/>
    <n v="0.24832496290898809"/>
    <x v="20"/>
    <x v="20"/>
    <x v="20"/>
    <n v="1.976715544164593E-2"/>
  </r>
  <r>
    <x v="3"/>
    <s v="4-4"/>
    <s v="2009-10-19"/>
    <s v="2015-09-24"/>
    <s v="浮动汇率制：贬值1"/>
    <x v="4"/>
    <n v="2.1143115824655903"/>
    <n v="0.47954653151977605"/>
    <x v="21"/>
    <x v="21"/>
    <x v="21"/>
    <n v="9.0094731793650962E-3"/>
  </r>
  <r>
    <x v="3"/>
    <s v="4-5"/>
    <s v="2015-09-25"/>
    <s v="2018-12-31"/>
    <s v="浮动汇率制：波动1"/>
    <x v="4"/>
    <n v="3.4771296008687669"/>
    <n v="0.31434224173963027"/>
    <x v="22"/>
    <x v="22"/>
    <x v="22"/>
    <n v="9.88468143758125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5B9EA-174A-C346-B4A4-AED9C790411A}" name="四国日变化率均值_数据透视表" cacheId="3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44">
  <location ref="A1:D7" firstHeaderRow="1" firstDataRow="2" firstDataCol="1"/>
  <pivotFields count="12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6">
        <item h="1" x="0"/>
        <item h="1" x="2"/>
        <item h="1" x="4"/>
        <item x="3"/>
        <item x="1"/>
        <item t="default"/>
      </items>
    </pivotField>
    <pivotField numFmtId="181" showAll="0"/>
    <pivotField numFmtId="180" showAll="0"/>
    <pivotField numFmtId="182" showAll="0"/>
    <pivotField numFmtId="180" showAll="0">
      <items count="24">
        <item x="14"/>
        <item x="15"/>
        <item x="11"/>
        <item x="2"/>
        <item x="3"/>
        <item x="1"/>
        <item x="16"/>
        <item x="5"/>
        <item x="4"/>
        <item x="21"/>
        <item x="0"/>
        <item x="19"/>
        <item x="17"/>
        <item x="22"/>
        <item x="18"/>
        <item x="20"/>
        <item x="6"/>
        <item x="10"/>
        <item x="7"/>
        <item x="8"/>
        <item x="12"/>
        <item x="9"/>
        <item x="13"/>
        <item t="default"/>
      </items>
    </pivotField>
    <pivotField dataField="1" numFmtId="177" showAll="0">
      <items count="24">
        <item x="19"/>
        <item x="2"/>
        <item x="3"/>
        <item x="5"/>
        <item x="1"/>
        <item x="22"/>
        <item x="4"/>
        <item x="8"/>
        <item x="9"/>
        <item x="6"/>
        <item x="17"/>
        <item x="7"/>
        <item x="11"/>
        <item x="0"/>
        <item x="20"/>
        <item x="13"/>
        <item x="12"/>
        <item x="21"/>
        <item x="16"/>
        <item x="18"/>
        <item x="10"/>
        <item x="14"/>
        <item x="15"/>
        <item t="default"/>
      </items>
    </pivotField>
    <pivotField numFmtId="18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 v="3"/>
    </i>
    <i>
      <x v="4"/>
    </i>
    <i t="grand">
      <x/>
    </i>
  </colItems>
  <dataFields count="1">
    <dataField name="求和项:日变化率均值" fld="10" baseField="0" baseItem="0"/>
  </dataFields>
  <chartFormats count="5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2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2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2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2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2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2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2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2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3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3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3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3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3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3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3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3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3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6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36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36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36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3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6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36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36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36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7E223-3D99-E245-BBFA-30BF2602F818}" name="数据透视表1" cacheId="3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24">
  <location ref="A3:D9" firstHeaderRow="1" firstDataRow="2" firstDataCol="1"/>
  <pivotFields count="12">
    <pivotField axis="axisRow" showAll="0" defaultSubtotal="0">
      <items count="4">
        <item x="3"/>
        <item x="2"/>
        <item x="1"/>
        <item x="0"/>
      </items>
    </pivotField>
    <pivotField showAll="0"/>
    <pivotField showAll="0"/>
    <pivotField showAll="0"/>
    <pivotField showAll="0"/>
    <pivotField axis="axisCol" showAll="0">
      <items count="6">
        <item h="1" x="0"/>
        <item h="1" x="2"/>
        <item x="1"/>
        <item x="3"/>
        <item h="1" x="4"/>
        <item t="default"/>
      </items>
    </pivotField>
    <pivotField showAll="0"/>
    <pivotField showAll="0"/>
    <pivotField showAll="0">
      <items count="24">
        <item x="19"/>
        <item x="2"/>
        <item x="3"/>
        <item x="5"/>
        <item x="1"/>
        <item x="22"/>
        <item x="14"/>
        <item x="17"/>
        <item x="20"/>
        <item x="4"/>
        <item x="16"/>
        <item x="0"/>
        <item x="6"/>
        <item x="15"/>
        <item x="21"/>
        <item x="18"/>
        <item x="11"/>
        <item x="7"/>
        <item x="8"/>
        <item x="10"/>
        <item x="9"/>
        <item x="12"/>
        <item x="13"/>
        <item t="default"/>
      </items>
    </pivotField>
    <pivotField showAll="0">
      <items count="24">
        <item x="14"/>
        <item x="15"/>
        <item x="11"/>
        <item x="2"/>
        <item x="3"/>
        <item x="1"/>
        <item x="16"/>
        <item x="5"/>
        <item x="4"/>
        <item x="21"/>
        <item x="0"/>
        <item x="19"/>
        <item x="17"/>
        <item x="22"/>
        <item x="18"/>
        <item x="20"/>
        <item x="6"/>
        <item x="10"/>
        <item x="7"/>
        <item x="8"/>
        <item x="12"/>
        <item x="9"/>
        <item x="13"/>
        <item t="default"/>
      </items>
    </pivotField>
    <pivotField showAll="0">
      <items count="24">
        <item x="19"/>
        <item x="2"/>
        <item x="3"/>
        <item x="5"/>
        <item x="1"/>
        <item x="22"/>
        <item x="4"/>
        <item x="8"/>
        <item x="9"/>
        <item x="6"/>
        <item x="17"/>
        <item x="7"/>
        <item x="11"/>
        <item x="0"/>
        <item x="20"/>
        <item x="13"/>
        <item x="12"/>
        <item x="21"/>
        <item x="16"/>
        <item x="18"/>
        <item x="10"/>
        <item x="14"/>
        <item x="15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 v="2"/>
    </i>
    <i>
      <x v="3"/>
    </i>
    <i t="grand">
      <x/>
    </i>
  </colItems>
  <dataFields count="1">
    <dataField name="求和项:日变化率标准差" fld="11" baseField="0" baseItem="3"/>
  </dataFields>
  <chartFormats count="1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2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2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2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26E05-D0B2-4242-A8BC-F411E1EB23CE}" name="四国日变化率均值_数据透视表" cacheId="3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51">
  <location ref="A1:D7" firstHeaderRow="1" firstDataRow="2" firstDataCol="1"/>
  <pivotFields count="12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6">
        <item h="1" x="0"/>
        <item h="1" x="2"/>
        <item h="1" x="4"/>
        <item x="3"/>
        <item x="1"/>
        <item t="default"/>
      </items>
    </pivotField>
    <pivotField numFmtId="181" showAll="0"/>
    <pivotField numFmtId="180" showAll="0"/>
    <pivotField numFmtId="182" showAll="0"/>
    <pivotField dataField="1" numFmtId="180" showAll="0">
      <items count="24">
        <item x="14"/>
        <item x="15"/>
        <item x="11"/>
        <item x="2"/>
        <item x="3"/>
        <item x="1"/>
        <item x="16"/>
        <item x="5"/>
        <item x="4"/>
        <item x="21"/>
        <item x="0"/>
        <item x="19"/>
        <item x="17"/>
        <item x="22"/>
        <item x="18"/>
        <item x="20"/>
        <item x="6"/>
        <item x="10"/>
        <item x="7"/>
        <item x="8"/>
        <item x="12"/>
        <item x="9"/>
        <item x="13"/>
        <item t="default"/>
      </items>
    </pivotField>
    <pivotField numFmtId="177" showAll="0">
      <items count="24">
        <item x="19"/>
        <item x="2"/>
        <item x="3"/>
        <item x="5"/>
        <item x="1"/>
        <item x="22"/>
        <item x="4"/>
        <item x="8"/>
        <item x="9"/>
        <item x="6"/>
        <item x="17"/>
        <item x="7"/>
        <item x="11"/>
        <item x="0"/>
        <item x="20"/>
        <item x="13"/>
        <item x="12"/>
        <item x="21"/>
        <item x="16"/>
        <item x="18"/>
        <item x="10"/>
        <item x="14"/>
        <item x="15"/>
        <item t="default"/>
      </items>
    </pivotField>
    <pivotField numFmtId="18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 v="3"/>
    </i>
    <i>
      <x v="4"/>
    </i>
    <i t="grand">
      <x/>
    </i>
  </colItems>
  <dataFields count="1">
    <dataField name="求和项:差分标准差" fld="9" baseField="0" baseItem="0"/>
  </dataFields>
  <chartFormats count="6">
    <chartFormat chart="12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2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2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2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54E4D-94D1-B84F-983B-C6652A67EB80}" name="四国日变化率均值_数据透视表" cacheId="3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69">
  <location ref="A1:D7" firstHeaderRow="1" firstDataRow="2" firstDataCol="1"/>
  <pivotFields count="12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6">
        <item h="1" x="0"/>
        <item h="1" x="2"/>
        <item h="1" x="4"/>
        <item x="3"/>
        <item x="1"/>
        <item t="default"/>
      </items>
    </pivotField>
    <pivotField numFmtId="181" showAll="0"/>
    <pivotField numFmtId="180" showAll="0"/>
    <pivotField dataField="1" numFmtId="182" showAll="0"/>
    <pivotField numFmtId="180" showAll="0">
      <items count="24">
        <item x="14"/>
        <item x="15"/>
        <item x="11"/>
        <item x="2"/>
        <item x="3"/>
        <item x="1"/>
        <item x="16"/>
        <item x="5"/>
        <item x="4"/>
        <item x="21"/>
        <item x="0"/>
        <item x="19"/>
        <item x="17"/>
        <item x="22"/>
        <item x="18"/>
        <item x="20"/>
        <item x="6"/>
        <item x="10"/>
        <item x="7"/>
        <item x="8"/>
        <item x="12"/>
        <item x="9"/>
        <item x="13"/>
        <item t="default"/>
      </items>
    </pivotField>
    <pivotField numFmtId="177" showAll="0">
      <items count="24">
        <item x="19"/>
        <item x="2"/>
        <item x="3"/>
        <item x="5"/>
        <item x="1"/>
        <item x="22"/>
        <item x="4"/>
        <item x="8"/>
        <item x="9"/>
        <item x="6"/>
        <item x="17"/>
        <item x="7"/>
        <item x="11"/>
        <item x="0"/>
        <item x="20"/>
        <item x="13"/>
        <item x="12"/>
        <item x="21"/>
        <item x="16"/>
        <item x="18"/>
        <item x="10"/>
        <item x="14"/>
        <item x="15"/>
        <item t="default"/>
      </items>
    </pivotField>
    <pivotField numFmtId="18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 v="3"/>
    </i>
    <i>
      <x v="4"/>
    </i>
    <i t="grand">
      <x/>
    </i>
  </colItems>
  <dataFields count="1">
    <dataField name="求和项:差分均值" fld="8" baseField="0" baseItem="0"/>
  </dataFields>
  <chartFormats count="15">
    <chartFormat chart="12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  <chartFormat chart="12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2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22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122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  <chartFormat chart="12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3"/>
          </reference>
        </references>
      </pivotArea>
    </chartFormat>
    <chartFormat chart="12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3"/>
          </reference>
        </references>
      </pivotArea>
    </chartFormat>
    <chartFormat chart="122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122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122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4"/>
          </reference>
        </references>
      </pivotArea>
    </chartFormat>
    <chartFormat chart="122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比较组" xr10:uid="{5D70C45D-D262-DA43-89D1-68AE2299C558}" sourceName="比较组">
  <pivotTables>
    <pivotTable tabId="17" name="数据透视表1"/>
    <pivotTable tabId="18" name="四国日变化率均值_数据透视表"/>
    <pivotTable tabId="21" name="四国日变化率均值_数据透视表"/>
    <pivotTable tabId="22" name="四国日变化率均值_数据透视表"/>
  </pivotTables>
  <data>
    <tabular pivotCacheId="1462476448">
      <items count="5">
        <i x="0"/>
        <i x="2"/>
        <i x="4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比较组" xr10:uid="{97C0F035-E18C-0045-BEEE-258746B9117D}" cache="切片器_比较组" caption="比较组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2314-C565-084E-90D4-83E806AFD097}">
  <dimension ref="A1:L55"/>
  <sheetViews>
    <sheetView workbookViewId="0">
      <selection activeCell="F25" sqref="F25"/>
    </sheetView>
  </sheetViews>
  <sheetFormatPr baseColWidth="10" defaultRowHeight="15"/>
  <cols>
    <col min="5" max="5" width="43" customWidth="1"/>
    <col min="6" max="6" width="15.6640625" bestFit="1" customWidth="1"/>
  </cols>
  <sheetData>
    <row r="1" spans="1:12">
      <c r="A1" t="s">
        <v>61</v>
      </c>
      <c r="B1" s="6" t="s">
        <v>26</v>
      </c>
      <c r="C1" s="1" t="s">
        <v>0</v>
      </c>
      <c r="D1" s="1" t="s">
        <v>1</v>
      </c>
      <c r="E1" t="s">
        <v>87</v>
      </c>
      <c r="F1" t="s">
        <v>74</v>
      </c>
      <c r="G1" s="1" t="s">
        <v>25</v>
      </c>
      <c r="H1" s="1" t="s">
        <v>27</v>
      </c>
      <c r="I1" s="1" t="s">
        <v>43</v>
      </c>
      <c r="J1" s="1" t="s">
        <v>44</v>
      </c>
      <c r="K1" s="1" t="s">
        <v>45</v>
      </c>
      <c r="L1" s="1" t="s">
        <v>46</v>
      </c>
    </row>
    <row r="2" spans="1:12">
      <c r="A2" t="s">
        <v>54</v>
      </c>
      <c r="B2" s="11" t="s">
        <v>2</v>
      </c>
      <c r="C2" t="s">
        <v>7</v>
      </c>
      <c r="D2" t="s">
        <v>29</v>
      </c>
      <c r="E2" s="6" t="s">
        <v>66</v>
      </c>
      <c r="F2" s="6">
        <v>0</v>
      </c>
      <c r="G2" s="4">
        <v>3.5805895196506552</v>
      </c>
      <c r="H2" s="3">
        <v>1.3548815893121637</v>
      </c>
      <c r="I2" s="5">
        <v>1.3335518102372034E-3</v>
      </c>
      <c r="J2" s="3">
        <v>2.2790816812832005E-2</v>
      </c>
      <c r="K2" s="2">
        <v>4.3309032950539157E-4</v>
      </c>
      <c r="L2" s="7">
        <v>6.4616643644551152E-3</v>
      </c>
    </row>
    <row r="3" spans="1:12">
      <c r="A3" t="s">
        <v>54</v>
      </c>
      <c r="B3" s="11" t="s">
        <v>3</v>
      </c>
      <c r="C3" t="s">
        <v>8</v>
      </c>
      <c r="D3" t="s">
        <v>11</v>
      </c>
      <c r="E3" s="6" t="s">
        <v>75</v>
      </c>
      <c r="F3" s="6" t="s">
        <v>86</v>
      </c>
      <c r="G3" s="4">
        <v>8.327020581538461</v>
      </c>
      <c r="H3" s="3">
        <v>0.10429861261872127</v>
      </c>
      <c r="I3" s="5">
        <v>-1.5224076607387149E-4</v>
      </c>
      <c r="J3" s="3">
        <v>8.5342340743553517E-3</v>
      </c>
      <c r="K3" s="2">
        <v>-1.7387467740583022E-5</v>
      </c>
      <c r="L3" s="7">
        <v>1.028547826213453E-3</v>
      </c>
    </row>
    <row r="4" spans="1:12">
      <c r="A4" t="s">
        <v>54</v>
      </c>
      <c r="B4" s="11" t="s">
        <v>4</v>
      </c>
      <c r="C4" t="s">
        <v>9</v>
      </c>
      <c r="D4" t="s">
        <v>36</v>
      </c>
      <c r="E4" s="6" t="s">
        <v>76</v>
      </c>
      <c r="F4" s="6">
        <v>3</v>
      </c>
      <c r="G4" s="4">
        <v>7.3603122189490442</v>
      </c>
      <c r="H4" s="3">
        <v>0.51452221495877781</v>
      </c>
      <c r="I4" s="5">
        <v>-1.0228948207171319E-3</v>
      </c>
      <c r="J4" s="3">
        <v>7.0076997823342348E-3</v>
      </c>
      <c r="K4" s="2">
        <v>-1.3682292221259507E-4</v>
      </c>
      <c r="L4" s="7">
        <v>9.7533103406869466E-4</v>
      </c>
    </row>
    <row r="5" spans="1:12">
      <c r="A5" t="s">
        <v>54</v>
      </c>
      <c r="B5" s="11" t="s">
        <v>5</v>
      </c>
      <c r="C5" t="s">
        <v>37</v>
      </c>
      <c r="D5" t="s">
        <v>12</v>
      </c>
      <c r="E5" s="6" t="s">
        <v>77</v>
      </c>
      <c r="F5" s="6">
        <v>3</v>
      </c>
      <c r="G5" s="4">
        <v>6.3120289058466215</v>
      </c>
      <c r="H5" s="3">
        <v>0.19012969959891379</v>
      </c>
      <c r="I5" s="5">
        <v>-4.4674999999999999E-4</v>
      </c>
      <c r="J5" s="3">
        <v>7.8552690066674476E-3</v>
      </c>
      <c r="K5" s="2">
        <v>-6.7972084262364385E-5</v>
      </c>
      <c r="L5" s="7">
        <v>1.2372735440237322E-3</v>
      </c>
    </row>
    <row r="6" spans="1:12">
      <c r="A6" t="s">
        <v>54</v>
      </c>
      <c r="B6" s="11" t="s">
        <v>6</v>
      </c>
      <c r="C6" t="s">
        <v>10</v>
      </c>
      <c r="D6" t="s">
        <v>35</v>
      </c>
      <c r="E6" s="6" t="s">
        <v>78</v>
      </c>
      <c r="F6" s="6">
        <v>3</v>
      </c>
      <c r="G6" s="4">
        <v>6.6398779193548387</v>
      </c>
      <c r="H6" s="3">
        <v>0.20414277274138926</v>
      </c>
      <c r="I6" s="5">
        <v>6.3755594002306833E-4</v>
      </c>
      <c r="J6" s="3">
        <v>1.5041584040368254E-2</v>
      </c>
      <c r="K6" s="2">
        <v>9.9201180706639974E-5</v>
      </c>
      <c r="L6" s="7">
        <v>2.2646265386161058E-3</v>
      </c>
    </row>
    <row r="7" spans="1:12">
      <c r="A7" t="s">
        <v>54</v>
      </c>
      <c r="B7" s="11" t="s">
        <v>88</v>
      </c>
      <c r="C7" t="s">
        <v>9</v>
      </c>
      <c r="D7" t="s">
        <v>35</v>
      </c>
      <c r="E7" s="6" t="s">
        <v>84</v>
      </c>
      <c r="F7" s="6" t="s">
        <v>68</v>
      </c>
      <c r="G7" s="4">
        <v>6.7773636297587911</v>
      </c>
      <c r="H7" s="3">
        <v>0.57676803126455101</v>
      </c>
      <c r="I7" s="5">
        <v>-3.581921511627909E-4</v>
      </c>
      <c r="J7" s="3">
        <v>1.0149576607581669E-2</v>
      </c>
      <c r="K7" s="2">
        <v>-4.6737182343773642E-5</v>
      </c>
      <c r="L7" s="7">
        <v>1.5290574198393127E-3</v>
      </c>
    </row>
    <row r="8" spans="1:12">
      <c r="A8" t="s">
        <v>56</v>
      </c>
      <c r="B8" s="11" t="s">
        <v>2</v>
      </c>
      <c r="C8" t="s">
        <v>13</v>
      </c>
      <c r="D8" t="s">
        <v>16</v>
      </c>
      <c r="E8" s="6" t="s">
        <v>80</v>
      </c>
      <c r="F8" s="6">
        <v>0</v>
      </c>
      <c r="G8" s="4">
        <v>7.9455735294117646</v>
      </c>
      <c r="H8" s="3">
        <v>0.35753858319562348</v>
      </c>
      <c r="I8" s="5">
        <v>1.3421828908554575E-3</v>
      </c>
      <c r="J8" s="3">
        <v>5.292728789940028E-2</v>
      </c>
      <c r="K8" s="2">
        <v>1.8110211617539874E-4</v>
      </c>
      <c r="L8" s="7">
        <v>6.7191395882303879E-3</v>
      </c>
    </row>
    <row r="9" spans="1:12">
      <c r="A9" t="s">
        <v>56</v>
      </c>
      <c r="B9" s="11" t="s">
        <v>3</v>
      </c>
      <c r="C9" t="s">
        <v>14</v>
      </c>
      <c r="D9" t="s">
        <v>30</v>
      </c>
      <c r="E9" s="6" t="s">
        <v>81</v>
      </c>
      <c r="F9" s="6">
        <v>0</v>
      </c>
      <c r="G9" s="4">
        <v>11.945557715674362</v>
      </c>
      <c r="H9" s="3">
        <v>4.2686916484627293</v>
      </c>
      <c r="I9" s="5">
        <v>4.1978609625668451E-3</v>
      </c>
      <c r="J9" s="3">
        <v>7.9410058794082694E-2</v>
      </c>
      <c r="K9" s="2">
        <v>2.7532765606147594E-4</v>
      </c>
      <c r="L9" s="7">
        <v>5.2746987024775895E-3</v>
      </c>
    </row>
    <row r="10" spans="1:12">
      <c r="A10" t="s">
        <v>56</v>
      </c>
      <c r="B10" s="11" t="s">
        <v>4</v>
      </c>
      <c r="C10" t="s">
        <v>15</v>
      </c>
      <c r="D10" t="s">
        <v>38</v>
      </c>
      <c r="E10" s="6" t="s">
        <v>79</v>
      </c>
      <c r="F10" s="6" t="s">
        <v>86</v>
      </c>
      <c r="G10" s="4">
        <v>40.581711660610296</v>
      </c>
      <c r="H10" s="3">
        <v>6.2720331430554292</v>
      </c>
      <c r="I10" s="5">
        <v>5.216663327120224E-3</v>
      </c>
      <c r="J10" s="3">
        <v>0.1471286939303719</v>
      </c>
      <c r="K10" s="2">
        <v>1.5080927241268574E-4</v>
      </c>
      <c r="L10" s="7">
        <v>3.8504508388279538E-3</v>
      </c>
    </row>
    <row r="11" spans="1:12">
      <c r="A11" t="s">
        <v>56</v>
      </c>
      <c r="B11" s="11" t="s">
        <v>5</v>
      </c>
      <c r="C11" t="s">
        <v>39</v>
      </c>
      <c r="D11" t="s">
        <v>35</v>
      </c>
      <c r="E11" s="6" t="s">
        <v>68</v>
      </c>
      <c r="F11" s="6" t="s">
        <v>68</v>
      </c>
      <c r="G11" s="4">
        <v>57.932791420015761</v>
      </c>
      <c r="H11" s="3">
        <v>8.5562122682440744</v>
      </c>
      <c r="I11" s="5">
        <v>8.4356279069767465E-3</v>
      </c>
      <c r="J11" s="3">
        <v>0.27993310164117607</v>
      </c>
      <c r="K11" s="2">
        <v>1.5561724781338294E-4</v>
      </c>
      <c r="L11" s="7">
        <v>4.8787651995304774E-3</v>
      </c>
    </row>
    <row r="12" spans="1:12">
      <c r="A12" t="s">
        <v>58</v>
      </c>
      <c r="B12" s="11" t="s">
        <v>2</v>
      </c>
      <c r="C12" t="s">
        <v>21</v>
      </c>
      <c r="D12" t="s">
        <v>22</v>
      </c>
      <c r="E12" t="s">
        <v>71</v>
      </c>
      <c r="F12" s="6">
        <v>0</v>
      </c>
      <c r="G12" s="4">
        <v>1.858757659033079</v>
      </c>
      <c r="H12" s="3">
        <v>1.4826725444811069</v>
      </c>
      <c r="I12" s="5">
        <v>5.6476275510204078E-3</v>
      </c>
      <c r="J12" s="3">
        <v>5.5984658603603167E-2</v>
      </c>
      <c r="K12" s="2">
        <v>4.9185443307901257E-3</v>
      </c>
      <c r="L12" s="7">
        <v>2.6679626969122565E-2</v>
      </c>
    </row>
    <row r="13" spans="1:12">
      <c r="A13" t="s">
        <v>58</v>
      </c>
      <c r="B13" s="11" t="s">
        <v>3</v>
      </c>
      <c r="C13" t="s">
        <v>40</v>
      </c>
      <c r="D13" t="s">
        <v>31</v>
      </c>
      <c r="E13" s="6" t="s">
        <v>72</v>
      </c>
      <c r="F13" s="6">
        <v>0</v>
      </c>
      <c r="G13" s="4">
        <v>5.4316232876712327</v>
      </c>
      <c r="H13" s="3">
        <v>0.5761048393334256</v>
      </c>
      <c r="I13" s="5">
        <v>2.1658354114713219E-3</v>
      </c>
      <c r="J13" s="3">
        <v>5.4756804159684647E-3</v>
      </c>
      <c r="K13" s="2">
        <v>4.0373471514726361E-4</v>
      </c>
      <c r="L13" s="7">
        <v>1.1763854553989662E-3</v>
      </c>
    </row>
    <row r="14" spans="1:12">
      <c r="A14" t="s">
        <v>58</v>
      </c>
      <c r="B14" s="11" t="s">
        <v>4</v>
      </c>
      <c r="C14" t="s">
        <v>23</v>
      </c>
      <c r="D14" t="s">
        <v>32</v>
      </c>
      <c r="E14" s="6" t="s">
        <v>82</v>
      </c>
      <c r="F14" s="6" t="s">
        <v>86</v>
      </c>
      <c r="G14" s="4">
        <v>28.983782659932661</v>
      </c>
      <c r="H14" s="3">
        <v>3.6680924038110874</v>
      </c>
      <c r="I14" s="5">
        <v>9.5523480875631464E-3</v>
      </c>
      <c r="J14" s="3">
        <v>0.22745514639314168</v>
      </c>
      <c r="K14" s="2">
        <v>5.573206960321278E-4</v>
      </c>
      <c r="L14" s="7">
        <v>1.3020535370764905E-2</v>
      </c>
    </row>
    <row r="15" spans="1:12">
      <c r="A15" t="s">
        <v>58</v>
      </c>
      <c r="B15" s="11" t="s">
        <v>5</v>
      </c>
      <c r="C15" t="s">
        <v>24</v>
      </c>
      <c r="D15" t="s">
        <v>35</v>
      </c>
      <c r="E15" s="6" t="s">
        <v>73</v>
      </c>
      <c r="F15" s="6" t="s">
        <v>68</v>
      </c>
      <c r="G15" s="4">
        <v>62.043514605860111</v>
      </c>
      <c r="H15" s="3">
        <v>5.7709236432778948</v>
      </c>
      <c r="I15" s="5">
        <v>2.2673206244087037E-2</v>
      </c>
      <c r="J15" s="3">
        <v>0.88276955075856578</v>
      </c>
      <c r="K15" s="2">
        <v>4.9652289379533679E-4</v>
      </c>
      <c r="L15" s="7">
        <v>1.4028092944261994E-2</v>
      </c>
    </row>
    <row r="16" spans="1:12">
      <c r="A16" t="s">
        <v>60</v>
      </c>
      <c r="B16" s="11" t="s">
        <v>2</v>
      </c>
      <c r="C16" t="s">
        <v>17</v>
      </c>
      <c r="D16" t="s">
        <v>33</v>
      </c>
      <c r="E16" s="6" t="s">
        <v>83</v>
      </c>
      <c r="F16" s="6">
        <v>0</v>
      </c>
      <c r="G16" s="4">
        <v>1.3607123474806433E-5</v>
      </c>
      <c r="H16" s="3">
        <v>3.0848035277711572E-5</v>
      </c>
      <c r="I16" s="5">
        <v>8.5271778831246264E-8</v>
      </c>
      <c r="J16" s="3">
        <v>2.4752861427179969E-7</v>
      </c>
      <c r="K16" s="2">
        <v>7.1264904172471388E-3</v>
      </c>
      <c r="L16" s="7">
        <v>1.0125995995878543E-2</v>
      </c>
    </row>
    <row r="17" spans="1:12">
      <c r="A17" t="s">
        <v>60</v>
      </c>
      <c r="B17" s="11" t="s">
        <v>3</v>
      </c>
      <c r="C17" t="s">
        <v>28</v>
      </c>
      <c r="D17" t="s">
        <v>20</v>
      </c>
      <c r="E17" s="6" t="s">
        <v>70</v>
      </c>
      <c r="F17" s="6" t="s">
        <v>86</v>
      </c>
      <c r="G17" s="4">
        <v>8.3659693379557767E-2</v>
      </c>
      <c r="H17" s="3">
        <v>0.18319359738071389</v>
      </c>
      <c r="I17" s="5">
        <v>1.3788624945352192E-3</v>
      </c>
      <c r="J17" s="3">
        <v>3.2652795332421517E-3</v>
      </c>
      <c r="K17" s="2">
        <v>1.2571365731446831E-2</v>
      </c>
      <c r="L17" s="7">
        <v>6.4385549392667147E-3</v>
      </c>
    </row>
    <row r="18" spans="1:12">
      <c r="A18" t="s">
        <v>60</v>
      </c>
      <c r="B18" s="11" t="s">
        <v>4</v>
      </c>
      <c r="C18" t="s">
        <v>18</v>
      </c>
      <c r="D18" t="s">
        <v>34</v>
      </c>
      <c r="E18" s="6" t="s">
        <v>69</v>
      </c>
      <c r="F18" s="6">
        <v>0</v>
      </c>
      <c r="G18" s="4">
        <v>1.0295134029590949</v>
      </c>
      <c r="H18" s="3">
        <v>0.12673548681452096</v>
      </c>
      <c r="I18" s="5">
        <v>9.7560975609756087E-4</v>
      </c>
      <c r="J18" s="3">
        <v>9.8575767606952826E-3</v>
      </c>
      <c r="K18" s="2">
        <v>7.0248584463147975E-4</v>
      </c>
      <c r="L18" s="7">
        <v>7.0644591044870513E-3</v>
      </c>
    </row>
    <row r="19" spans="1:12">
      <c r="A19" t="s">
        <v>60</v>
      </c>
      <c r="B19" s="11" t="s">
        <v>5</v>
      </c>
      <c r="C19" t="s">
        <v>19</v>
      </c>
      <c r="D19" t="s">
        <v>35</v>
      </c>
      <c r="E19" s="6" t="s">
        <v>68</v>
      </c>
      <c r="F19" s="6" t="s">
        <v>68</v>
      </c>
      <c r="G19" s="4">
        <v>2.4481047130921434</v>
      </c>
      <c r="H19" s="3">
        <v>0.66503411785726252</v>
      </c>
      <c r="I19" s="5">
        <v>3.7484923813564419E-4</v>
      </c>
      <c r="J19" s="3">
        <v>3.0606941850198199E-2</v>
      </c>
      <c r="K19" s="2">
        <v>2.0001398258058306E-4</v>
      </c>
      <c r="L19" s="7">
        <v>1.1581524754948431E-2</v>
      </c>
    </row>
    <row r="20" spans="1:12">
      <c r="A20" t="s">
        <v>60</v>
      </c>
      <c r="B20" s="11" t="s">
        <v>89</v>
      </c>
      <c r="C20" t="s">
        <v>19</v>
      </c>
      <c r="D20" t="s">
        <v>47</v>
      </c>
      <c r="E20" s="6" t="s">
        <v>94</v>
      </c>
      <c r="F20" s="6">
        <v>4</v>
      </c>
      <c r="G20" s="4">
        <v>2.1807975396984154</v>
      </c>
      <c r="H20" s="3">
        <v>0.46377317801941081</v>
      </c>
      <c r="I20" s="5">
        <v>2.0421506631644209E-3</v>
      </c>
      <c r="J20" s="3">
        <v>3.7688774488098799E-2</v>
      </c>
      <c r="K20" s="2">
        <v>8.2911714017657281E-4</v>
      </c>
      <c r="L20" s="7">
        <v>1.4633879899017894E-2</v>
      </c>
    </row>
    <row r="21" spans="1:12">
      <c r="A21" t="s">
        <v>60</v>
      </c>
      <c r="B21" s="11" t="s">
        <v>90</v>
      </c>
      <c r="C21" t="s">
        <v>48</v>
      </c>
      <c r="D21" t="s">
        <v>49</v>
      </c>
      <c r="E21" s="6" t="s">
        <v>96</v>
      </c>
      <c r="F21" s="6">
        <v>4</v>
      </c>
      <c r="G21" s="4">
        <v>2.4627212434471648</v>
      </c>
      <c r="H21" s="3">
        <v>0.53893143587225156</v>
      </c>
      <c r="I21" s="5">
        <v>-1.5215275349435343E-3</v>
      </c>
      <c r="J21" s="3">
        <v>2.5713470914138808E-2</v>
      </c>
      <c r="K21" s="2">
        <v>-5.5339437339060307E-4</v>
      </c>
      <c r="L21" s="7">
        <v>9.9938376182505152E-3</v>
      </c>
    </row>
    <row r="22" spans="1:12">
      <c r="A22" t="s">
        <v>60</v>
      </c>
      <c r="B22" s="11" t="s">
        <v>91</v>
      </c>
      <c r="C22" t="s">
        <v>50</v>
      </c>
      <c r="D22" t="s">
        <v>51</v>
      </c>
      <c r="E22" s="6" t="s">
        <v>95</v>
      </c>
      <c r="F22" s="6">
        <v>4</v>
      </c>
      <c r="G22" s="4">
        <v>2.0619665975798749</v>
      </c>
      <c r="H22" s="3">
        <v>0.24832496290898809</v>
      </c>
      <c r="I22" s="5">
        <v>4.872076131035829E-4</v>
      </c>
      <c r="J22" s="3">
        <v>4.3348063816682283E-2</v>
      </c>
      <c r="K22" s="2">
        <v>4.8919624009653555E-4</v>
      </c>
      <c r="L22" s="7">
        <v>1.976715544164593E-2</v>
      </c>
    </row>
    <row r="23" spans="1:12">
      <c r="A23" t="s">
        <v>60</v>
      </c>
      <c r="B23" s="11" t="s">
        <v>92</v>
      </c>
      <c r="C23" t="s">
        <v>52</v>
      </c>
      <c r="D23" t="s">
        <v>41</v>
      </c>
      <c r="E23" s="6" t="s">
        <v>94</v>
      </c>
      <c r="F23" s="6">
        <v>4</v>
      </c>
      <c r="G23" s="4">
        <v>2.1143115824655903</v>
      </c>
      <c r="H23" s="3">
        <v>0.47954653151977605</v>
      </c>
      <c r="I23" s="5">
        <v>1.6406543641500659E-3</v>
      </c>
      <c r="J23" s="3">
        <v>2.138884710847536E-2</v>
      </c>
      <c r="K23" s="2">
        <v>6.31473587159691E-4</v>
      </c>
      <c r="L23" s="7">
        <v>9.0094731793650962E-3</v>
      </c>
    </row>
    <row r="24" spans="1:12">
      <c r="A24" t="s">
        <v>60</v>
      </c>
      <c r="B24" s="11" t="s">
        <v>93</v>
      </c>
      <c r="C24" t="s">
        <v>42</v>
      </c>
      <c r="D24" t="s">
        <v>35</v>
      </c>
      <c r="E24" s="6" t="s">
        <v>97</v>
      </c>
      <c r="F24" s="6">
        <v>4</v>
      </c>
      <c r="G24" s="4">
        <v>3.4771296008687669</v>
      </c>
      <c r="H24" s="3">
        <v>0.31434224173963027</v>
      </c>
      <c r="I24" s="5">
        <v>-1.4113637057793532E-5</v>
      </c>
      <c r="J24" s="3">
        <v>3.5563356268611429E-2</v>
      </c>
      <c r="K24" s="2">
        <v>4.5088453914493523E-5</v>
      </c>
      <c r="L24" s="7">
        <v>9.884681437581257E-3</v>
      </c>
    </row>
    <row r="25" spans="1:12">
      <c r="B25" s="11"/>
      <c r="E25" s="6"/>
      <c r="F25" s="6"/>
      <c r="G25" s="4"/>
      <c r="H25" s="3"/>
      <c r="I25" s="5"/>
      <c r="J25" s="3"/>
      <c r="K25" s="2"/>
      <c r="L25" s="7"/>
    </row>
    <row r="26" spans="1:12">
      <c r="B26" s="11"/>
      <c r="E26" s="6"/>
      <c r="F26" s="6"/>
      <c r="G26" s="4"/>
      <c r="H26" s="3"/>
      <c r="I26" s="5"/>
      <c r="J26" s="3"/>
      <c r="K26" s="2"/>
      <c r="L26" s="7"/>
    </row>
    <row r="27" spans="1:12">
      <c r="B27" s="11"/>
      <c r="E27" s="6"/>
      <c r="F27" s="6"/>
      <c r="G27" s="4"/>
      <c r="H27" s="3"/>
      <c r="I27" s="5"/>
      <c r="J27" s="3"/>
      <c r="K27" s="2"/>
      <c r="L27" s="7"/>
    </row>
    <row r="28" spans="1:12">
      <c r="B28" s="11"/>
      <c r="E28" s="6"/>
      <c r="F28" s="6"/>
      <c r="G28" s="4"/>
      <c r="H28" s="3"/>
      <c r="I28" s="5"/>
      <c r="J28" s="3"/>
      <c r="K28" s="2"/>
      <c r="L28" s="7"/>
    </row>
    <row r="29" spans="1:12">
      <c r="B29" s="11"/>
      <c r="E29" s="6"/>
      <c r="F29" s="6"/>
      <c r="G29" s="4"/>
      <c r="H29" s="3"/>
      <c r="I29" s="5"/>
      <c r="J29" s="3"/>
      <c r="K29" s="2"/>
      <c r="L29" s="7"/>
    </row>
    <row r="30" spans="1:12">
      <c r="B30" s="11"/>
      <c r="E30" s="6"/>
      <c r="F30" s="6"/>
      <c r="G30" s="4"/>
      <c r="H30" s="3"/>
      <c r="I30" s="5"/>
      <c r="J30" s="3"/>
      <c r="K30" s="2"/>
      <c r="L30" s="7"/>
    </row>
    <row r="31" spans="1:12">
      <c r="B31" s="11"/>
      <c r="E31" s="6"/>
      <c r="F31" s="6"/>
      <c r="G31" s="4"/>
      <c r="H31" s="3"/>
      <c r="I31" s="5"/>
      <c r="J31" s="3"/>
      <c r="K31" s="2"/>
      <c r="L31" s="7"/>
    </row>
    <row r="32" spans="1:12">
      <c r="B32" s="11"/>
      <c r="E32" s="6"/>
      <c r="F32" s="6"/>
      <c r="G32" s="4"/>
      <c r="H32" s="3"/>
      <c r="I32" s="5"/>
      <c r="J32" s="3"/>
      <c r="K32" s="2"/>
      <c r="L32" s="7"/>
    </row>
    <row r="33" spans="2:12">
      <c r="B33" s="11"/>
      <c r="E33" s="6"/>
      <c r="F33" s="6"/>
      <c r="G33" s="4"/>
      <c r="H33" s="3"/>
      <c r="I33" s="5"/>
      <c r="J33" s="3"/>
      <c r="K33" s="2"/>
      <c r="L33" s="7"/>
    </row>
    <row r="34" spans="2:12">
      <c r="B34" s="11"/>
      <c r="E34" s="6"/>
      <c r="F34" s="6"/>
      <c r="G34" s="4"/>
      <c r="H34" s="3"/>
      <c r="I34" s="5"/>
      <c r="J34" s="3"/>
      <c r="K34" s="2"/>
      <c r="L34" s="7"/>
    </row>
    <row r="35" spans="2:12">
      <c r="B35" s="11"/>
      <c r="E35" s="6"/>
      <c r="F35" s="6"/>
      <c r="G35" s="4"/>
      <c r="H35" s="3"/>
      <c r="I35" s="5"/>
      <c r="J35" s="3"/>
      <c r="K35" s="2"/>
      <c r="L35" s="7"/>
    </row>
    <row r="36" spans="2:12">
      <c r="B36" s="11"/>
      <c r="E36" s="6"/>
      <c r="F36" s="6"/>
      <c r="G36" s="4"/>
      <c r="H36" s="3"/>
      <c r="I36" s="5"/>
      <c r="J36" s="3"/>
      <c r="K36" s="2"/>
      <c r="L36" s="7"/>
    </row>
    <row r="37" spans="2:12">
      <c r="B37" s="11"/>
      <c r="E37" s="6"/>
      <c r="F37" s="6"/>
      <c r="G37" s="4"/>
      <c r="H37" s="3"/>
      <c r="I37" s="5"/>
      <c r="J37" s="3"/>
      <c r="K37" s="2"/>
      <c r="L37" s="7"/>
    </row>
    <row r="38" spans="2:12">
      <c r="B38" s="11"/>
      <c r="E38" s="6"/>
      <c r="F38" s="6"/>
      <c r="G38" s="4"/>
      <c r="H38" s="3"/>
      <c r="I38" s="5"/>
      <c r="J38" s="3"/>
      <c r="K38" s="2"/>
      <c r="L38" s="7"/>
    </row>
    <row r="39" spans="2:12">
      <c r="B39" s="11"/>
      <c r="E39" s="6"/>
      <c r="F39" s="6"/>
      <c r="G39" s="4"/>
      <c r="H39" s="3"/>
      <c r="I39" s="5"/>
      <c r="J39" s="3"/>
      <c r="K39" s="2"/>
      <c r="L39" s="7"/>
    </row>
    <row r="40" spans="2:12">
      <c r="B40" s="11"/>
      <c r="E40" s="6"/>
      <c r="F40" s="6"/>
      <c r="G40" s="4"/>
      <c r="H40" s="3"/>
      <c r="I40" s="5"/>
      <c r="J40" s="3"/>
      <c r="K40" s="2"/>
      <c r="L40" s="7"/>
    </row>
    <row r="41" spans="2:12">
      <c r="B41" s="11"/>
      <c r="E41" s="6"/>
      <c r="F41" s="6"/>
      <c r="G41" s="4"/>
      <c r="H41" s="3"/>
      <c r="I41" s="5"/>
      <c r="J41" s="3"/>
      <c r="K41" s="2"/>
      <c r="L41" s="7"/>
    </row>
    <row r="42" spans="2:12">
      <c r="B42" s="11"/>
      <c r="E42" s="6"/>
      <c r="F42" s="6"/>
      <c r="G42" s="4"/>
      <c r="H42" s="3"/>
      <c r="I42" s="5"/>
      <c r="J42" s="3"/>
      <c r="K42" s="2"/>
      <c r="L42" s="7"/>
    </row>
    <row r="43" spans="2:12">
      <c r="B43" s="11"/>
      <c r="E43" s="6"/>
      <c r="F43" s="6"/>
      <c r="G43" s="4"/>
      <c r="H43" s="3"/>
      <c r="I43" s="5"/>
      <c r="J43" s="3"/>
      <c r="K43" s="2"/>
      <c r="L43" s="7"/>
    </row>
    <row r="44" spans="2:12">
      <c r="B44" s="11"/>
      <c r="E44" s="6"/>
      <c r="F44" s="6"/>
      <c r="G44" s="4"/>
      <c r="H44" s="3"/>
      <c r="I44" s="5"/>
      <c r="J44" s="3"/>
      <c r="K44" s="2"/>
      <c r="L44" s="7"/>
    </row>
    <row r="45" spans="2:12">
      <c r="B45" s="11"/>
      <c r="E45" s="6"/>
      <c r="F45" s="6"/>
      <c r="G45" s="4"/>
      <c r="H45" s="3"/>
      <c r="I45" s="5"/>
      <c r="J45" s="3"/>
      <c r="K45" s="2"/>
      <c r="L45" s="7"/>
    </row>
    <row r="46" spans="2:12">
      <c r="B46" s="11"/>
      <c r="E46" s="6"/>
      <c r="F46" s="6"/>
      <c r="G46" s="4"/>
      <c r="H46" s="3"/>
      <c r="I46" s="5"/>
      <c r="J46" s="3"/>
      <c r="K46" s="2"/>
      <c r="L46" s="7"/>
    </row>
    <row r="47" spans="2:12">
      <c r="B47" s="11"/>
      <c r="E47" s="6"/>
      <c r="F47" s="6"/>
      <c r="G47" s="4"/>
      <c r="H47" s="3"/>
      <c r="I47" s="5"/>
      <c r="J47" s="3"/>
      <c r="K47" s="2"/>
      <c r="L47" s="7"/>
    </row>
    <row r="48" spans="2:12">
      <c r="B48" s="11"/>
      <c r="E48" s="6"/>
      <c r="F48" s="6"/>
      <c r="G48" s="4"/>
      <c r="H48" s="3"/>
      <c r="I48" s="5"/>
      <c r="J48" s="3"/>
      <c r="K48" s="2"/>
      <c r="L48" s="7"/>
    </row>
    <row r="49" spans="2:12">
      <c r="B49" s="11"/>
      <c r="E49" s="6"/>
      <c r="F49" s="6"/>
      <c r="G49" s="4"/>
      <c r="H49" s="3"/>
      <c r="I49" s="5"/>
      <c r="J49" s="3"/>
      <c r="K49" s="2"/>
      <c r="L49" s="7"/>
    </row>
    <row r="50" spans="2:12">
      <c r="B50" s="11"/>
      <c r="E50" s="6"/>
      <c r="F50" s="6"/>
      <c r="G50" s="4"/>
      <c r="H50" s="3"/>
      <c r="I50" s="5"/>
      <c r="J50" s="3"/>
      <c r="K50" s="2"/>
      <c r="L50" s="7"/>
    </row>
    <row r="51" spans="2:12">
      <c r="B51" s="11"/>
      <c r="E51" s="6"/>
      <c r="F51" s="6"/>
      <c r="G51" s="4"/>
      <c r="H51" s="3"/>
      <c r="I51" s="5"/>
      <c r="J51" s="3"/>
      <c r="K51" s="2"/>
      <c r="L51" s="7"/>
    </row>
    <row r="52" spans="2:12">
      <c r="B52" s="11"/>
      <c r="E52" s="6"/>
      <c r="F52" s="6"/>
      <c r="G52" s="4"/>
      <c r="H52" s="3"/>
      <c r="I52" s="5"/>
      <c r="J52" s="3"/>
      <c r="K52" s="2"/>
      <c r="L52" s="7"/>
    </row>
    <row r="53" spans="2:12">
      <c r="B53" s="11"/>
      <c r="E53" s="6"/>
      <c r="F53" s="6"/>
      <c r="G53" s="4"/>
      <c r="H53" s="3"/>
      <c r="I53" s="5"/>
      <c r="J53" s="3"/>
      <c r="K53" s="2"/>
      <c r="L53" s="7"/>
    </row>
    <row r="54" spans="2:12">
      <c r="B54" s="11"/>
      <c r="E54" s="6"/>
      <c r="F54" s="6"/>
      <c r="G54" s="4"/>
      <c r="H54" s="3"/>
      <c r="I54" s="5"/>
      <c r="J54" s="3"/>
      <c r="K54" s="2"/>
      <c r="L54" s="7"/>
    </row>
    <row r="55" spans="2:12">
      <c r="B55" s="11"/>
      <c r="E55" s="6"/>
      <c r="F55" s="6"/>
      <c r="G55" s="4"/>
      <c r="H55" s="3"/>
      <c r="I55" s="5"/>
      <c r="J55" s="3"/>
      <c r="K55" s="2"/>
      <c r="L55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98D9-7F78-E741-BB1C-88BF2AE68E8F}">
  <dimension ref="A1:K46"/>
  <sheetViews>
    <sheetView workbookViewId="0">
      <selection activeCell="D18" sqref="D18"/>
    </sheetView>
  </sheetViews>
  <sheetFormatPr baseColWidth="10" defaultRowHeight="15"/>
  <cols>
    <col min="1" max="1" width="15.6640625" bestFit="1" customWidth="1"/>
    <col min="2" max="2" width="7.5" bestFit="1" customWidth="1"/>
    <col min="3" max="4" width="12" bestFit="1" customWidth="1"/>
    <col min="5" max="5" width="9.33203125" bestFit="1" customWidth="1"/>
    <col min="6" max="6" width="11.1640625" bestFit="1" customWidth="1"/>
    <col min="7" max="7" width="9.33203125" bestFit="1" customWidth="1"/>
    <col min="8" max="8" width="11.1640625" bestFit="1" customWidth="1"/>
    <col min="9" max="9" width="13" bestFit="1" customWidth="1"/>
    <col min="10" max="10" width="15" bestFit="1" customWidth="1"/>
    <col min="11" max="11" width="25" bestFit="1" customWidth="1"/>
  </cols>
  <sheetData>
    <row r="1" spans="1:11">
      <c r="A1" t="s">
        <v>74</v>
      </c>
      <c r="B1" t="s">
        <v>61</v>
      </c>
      <c r="C1" s="1" t="s">
        <v>0</v>
      </c>
      <c r="D1" s="1" t="s">
        <v>1</v>
      </c>
      <c r="E1" s="1" t="s">
        <v>25</v>
      </c>
      <c r="F1" s="1" t="s">
        <v>27</v>
      </c>
      <c r="G1" s="1" t="s">
        <v>43</v>
      </c>
      <c r="H1" s="1" t="s">
        <v>44</v>
      </c>
      <c r="I1" s="1" t="s">
        <v>45</v>
      </c>
      <c r="J1" s="1" t="s">
        <v>46</v>
      </c>
      <c r="K1" t="s">
        <v>87</v>
      </c>
    </row>
    <row r="2" spans="1:11">
      <c r="A2" s="6" t="s">
        <v>86</v>
      </c>
      <c r="B2" t="s">
        <v>54</v>
      </c>
      <c r="C2" t="s">
        <v>8</v>
      </c>
      <c r="D2" t="s">
        <v>11</v>
      </c>
      <c r="E2" s="4">
        <v>8.327020581538461</v>
      </c>
      <c r="F2" s="3">
        <v>0.10429861261872127</v>
      </c>
      <c r="G2" s="5">
        <v>-1.5224076607387149E-4</v>
      </c>
      <c r="H2" s="3">
        <v>8.5342340743553517E-3</v>
      </c>
      <c r="I2" s="2">
        <v>-1.7387467740583022E-5</v>
      </c>
      <c r="J2" s="7">
        <v>1.028547826213453E-3</v>
      </c>
      <c r="K2" s="6" t="s">
        <v>75</v>
      </c>
    </row>
    <row r="3" spans="1:11">
      <c r="A3" s="6" t="s">
        <v>86</v>
      </c>
      <c r="B3" t="s">
        <v>56</v>
      </c>
      <c r="C3" t="s">
        <v>15</v>
      </c>
      <c r="D3" t="s">
        <v>38</v>
      </c>
      <c r="E3" s="4">
        <v>40.581711660610296</v>
      </c>
      <c r="F3" s="3">
        <v>6.2720331430554292</v>
      </c>
      <c r="G3" s="5">
        <v>5.216663327120224E-3</v>
      </c>
      <c r="H3" s="3">
        <v>0.1471286939303719</v>
      </c>
      <c r="I3" s="2">
        <v>1.5080927241268574E-4</v>
      </c>
      <c r="J3" s="7">
        <v>3.8504508388279538E-3</v>
      </c>
      <c r="K3" s="6" t="s">
        <v>79</v>
      </c>
    </row>
    <row r="4" spans="1:11">
      <c r="A4" s="6" t="s">
        <v>86</v>
      </c>
      <c r="B4" t="s">
        <v>58</v>
      </c>
      <c r="C4" t="s">
        <v>23</v>
      </c>
      <c r="D4" t="s">
        <v>32</v>
      </c>
      <c r="E4" s="4">
        <v>28.983782659932661</v>
      </c>
      <c r="F4" s="3">
        <v>3.6680924038110874</v>
      </c>
      <c r="G4" s="5">
        <v>9.5523480875631464E-3</v>
      </c>
      <c r="H4" s="3">
        <v>0.22745514639314168</v>
      </c>
      <c r="I4" s="2">
        <v>5.573206960321278E-4</v>
      </c>
      <c r="J4" s="7">
        <v>1.3020535370764905E-2</v>
      </c>
      <c r="K4" s="6" t="s">
        <v>82</v>
      </c>
    </row>
    <row r="5" spans="1:11">
      <c r="A5" s="6" t="s">
        <v>86</v>
      </c>
      <c r="B5" t="s">
        <v>60</v>
      </c>
      <c r="C5" t="s">
        <v>28</v>
      </c>
      <c r="D5" t="s">
        <v>20</v>
      </c>
      <c r="E5" s="4">
        <v>8.3659693379557767E-2</v>
      </c>
      <c r="F5" s="3">
        <v>0.18319359738071389</v>
      </c>
      <c r="G5" s="5">
        <v>1.3788624945352192E-3</v>
      </c>
      <c r="H5" s="3">
        <v>3.2652795332421517E-3</v>
      </c>
      <c r="I5" s="2">
        <v>1.2571365731446831E-2</v>
      </c>
      <c r="J5" s="7">
        <v>6.4385549392667147E-3</v>
      </c>
      <c r="K5" s="6" t="s">
        <v>70</v>
      </c>
    </row>
    <row r="6" spans="1:11">
      <c r="A6" s="6"/>
      <c r="E6" s="4"/>
      <c r="F6" s="3"/>
      <c r="G6" s="5"/>
      <c r="H6" s="3"/>
      <c r="I6" s="2"/>
      <c r="J6" s="7"/>
      <c r="K6" s="6"/>
    </row>
    <row r="7" spans="1:11">
      <c r="A7" t="s">
        <v>74</v>
      </c>
      <c r="B7" t="s">
        <v>61</v>
      </c>
      <c r="C7" s="1" t="s">
        <v>0</v>
      </c>
      <c r="D7" s="1" t="s">
        <v>1</v>
      </c>
      <c r="E7" s="1" t="s">
        <v>25</v>
      </c>
      <c r="F7" s="1" t="s">
        <v>27</v>
      </c>
      <c r="G7" s="1" t="s">
        <v>43</v>
      </c>
      <c r="H7" s="1" t="s">
        <v>44</v>
      </c>
      <c r="I7" s="1" t="s">
        <v>45</v>
      </c>
      <c r="J7" s="1" t="s">
        <v>46</v>
      </c>
      <c r="K7" t="s">
        <v>87</v>
      </c>
    </row>
    <row r="8" spans="1:11">
      <c r="A8" s="6" t="s">
        <v>68</v>
      </c>
      <c r="B8" t="s">
        <v>54</v>
      </c>
      <c r="C8" t="s">
        <v>9</v>
      </c>
      <c r="D8" t="s">
        <v>35</v>
      </c>
      <c r="E8" s="4">
        <v>6.7773636297587911</v>
      </c>
      <c r="F8" s="3">
        <v>0.57676803126455101</v>
      </c>
      <c r="G8" s="5">
        <v>-3.581921511627909E-4</v>
      </c>
      <c r="H8" s="3">
        <v>1.0149576607581669E-2</v>
      </c>
      <c r="I8" s="2">
        <v>-4.6737182343773642E-5</v>
      </c>
      <c r="J8" s="7">
        <v>1.5290574198393127E-3</v>
      </c>
      <c r="K8" s="6" t="s">
        <v>84</v>
      </c>
    </row>
    <row r="9" spans="1:11">
      <c r="A9" s="6" t="s">
        <v>68</v>
      </c>
      <c r="B9" t="s">
        <v>56</v>
      </c>
      <c r="C9" t="s">
        <v>39</v>
      </c>
      <c r="D9" t="s">
        <v>35</v>
      </c>
      <c r="E9" s="4">
        <v>57.932791420015761</v>
      </c>
      <c r="F9" s="3">
        <v>8.5562122682440744</v>
      </c>
      <c r="G9" s="5">
        <v>8.4356279069767465E-3</v>
      </c>
      <c r="H9" s="3">
        <v>0.27993310164117607</v>
      </c>
      <c r="I9" s="2">
        <v>1.5561724781338294E-4</v>
      </c>
      <c r="J9" s="7">
        <v>4.8787651995304774E-3</v>
      </c>
      <c r="K9" s="6" t="s">
        <v>68</v>
      </c>
    </row>
    <row r="10" spans="1:11">
      <c r="A10" s="6" t="s">
        <v>68</v>
      </c>
      <c r="B10" t="s">
        <v>58</v>
      </c>
      <c r="C10" t="s">
        <v>24</v>
      </c>
      <c r="D10" t="s">
        <v>35</v>
      </c>
      <c r="E10" s="4">
        <v>62.043514605860111</v>
      </c>
      <c r="F10" s="3">
        <v>5.7709236432778948</v>
      </c>
      <c r="G10" s="5">
        <v>2.2673206244087037E-2</v>
      </c>
      <c r="H10" s="3">
        <v>0.88276955075856578</v>
      </c>
      <c r="I10" s="2">
        <v>4.9652289379533679E-4</v>
      </c>
      <c r="J10" s="7">
        <v>1.4028092944261994E-2</v>
      </c>
      <c r="K10" s="6" t="s">
        <v>73</v>
      </c>
    </row>
    <row r="11" spans="1:11">
      <c r="A11" s="6" t="s">
        <v>68</v>
      </c>
      <c r="B11" t="s">
        <v>60</v>
      </c>
      <c r="C11" t="s">
        <v>19</v>
      </c>
      <c r="D11" t="s">
        <v>35</v>
      </c>
      <c r="E11" s="4">
        <v>2.4481047130921434</v>
      </c>
      <c r="F11" s="3">
        <v>0.66503411785726252</v>
      </c>
      <c r="G11" s="5">
        <v>3.7484923813564419E-4</v>
      </c>
      <c r="H11" s="3">
        <v>3.0606941850198199E-2</v>
      </c>
      <c r="I11" s="2">
        <v>2.0001398258058306E-4</v>
      </c>
      <c r="J11" s="7">
        <v>1.1581524754948431E-2</v>
      </c>
      <c r="K11" s="6" t="s">
        <v>68</v>
      </c>
    </row>
    <row r="12" spans="1:11">
      <c r="A12" s="6"/>
      <c r="E12" s="4"/>
      <c r="F12" s="3"/>
      <c r="G12" s="5"/>
      <c r="H12" s="3"/>
      <c r="I12" s="2"/>
      <c r="J12" s="7"/>
      <c r="K12" s="6"/>
    </row>
    <row r="13" spans="1:11">
      <c r="A13" s="6"/>
      <c r="E13" s="4"/>
      <c r="F13" s="3"/>
      <c r="G13" s="5"/>
      <c r="H13" s="3"/>
      <c r="I13" s="2"/>
      <c r="J13" s="7"/>
      <c r="K13" s="6"/>
    </row>
    <row r="14" spans="1:11">
      <c r="A14" s="6"/>
      <c r="E14" s="4"/>
      <c r="F14" s="3"/>
      <c r="G14" s="5"/>
      <c r="H14" s="3"/>
      <c r="I14" s="2"/>
      <c r="J14" s="7"/>
      <c r="K14" s="6"/>
    </row>
    <row r="15" spans="1:11">
      <c r="A15" s="6"/>
      <c r="E15" s="4"/>
      <c r="F15" s="3"/>
      <c r="G15" s="5"/>
      <c r="H15" s="3"/>
      <c r="I15" s="2"/>
      <c r="J15" s="7"/>
      <c r="K15" s="6"/>
    </row>
    <row r="16" spans="1:11">
      <c r="A16" s="6"/>
      <c r="E16" s="4"/>
      <c r="F16" s="3"/>
      <c r="G16" s="5"/>
      <c r="H16" s="3"/>
      <c r="I16" s="2"/>
      <c r="J16" s="7"/>
      <c r="K16" s="6"/>
    </row>
    <row r="17" spans="1:11">
      <c r="A17" s="6"/>
      <c r="E17" s="4"/>
      <c r="F17" s="3"/>
      <c r="G17" s="5"/>
      <c r="H17" s="3"/>
      <c r="I17" s="2"/>
      <c r="J17" s="7"/>
      <c r="K17" s="6"/>
    </row>
    <row r="18" spans="1:11">
      <c r="A18" s="6"/>
      <c r="E18" s="4"/>
      <c r="F18" s="3"/>
      <c r="G18" s="5"/>
      <c r="H18" s="3"/>
      <c r="I18" s="2"/>
      <c r="J18" s="7"/>
      <c r="K18" s="6"/>
    </row>
    <row r="19" spans="1:11">
      <c r="A19" s="6"/>
      <c r="E19" s="4"/>
      <c r="F19" s="3"/>
      <c r="G19" s="5"/>
      <c r="H19" s="3"/>
      <c r="I19" s="2"/>
      <c r="J19" s="7"/>
      <c r="K19" s="6"/>
    </row>
    <row r="20" spans="1:11">
      <c r="A20" s="6"/>
      <c r="E20" s="4"/>
      <c r="F20" s="3"/>
      <c r="G20" s="5"/>
      <c r="H20" s="3"/>
      <c r="I20" s="2"/>
      <c r="J20" s="7"/>
      <c r="K20" s="6"/>
    </row>
    <row r="21" spans="1:11">
      <c r="A21" s="6"/>
      <c r="E21" s="4"/>
      <c r="F21" s="3"/>
      <c r="G21" s="5"/>
      <c r="H21" s="3"/>
      <c r="I21" s="2"/>
      <c r="J21" s="7"/>
      <c r="K21" s="6"/>
    </row>
    <row r="22" spans="1:11">
      <c r="A22" s="6"/>
      <c r="E22" s="4"/>
      <c r="F22" s="3"/>
      <c r="G22" s="5"/>
      <c r="H22" s="3"/>
      <c r="I22" s="2"/>
      <c r="J22" s="7"/>
      <c r="K22" s="6"/>
    </row>
    <row r="23" spans="1:11">
      <c r="A23" s="6"/>
      <c r="E23" s="4"/>
      <c r="F23" s="3"/>
      <c r="G23" s="5"/>
      <c r="H23" s="3"/>
      <c r="I23" s="2"/>
      <c r="J23" s="7"/>
      <c r="K23" s="6"/>
    </row>
    <row r="24" spans="1:11">
      <c r="A24" s="6"/>
      <c r="E24" s="4"/>
      <c r="F24" s="3"/>
      <c r="G24" s="5"/>
      <c r="H24" s="3"/>
      <c r="I24" s="2"/>
      <c r="J24" s="7"/>
      <c r="K24" s="6"/>
    </row>
    <row r="25" spans="1:11">
      <c r="A25" s="6"/>
      <c r="E25" s="4"/>
      <c r="F25" s="3"/>
      <c r="G25" s="5"/>
      <c r="H25" s="3"/>
      <c r="I25" s="2"/>
      <c r="J25" s="7"/>
      <c r="K25" s="6"/>
    </row>
    <row r="26" spans="1:11">
      <c r="A26" s="6"/>
      <c r="E26" s="4"/>
      <c r="F26" s="3"/>
      <c r="G26" s="5"/>
      <c r="H26" s="3"/>
      <c r="I26" s="2"/>
      <c r="J26" s="7"/>
      <c r="K26" s="6"/>
    </row>
    <row r="27" spans="1:11">
      <c r="A27" s="6"/>
      <c r="E27" s="4"/>
      <c r="F27" s="3"/>
      <c r="G27" s="5"/>
      <c r="H27" s="3"/>
      <c r="I27" s="2"/>
      <c r="J27" s="7"/>
      <c r="K27" s="6"/>
    </row>
    <row r="28" spans="1:11">
      <c r="A28" s="6"/>
      <c r="E28" s="4"/>
      <c r="F28" s="3"/>
      <c r="G28" s="5"/>
      <c r="H28" s="3"/>
      <c r="I28" s="2"/>
      <c r="J28" s="7"/>
      <c r="K28" s="6"/>
    </row>
    <row r="29" spans="1:11">
      <c r="A29" s="6"/>
      <c r="E29" s="4"/>
      <c r="F29" s="3"/>
      <c r="G29" s="5"/>
      <c r="H29" s="3"/>
      <c r="I29" s="2"/>
      <c r="J29" s="7"/>
      <c r="K29" s="6"/>
    </row>
    <row r="30" spans="1:11">
      <c r="A30" s="6"/>
      <c r="E30" s="4"/>
      <c r="F30" s="3"/>
      <c r="G30" s="5"/>
      <c r="H30" s="3"/>
      <c r="I30" s="2"/>
      <c r="J30" s="7"/>
      <c r="K30" s="6"/>
    </row>
    <row r="31" spans="1:11">
      <c r="A31" s="6"/>
      <c r="E31" s="4"/>
      <c r="F31" s="3"/>
      <c r="G31" s="5"/>
      <c r="H31" s="3"/>
      <c r="I31" s="2"/>
      <c r="J31" s="7"/>
      <c r="K31" s="6"/>
    </row>
    <row r="32" spans="1:11">
      <c r="A32" s="6"/>
      <c r="E32" s="4"/>
      <c r="F32" s="3"/>
      <c r="G32" s="5"/>
      <c r="H32" s="3"/>
      <c r="I32" s="2"/>
      <c r="J32" s="7"/>
      <c r="K32" s="6"/>
    </row>
    <row r="33" spans="1:11">
      <c r="A33" s="6"/>
      <c r="E33" s="4"/>
      <c r="F33" s="3"/>
      <c r="G33" s="5"/>
      <c r="H33" s="3"/>
      <c r="I33" s="2"/>
      <c r="J33" s="7"/>
      <c r="K33" s="6"/>
    </row>
    <row r="34" spans="1:11">
      <c r="A34" s="6"/>
      <c r="E34" s="4"/>
      <c r="F34" s="3"/>
      <c r="G34" s="5"/>
      <c r="H34" s="3"/>
      <c r="I34" s="2"/>
      <c r="J34" s="7"/>
      <c r="K34" s="6"/>
    </row>
    <row r="35" spans="1:11">
      <c r="A35" s="6"/>
      <c r="E35" s="4"/>
      <c r="F35" s="3"/>
      <c r="G35" s="5"/>
      <c r="H35" s="3"/>
      <c r="I35" s="2"/>
      <c r="J35" s="7"/>
      <c r="K35" s="6"/>
    </row>
    <row r="36" spans="1:11">
      <c r="A36" s="6"/>
      <c r="E36" s="4"/>
      <c r="F36" s="3"/>
      <c r="G36" s="5"/>
      <c r="H36" s="3"/>
      <c r="I36" s="2"/>
      <c r="J36" s="7"/>
      <c r="K36" s="6"/>
    </row>
    <row r="37" spans="1:11">
      <c r="A37" s="6"/>
      <c r="E37" s="4"/>
      <c r="F37" s="3"/>
      <c r="G37" s="5"/>
      <c r="H37" s="3"/>
      <c r="I37" s="2"/>
      <c r="J37" s="7"/>
      <c r="K37" s="6"/>
    </row>
    <row r="38" spans="1:11">
      <c r="A38" s="6"/>
      <c r="E38" s="4"/>
      <c r="F38" s="3"/>
      <c r="G38" s="5"/>
      <c r="H38" s="3"/>
      <c r="I38" s="2"/>
      <c r="J38" s="7"/>
      <c r="K38" s="6"/>
    </row>
    <row r="39" spans="1:11">
      <c r="A39" s="6"/>
      <c r="E39" s="4"/>
      <c r="F39" s="3"/>
      <c r="G39" s="5"/>
      <c r="H39" s="3"/>
      <c r="I39" s="2"/>
      <c r="J39" s="7"/>
      <c r="K39" s="6"/>
    </row>
    <row r="40" spans="1:11">
      <c r="A40" s="6"/>
      <c r="E40" s="4"/>
      <c r="F40" s="3"/>
      <c r="G40" s="5"/>
      <c r="H40" s="3"/>
      <c r="I40" s="2"/>
      <c r="J40" s="7"/>
      <c r="K40" s="6"/>
    </row>
    <row r="41" spans="1:11">
      <c r="A41" s="6"/>
      <c r="E41" s="4"/>
      <c r="F41" s="3"/>
      <c r="G41" s="5"/>
      <c r="H41" s="3"/>
      <c r="I41" s="2"/>
      <c r="J41" s="7"/>
      <c r="K41" s="6"/>
    </row>
    <row r="42" spans="1:11">
      <c r="A42" s="6"/>
      <c r="E42" s="4"/>
      <c r="F42" s="3"/>
      <c r="G42" s="5"/>
      <c r="H42" s="3"/>
      <c r="I42" s="2"/>
      <c r="J42" s="7"/>
      <c r="K42" s="6"/>
    </row>
    <row r="43" spans="1:11">
      <c r="A43" s="6"/>
      <c r="E43" s="4"/>
      <c r="F43" s="3"/>
      <c r="G43" s="5"/>
      <c r="H43" s="3"/>
      <c r="I43" s="2"/>
      <c r="J43" s="7"/>
      <c r="K43" s="6"/>
    </row>
    <row r="44" spans="1:11">
      <c r="A44" s="6"/>
      <c r="E44" s="4"/>
      <c r="F44" s="3"/>
      <c r="G44" s="5"/>
      <c r="H44" s="3"/>
      <c r="I44" s="2"/>
      <c r="J44" s="7"/>
      <c r="K44" s="6"/>
    </row>
    <row r="45" spans="1:11">
      <c r="A45" s="6"/>
      <c r="E45" s="4"/>
      <c r="F45" s="3"/>
      <c r="G45" s="5"/>
      <c r="H45" s="3"/>
      <c r="I45" s="2"/>
      <c r="J45" s="7"/>
      <c r="K45" s="6"/>
    </row>
    <row r="46" spans="1:11">
      <c r="A46" s="6"/>
      <c r="E46" s="4"/>
      <c r="F46" s="3"/>
      <c r="G46" s="5"/>
      <c r="H46" s="3"/>
      <c r="I46" s="2"/>
      <c r="J46" s="7"/>
      <c r="K46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C2D5-E0E1-2B42-AE0E-B79DDEBA4951}">
  <dimension ref="A1:D7"/>
  <sheetViews>
    <sheetView topLeftCell="A14" zoomScale="125" workbookViewId="0">
      <selection activeCell="J32" sqref="J32"/>
    </sheetView>
  </sheetViews>
  <sheetFormatPr baseColWidth="10" defaultRowHeight="15"/>
  <cols>
    <col min="1" max="1" width="19.6640625" bestFit="1" customWidth="1"/>
    <col min="2" max="2" width="14.33203125" bestFit="1" customWidth="1"/>
    <col min="3" max="3" width="17.1640625" bestFit="1" customWidth="1"/>
    <col min="4" max="4" width="14.33203125" bestFit="1" customWidth="1"/>
    <col min="5" max="5" width="14.5" bestFit="1" customWidth="1"/>
    <col min="6" max="6" width="13" bestFit="1" customWidth="1"/>
  </cols>
  <sheetData>
    <row r="1" spans="1:4">
      <c r="A1" s="9" t="s">
        <v>98</v>
      </c>
      <c r="B1" s="9" t="s">
        <v>62</v>
      </c>
    </row>
    <row r="2" spans="1:4">
      <c r="A2" s="9" t="s">
        <v>64</v>
      </c>
      <c r="B2" t="s">
        <v>67</v>
      </c>
      <c r="C2" t="s">
        <v>85</v>
      </c>
      <c r="D2" t="s">
        <v>63</v>
      </c>
    </row>
    <row r="3" spans="1:4">
      <c r="A3" s="10" t="s">
        <v>59</v>
      </c>
      <c r="B3" s="8">
        <v>2.0001398258058306E-4</v>
      </c>
      <c r="C3" s="8">
        <v>1.2571365731446831E-2</v>
      </c>
      <c r="D3" s="8">
        <v>1.2771379714027415E-2</v>
      </c>
    </row>
    <row r="4" spans="1:4">
      <c r="A4" s="10" t="s">
        <v>57</v>
      </c>
      <c r="B4" s="8">
        <v>4.9652289379533679E-4</v>
      </c>
      <c r="C4" s="8">
        <v>5.573206960321278E-4</v>
      </c>
      <c r="D4" s="8">
        <v>1.0538435898274647E-3</v>
      </c>
    </row>
    <row r="5" spans="1:4">
      <c r="A5" s="10" t="s">
        <v>55</v>
      </c>
      <c r="B5" s="8">
        <v>1.5561724781338294E-4</v>
      </c>
      <c r="C5" s="8">
        <v>1.5080927241268574E-4</v>
      </c>
      <c r="D5" s="8">
        <v>3.0642652022606865E-4</v>
      </c>
    </row>
    <row r="6" spans="1:4">
      <c r="A6" s="10" t="s">
        <v>53</v>
      </c>
      <c r="B6" s="8">
        <v>-4.6737182343773642E-5</v>
      </c>
      <c r="C6" s="8">
        <v>-1.7387467740583022E-5</v>
      </c>
      <c r="D6" s="8">
        <v>-6.4124650084356665E-5</v>
      </c>
    </row>
    <row r="7" spans="1:4">
      <c r="A7" s="10" t="s">
        <v>63</v>
      </c>
      <c r="B7" s="8">
        <v>8.0541694184552907E-4</v>
      </c>
      <c r="C7" s="8">
        <v>1.3262108232151062E-2</v>
      </c>
      <c r="D7" s="8">
        <v>1.4067525173996592E-2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AAFE-65D3-A644-AE3A-19315726C4EF}">
  <dimension ref="A3:D9"/>
  <sheetViews>
    <sheetView topLeftCell="A16" zoomScale="144" workbookViewId="0">
      <selection activeCell="C28" sqref="C28"/>
    </sheetView>
  </sheetViews>
  <sheetFormatPr baseColWidth="10" defaultRowHeight="15"/>
  <cols>
    <col min="1" max="1" width="22.1640625" bestFit="1" customWidth="1"/>
    <col min="2" max="2" width="17.5" bestFit="1" customWidth="1"/>
    <col min="3" max="3" width="13" bestFit="1" customWidth="1"/>
    <col min="4" max="6" width="14" bestFit="1" customWidth="1"/>
    <col min="7" max="7" width="15.83203125" bestFit="1" customWidth="1"/>
    <col min="8" max="8" width="22.1640625" bestFit="1" customWidth="1"/>
    <col min="9" max="9" width="15.83203125" bestFit="1" customWidth="1"/>
    <col min="10" max="10" width="26.33203125" bestFit="1" customWidth="1"/>
    <col min="11" max="11" width="20" bestFit="1" customWidth="1"/>
    <col min="12" max="12" width="18" bestFit="1" customWidth="1"/>
    <col min="13" max="13" width="15.83203125" bestFit="1" customWidth="1"/>
    <col min="14" max="14" width="26.33203125" bestFit="1" customWidth="1"/>
    <col min="15" max="15" width="22.1640625" bestFit="1" customWidth="1"/>
    <col min="16" max="16" width="20" bestFit="1" customWidth="1"/>
    <col min="17" max="17" width="15.83203125" bestFit="1" customWidth="1"/>
    <col min="18" max="18" width="26.33203125" bestFit="1" customWidth="1"/>
    <col min="19" max="19" width="24.1640625" bestFit="1" customWidth="1"/>
    <col min="20" max="20" width="22.1640625" bestFit="1" customWidth="1"/>
    <col min="21" max="21" width="20" bestFit="1" customWidth="1"/>
  </cols>
  <sheetData>
    <row r="3" spans="1:4">
      <c r="A3" s="9" t="s">
        <v>65</v>
      </c>
      <c r="B3" s="9" t="s">
        <v>62</v>
      </c>
    </row>
    <row r="4" spans="1:4">
      <c r="A4" s="9" t="s">
        <v>64</v>
      </c>
      <c r="B4" t="s">
        <v>85</v>
      </c>
      <c r="C4" t="s">
        <v>67</v>
      </c>
      <c r="D4" t="s">
        <v>63</v>
      </c>
    </row>
    <row r="5" spans="1:4">
      <c r="A5" s="10" t="s">
        <v>59</v>
      </c>
      <c r="B5" s="8">
        <v>6.4385549392667147E-3</v>
      </c>
      <c r="C5" s="8">
        <v>1.1581524754948431E-2</v>
      </c>
      <c r="D5" s="8">
        <v>1.8020079694215145E-2</v>
      </c>
    </row>
    <row r="6" spans="1:4">
      <c r="A6" s="10" t="s">
        <v>57</v>
      </c>
      <c r="B6" s="8">
        <v>1.3020535370764905E-2</v>
      </c>
      <c r="C6" s="8">
        <v>1.4028092944261994E-2</v>
      </c>
      <c r="D6" s="8">
        <v>2.7048628315026899E-2</v>
      </c>
    </row>
    <row r="7" spans="1:4">
      <c r="A7" s="10" t="s">
        <v>55</v>
      </c>
      <c r="B7" s="8">
        <v>3.8504508388279538E-3</v>
      </c>
      <c r="C7" s="8">
        <v>4.8787651995304774E-3</v>
      </c>
      <c r="D7" s="8">
        <v>8.7292160383584307E-3</v>
      </c>
    </row>
    <row r="8" spans="1:4">
      <c r="A8" s="10" t="s">
        <v>53</v>
      </c>
      <c r="B8" s="8">
        <v>1.028547826213453E-3</v>
      </c>
      <c r="C8" s="8">
        <v>1.5290574198393127E-3</v>
      </c>
      <c r="D8" s="8">
        <v>2.557605246052766E-3</v>
      </c>
    </row>
    <row r="9" spans="1:4">
      <c r="A9" s="10" t="s">
        <v>63</v>
      </c>
      <c r="B9" s="8">
        <v>2.4338088975073027E-2</v>
      </c>
      <c r="C9" s="8">
        <v>3.2017440318580212E-2</v>
      </c>
      <c r="D9" s="8">
        <v>5.6355529293653242E-2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168E-952E-0E48-87C7-8E5C162DBC5E}">
  <dimension ref="A1:D7"/>
  <sheetViews>
    <sheetView zoomScale="125" workbookViewId="0">
      <selection activeCell="I29" sqref="I29"/>
    </sheetView>
  </sheetViews>
  <sheetFormatPr baseColWidth="10" defaultRowHeight="15"/>
  <cols>
    <col min="1" max="1" width="17.6640625" bestFit="1" customWidth="1"/>
    <col min="2" max="2" width="13.5" bestFit="1" customWidth="1"/>
    <col min="3" max="3" width="17.1640625" bestFit="1" customWidth="1"/>
    <col min="4" max="4" width="13.5" bestFit="1" customWidth="1"/>
    <col min="5" max="5" width="17.6640625" bestFit="1" customWidth="1"/>
    <col min="6" max="6" width="19.6640625" bestFit="1" customWidth="1"/>
    <col min="7" max="7" width="21.83203125" bestFit="1" customWidth="1"/>
  </cols>
  <sheetData>
    <row r="1" spans="1:4">
      <c r="A1" s="9" t="s">
        <v>99</v>
      </c>
      <c r="B1" s="9" t="s">
        <v>62</v>
      </c>
    </row>
    <row r="2" spans="1:4">
      <c r="A2" s="9" t="s">
        <v>64</v>
      </c>
      <c r="B2" t="s">
        <v>67</v>
      </c>
      <c r="C2" t="s">
        <v>85</v>
      </c>
      <c r="D2" t="s">
        <v>63</v>
      </c>
    </row>
    <row r="3" spans="1:4">
      <c r="A3" s="10" t="s">
        <v>59</v>
      </c>
      <c r="B3" s="8">
        <v>3.0606941850198199E-2</v>
      </c>
      <c r="C3" s="8">
        <v>3.2652795332421517E-3</v>
      </c>
      <c r="D3" s="8">
        <v>3.387222138344035E-2</v>
      </c>
    </row>
    <row r="4" spans="1:4">
      <c r="A4" s="10" t="s">
        <v>57</v>
      </c>
      <c r="B4" s="8">
        <v>0.88276955075856578</v>
      </c>
      <c r="C4" s="8">
        <v>0.22745514639314168</v>
      </c>
      <c r="D4" s="8">
        <v>1.1102246971517076</v>
      </c>
    </row>
    <row r="5" spans="1:4">
      <c r="A5" s="10" t="s">
        <v>55</v>
      </c>
      <c r="B5" s="8">
        <v>0.27993310164117607</v>
      </c>
      <c r="C5" s="8">
        <v>0.1471286939303719</v>
      </c>
      <c r="D5" s="8">
        <v>0.427061795571548</v>
      </c>
    </row>
    <row r="6" spans="1:4">
      <c r="A6" s="10" t="s">
        <v>53</v>
      </c>
      <c r="B6" s="8">
        <v>1.0149576607581669E-2</v>
      </c>
      <c r="C6" s="8">
        <v>8.5342340743553517E-3</v>
      </c>
      <c r="D6" s="8">
        <v>1.8683810681937023E-2</v>
      </c>
    </row>
    <row r="7" spans="1:4">
      <c r="A7" s="10" t="s">
        <v>63</v>
      </c>
      <c r="B7" s="8">
        <v>1.2034591708575217</v>
      </c>
      <c r="C7" s="8">
        <v>0.38638335393111106</v>
      </c>
      <c r="D7" s="8">
        <v>1.589842524788633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78D0-19C9-944C-9613-F52B446C509A}">
  <dimension ref="A1:D7"/>
  <sheetViews>
    <sheetView tabSelected="1" topLeftCell="A9" zoomScale="125" workbookViewId="0">
      <selection activeCell="H27" sqref="H27"/>
    </sheetView>
  </sheetViews>
  <sheetFormatPr baseColWidth="10" defaultRowHeight="15"/>
  <cols>
    <col min="1" max="1" width="15.6640625" bestFit="1" customWidth="1"/>
    <col min="2" max="2" width="14.1640625" bestFit="1" customWidth="1"/>
    <col min="3" max="3" width="17.1640625" bestFit="1" customWidth="1"/>
    <col min="4" max="4" width="14.1640625" bestFit="1" customWidth="1"/>
    <col min="5" max="5" width="15.6640625" bestFit="1" customWidth="1"/>
    <col min="6" max="6" width="23.83203125" bestFit="1" customWidth="1"/>
    <col min="7" max="7" width="19.6640625" bestFit="1" customWidth="1"/>
  </cols>
  <sheetData>
    <row r="1" spans="1:4">
      <c r="A1" t="s">
        <v>100</v>
      </c>
      <c r="B1" t="s">
        <v>62</v>
      </c>
    </row>
    <row r="2" spans="1:4">
      <c r="A2" t="s">
        <v>64</v>
      </c>
      <c r="B2" t="s">
        <v>67</v>
      </c>
      <c r="C2" t="s">
        <v>85</v>
      </c>
      <c r="D2" t="s">
        <v>63</v>
      </c>
    </row>
    <row r="3" spans="1:4">
      <c r="A3" s="10" t="s">
        <v>59</v>
      </c>
      <c r="B3" s="8">
        <v>3.7484923813564419E-4</v>
      </c>
      <c r="C3" s="8">
        <v>1.3788624945352192E-3</v>
      </c>
      <c r="D3" s="8">
        <v>1.7537117326708635E-3</v>
      </c>
    </row>
    <row r="4" spans="1:4">
      <c r="A4" s="10" t="s">
        <v>57</v>
      </c>
      <c r="B4" s="8">
        <v>2.2673206244087037E-2</v>
      </c>
      <c r="C4" s="8">
        <v>9.5523480875631464E-3</v>
      </c>
      <c r="D4" s="8">
        <v>3.2225554331650183E-2</v>
      </c>
    </row>
    <row r="5" spans="1:4">
      <c r="A5" s="10" t="s">
        <v>55</v>
      </c>
      <c r="B5" s="8">
        <v>8.4356279069767465E-3</v>
      </c>
      <c r="C5" s="8">
        <v>5.216663327120224E-3</v>
      </c>
      <c r="D5" s="8">
        <v>1.3652291234096971E-2</v>
      </c>
    </row>
    <row r="6" spans="1:4">
      <c r="A6" s="10" t="s">
        <v>53</v>
      </c>
      <c r="B6" s="8">
        <v>-3.581921511627909E-4</v>
      </c>
      <c r="C6" s="8">
        <v>-1.5224076607387149E-4</v>
      </c>
      <c r="D6" s="8">
        <v>-5.1043291723666239E-4</v>
      </c>
    </row>
    <row r="7" spans="1:4">
      <c r="A7" s="10" t="s">
        <v>63</v>
      </c>
      <c r="B7" s="8">
        <v>3.1125491238036637E-2</v>
      </c>
      <c r="C7" s="8">
        <v>1.5995633143144717E-2</v>
      </c>
      <c r="D7" s="8">
        <v>4.7121124381181358E-2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四国比较_总数据表</vt:lpstr>
      <vt:lpstr>四国比较_数据表</vt:lpstr>
      <vt:lpstr>四国日变化率均值_数据透视图</vt:lpstr>
      <vt:lpstr>四国日变化率标准差_数据透视图</vt:lpstr>
      <vt:lpstr>四国差分标准差_数据透视图</vt:lpstr>
      <vt:lpstr>四国差分均值_数据透视图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2019-03-27T08:04:41Z</dcterms:modified>
</cp:coreProperties>
</file>