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45DDC66-B6E4-484B-ADF2-34ACA2DB67E0}" xr6:coauthVersionLast="45" xr6:coauthVersionMax="45" xr10:uidLastSave="{00000000-0000-0000-0000-000000000000}"/>
  <bookViews>
    <workbookView xWindow="9528" yWindow="1596" windowWidth="11496" windowHeight="10632" firstSheet="1" activeTab="1" xr2:uid="{00000000-000D-0000-FFFF-FFFF00000000}"/>
  </bookViews>
  <sheets>
    <sheet name="Sheet1" sheetId="1" r:id="rId1"/>
    <sheet name="132799196821088_Campaigns_c8772" sheetId="2" r:id="rId2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<sst xmlns="http://schemas.openxmlformats.org/spreadsheetml/2006/main" count="206" uniqueCount="73">
  <si>
    <t>Facebook Ads Manager for Excel (FAME)…</t>
  </si>
  <si>
    <t>If you see a yellow bar at the top labeled PROTECTED VIEW,</t>
  </si>
  <si>
    <t>click the "Enable Editing" button. If you don't see the yellow</t>
  </si>
  <si>
    <t>bar, skip to the next step.</t>
  </si>
  <si>
    <t>Completed the steps above but FAME isn't loading to the right?</t>
  </si>
  <si>
    <t>Hello! You are a simple step away from using</t>
  </si>
  <si>
    <t>Ad Account Name</t>
  </si>
  <si>
    <t>Reporting Starts</t>
  </si>
  <si>
    <t>Reporting Ends</t>
  </si>
  <si>
    <t>Campaign Name</t>
  </si>
  <si>
    <t>Campaign Delivery</t>
  </si>
  <si>
    <t>Ad Set Budget</t>
  </si>
  <si>
    <t>Ad Set Budget Type</t>
  </si>
  <si>
    <t>Results</t>
  </si>
  <si>
    <t>Result Indicator</t>
  </si>
  <si>
    <t>Reach</t>
  </si>
  <si>
    <t>Impressions</t>
  </si>
  <si>
    <t>Cost per Results</t>
  </si>
  <si>
    <t>Amount Spent (TWD)</t>
  </si>
  <si>
    <t>Desktop App Installs</t>
  </si>
  <si>
    <t>Mobile App Installs</t>
  </si>
  <si>
    <t>Mobile App Purchase ROAS (Return on Ad Spend)</t>
  </si>
  <si>
    <t>Website Purchase ROAS (Return on Ad Spend)</t>
  </si>
  <si>
    <t>132799196821088</t>
  </si>
  <si>
    <t>期貨電子盤_下載_IOS</t>
  </si>
  <si>
    <t>active</t>
  </si>
  <si>
    <t>Daily</t>
  </si>
  <si>
    <t>actions:mobile_app_install</t>
  </si>
  <si>
    <t>股市爆料同學會_測試專用_20200606(下載)</t>
  </si>
  <si>
    <t>20200801_林恩如_AOS_下載_軟體</t>
  </si>
  <si>
    <t>Using ad set budget</t>
  </si>
  <si>
    <t>20200801_林恩如_iOS_下載_軟體</t>
  </si>
  <si>
    <t>月老_APP下載_iOS_20200824</t>
  </si>
  <si>
    <t>inactive</t>
  </si>
  <si>
    <t>股市爆料同學會_大眾TA_20200828</t>
  </si>
  <si>
    <t>股市爆料同學會_理財受眾A_20200828</t>
  </si>
  <si>
    <t>無聊詹_IOS_軟體</t>
  </si>
  <si>
    <t>無聊詹_AOS_軟體</t>
  </si>
  <si>
    <t>股市爆料同學會_理財受眾C_20200828</t>
  </si>
  <si>
    <t>股市爆料同學會_大眾TA_20200915</t>
  </si>
  <si>
    <t>武財神_APP下載_iOS_20201102_樂透圖片2</t>
  </si>
  <si>
    <t>股市爆料同學會_再行銷_20200922</t>
  </si>
  <si>
    <t>20200922_艾蜜莉APP_IOS_下載_軟體</t>
  </si>
  <si>
    <t>20200922_艾蜜莉APP_Android_下載_軟體</t>
  </si>
  <si>
    <t>股市爆料同學會_Henry_自動化應用程式廣告Test_20200923_iOS</t>
  </si>
  <si>
    <t>期貨電子盤_下載_Android</t>
  </si>
  <si>
    <t>丹尼爾_AOS_下載_軟體</t>
  </si>
  <si>
    <t>丹尼爾_IOS_下載_軟體</t>
  </si>
  <si>
    <t>武財神_APP下載_Android_2020928_自動化測試</t>
  </si>
  <si>
    <t>股市爆料同學會_理財受眾A(非儲備受眾)_20201007</t>
  </si>
  <si>
    <t>股市爆料同學會_CM粉專_20201014</t>
  </si>
  <si>
    <t>2020Q4林恩如_初階講座_轉換</t>
  </si>
  <si>
    <t>武財神_APP下載_iOS_20201016_自動化廣告</t>
  </si>
  <si>
    <t>第八屆大大工程師_20201020_陌生開發</t>
  </si>
  <si>
    <t>actions:link_click</t>
  </si>
  <si>
    <t>權證小哥_1023(轉換)_關鍵分點獨門解析講座</t>
  </si>
  <si>
    <t>第八屆大大工程師_20201027_再行銷</t>
  </si>
  <si>
    <t>actions:landing_page_view</t>
  </si>
  <si>
    <t>20201027阿格力APP下載_iOS_軟體</t>
  </si>
  <si>
    <t>20201027阿格力APP下載_Android_軟體</t>
  </si>
  <si>
    <t>權證小哥_1029(觸及)_當沖實戰精華班</t>
  </si>
  <si>
    <t>reach</t>
  </si>
  <si>
    <t>1029股人阿勳APP下載_Android_軟體</t>
  </si>
  <si>
    <t>1029股人阿勳APP下載_iOS_軟體</t>
  </si>
  <si>
    <t>股市爆料同學會_年齡層&amp;興趣TA_20201030</t>
  </si>
  <si>
    <t>1030阿格力萬聖節銷售</t>
  </si>
  <si>
    <t>actions:offsite_conversion.custom.510000849943908</t>
  </si>
  <si>
    <t>20201101_籌碼K線PC-雙11曝光活動</t>
  </si>
  <si>
    <t>actions:post_engagement</t>
  </si>
  <si>
    <t>版本B - 20201102恩如LIKE</t>
  </si>
  <si>
    <t>actions:like</t>
  </si>
  <si>
    <t>版本A - 20201102恩如LIKE</t>
  </si>
  <si>
    <t>Ad Account ID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</si>
</sst>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新細明體"/>
      <family val="2"/>
      <scheme val="minor"/>
    </font>
    <font>
      <sz val="14"/>
      <color rgb="FF000000"/>
      <name val="新細明體"/>
      <family val="2"/>
      <scheme val="minor"/>
    </font>
    <font>
      <b/>
      <sz val="14"/>
      <color theme="1"/>
      <name val="Helvetica"/>
      <family val="2"/>
    </font>
    <font>
      <sz val="13"/>
      <color theme="1"/>
      <name val="Helvetica"/>
      <family val="2"/>
    </font>
    <font>
      <sz val="12"/>
      <color theme="1"/>
      <name val="Helvetica"/>
      <family val="2"/>
    </font>
    <font>
      <u/>
      <sz val="12"/>
      <color theme="10"/>
      <name val="新細明體"/>
      <family val="2"/>
      <scheme val="minor"/>
    </font>
    <font>
      <u/>
      <sz val="13"/>
      <color theme="10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C00000"/>
      <name val="新細明體"/>
      <family val="2"/>
      <scheme val="minor"/>
    </font>
    <font>
      <sz val="11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0" borderId="0" xfId="0" applyBorder="1"/>
    <xf numFmtId="0" fontId="1" fillId="0" borderId="0" xfId="0" applyFont="1" applyAlignment="1">
      <alignment horizontal="left" vertical="center" indent="3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6" fillId="0" borderId="0" xfId="1" applyFont="1"/>
    <xf numFmtId="49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0" fillId="0" borderId="0" xfId="0" applyNumberFormat="1"/>
    <xf numFmtId="0" fontId="9" fillId="3" borderId="0" xfId="0" applyFont="1" applyFill="1"/>
    <xf numFmtId="0" fontId="10" fillId="4" borderId="0" xfId="0" applyFont="1" applyFill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77</xdr:row>
      <xdr:rowOff>44450</xdr:rowOff>
    </xdr:from>
    <xdr:to>
      <xdr:col>25</xdr:col>
      <xdr:colOff>577850</xdr:colOff>
      <xdr:row>88</xdr:row>
      <xdr:rowOff>165100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15462250"/>
          <a:ext cx="17621250" cy="2216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endParaRPr lang="en-US" sz="1400"/>
        </a:p>
      </xdr:txBody>
    </xdr:sp>
    <xdr:clientData/>
  </xdr:twoCellAnchor>
  <xdr:twoCellAnchor editAs="oneCell">
    <xdr:from>
      <xdr:col>1</xdr:col>
      <xdr:colOff>38099</xdr:colOff>
      <xdr:row>9</xdr:row>
      <xdr:rowOff>215900</xdr:rowOff>
    </xdr:from>
    <xdr:to>
      <xdr:col>6</xdr:col>
      <xdr:colOff>600996</xdr:colOff>
      <xdr:row>11</xdr:row>
      <xdr:rowOff>215900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39D7E1D-26B4-884F-9C0D-9B15437ED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599" y="2159000"/>
          <a:ext cx="4144297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0505a8a7-d278-4d74-bff7-d27506b70956}">
  <we:reference id="WA104380711" version="1.0.0.1" store="en-US" storeType="OMEX"/>
  <we:alternateReferences/>
  <we:properties>
    <we:property name="Microsoft.Office.CampaignId" value="&quot;landing_page&quot;"/>
    <we:property name="132799196821088_Campaigns_c8772" value="&quot;{\&quot;adAccountIDs\&quot;:[\&quot;132799196821088\&quot;],\&quot;accountStatusMap\&quot;:{\&quot;132799196821088\&quot;:\&quot;WRITTEN\&quot;},\&quot;campaignIDs\&quot;:{},\&quot;selectedTimeRange\&quot;:{\&quot;interval\&quot;:null,\&quot;preset\&quot;:\&quot;this_month\&quot;},\&quot;version\&quot;:4,\&quot;type\&quot;:\&quot;report\&quot;,\&quot;lastModifiedTime\&quot;:null,\&quot;reportSpec\&quot;:{\&quot;name\&quot;:\&quot;132799196821088, Campaigns, Nov 1, 2020 – Nov 3, 2020\&quot;,\&quot;user_columns\&quot;:[\&quot;name\&quot;,\&quot;delivery\&quot;,\&quot;campaign_name\&quot;,\&quot;bid\&quot;,\&quot;budget\&quot;,\&quot;last_significant_edit\&quot;,\&quot;results\&quot;,\&quot;reach\&quot;,\&quot;impressions\&quot;,\&quot;cost_per_result\&quot;,\&quot;quality_score_organic\&quot;,\&quot;quality_score_ectr\&quot;,\&quot;quality_score_ecvr\&quot;,\&quot;spend\&quot;,\&quot;end_time\&quot;,\&quot;schedule\&quot;,\&quot;actions:app_install\&quot;,\&quot;actions:mobile_app_install\&quot;,\&quot;mobile_app_purchase_roas:app_custom_event.fb_mobile_purchase\&quot;,\&quot;website_purchase_roas:offsite_conversion.fb_pixel_purchase\&quot;],\&quot;user_filter\&quot;:[],\&quot;normalized_filter\&quot;:[{\&quot;field\&quot;:\&quot;campaign_group.delivery_info\&quot;,\&quot;operator\&quot;:\&quot;in\&quot;,\&quot;value\&quot;:[\&quot;active\&quot;,\&quot;completed\&quot;,\&quot;inactive\&quot;,\&quot;limited\&quot;,\&quot;not_delivering\&quot;,\&quot;not_published\&quot;,\&quot;pending_review\&quot;,\&quot;recently_completed\&quot;,\&quot;recently_rejected\&quot;,\&quot;rejected\&quot;,\&quot;scheduled\&quot;]}],\&quot;level\&quot;:\&quot;campaign_group\&quot;,\&quot;date_preset\&quot;:\&quot;this_month\&quot;,\&quot;format_version\&quot;:8},\&quot;jobID\&quot;:\&quot;6f257f5906045a44:0\&quot;}&quot;"/>
  </we:properties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348C3D86-C37D-144F-A370-11BF17B22D40}">
  <we:reference id="wa104379220" version="4.2.2.0" store="en-US" storeType="OMEX"/>
  <we:alternateReferences>
    <we:reference id="WA104379220" version="4.2.2.0" store="WA104379220" storeType="OMEX"/>
  </we:alternateReferences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1"/>
  <sheetViews>
    <sheetView showGridLines="0" workbookViewId="0">
      <selection activeCell="I35" sqref="I35"/>
    </sheetView>
  </sheetViews>
  <sheetFormatPr defaultColWidth="8.875" defaultRowHeight="15" x14ac:dyDescent="0.3"/>
  <cols>
    <col min="3" max="3" width="11.625" customWidth="1"/>
  </cols>
  <sheetData>
    <row r="1" spans="2:18" x14ac:dyDescent="0.3">
      <c r="K1" s="1"/>
      <c r="L1" s="1"/>
      <c r="M1" s="1"/>
      <c r="N1" s="1"/>
      <c r="O1" s="1"/>
      <c r="P1" s="1"/>
      <c r="Q1" s="1"/>
      <c r="R1" s="2"/>
    </row>
    <row r="2" spans="2:18" x14ac:dyDescent="0.3">
      <c r="K2" s="1"/>
      <c r="L2" s="1"/>
      <c r="M2" s="1"/>
      <c r="N2" s="1"/>
      <c r="O2" s="1"/>
      <c r="P2" s="1"/>
      <c r="Q2" s="1"/>
      <c r="R2" s="2"/>
    </row>
    <row r="3" spans="2:18" x14ac:dyDescent="0.3">
      <c r="K3" s="1"/>
      <c r="L3" s="1"/>
      <c r="M3" s="1"/>
      <c r="N3" s="1"/>
      <c r="O3" s="1"/>
      <c r="P3" s="1"/>
      <c r="Q3" s="1"/>
      <c r="R3" s="2"/>
    </row>
    <row r="4" spans="2:18" ht="17.399999999999999" x14ac:dyDescent="0.3">
      <c r="B4" s="5" t="s">
        <v>5</v>
      </c>
      <c r="K4" s="1"/>
      <c r="L4" s="1"/>
      <c r="M4" s="1"/>
      <c r="N4" s="1"/>
      <c r="O4" s="1"/>
      <c r="P4" s="1"/>
      <c r="Q4" s="1"/>
      <c r="R4" s="2"/>
    </row>
    <row r="5" spans="2:18" ht="17.399999999999999" x14ac:dyDescent="0.3">
      <c r="B5" s="5" t="s">
        <v>0</v>
      </c>
      <c r="K5" s="1"/>
      <c r="L5" s="1"/>
      <c r="M5" s="1"/>
      <c r="N5" s="1"/>
      <c r="O5" s="1"/>
      <c r="P5" s="1"/>
      <c r="Q5" s="1"/>
      <c r="R5" s="2"/>
    </row>
    <row r="6" spans="2:18" ht="17.399999999999999" x14ac:dyDescent="0.3">
      <c r="B6" s="5"/>
      <c r="K6" s="1"/>
      <c r="L6" s="1"/>
      <c r="M6" s="1"/>
      <c r="N6" s="1"/>
      <c r="O6" s="1"/>
      <c r="P6" s="1"/>
      <c r="Q6" s="1"/>
      <c r="R6" s="2"/>
    </row>
    <row r="7" spans="2:18" ht="16.8" x14ac:dyDescent="0.3">
      <c r="B7" s="6" t="s">
        <v>1</v>
      </c>
      <c r="K7" s="1"/>
      <c r="L7" s="1"/>
      <c r="M7" s="1"/>
      <c r="N7" s="1"/>
      <c r="O7" s="1"/>
      <c r="P7" s="1"/>
      <c r="Q7" s="1"/>
      <c r="R7" s="2"/>
    </row>
    <row r="8" spans="2:18" ht="16.8" x14ac:dyDescent="0.3">
      <c r="B8" s="6" t="s">
        <v>2</v>
      </c>
      <c r="K8" s="1"/>
      <c r="L8" s="1"/>
      <c r="M8" s="1"/>
      <c r="N8" s="1"/>
      <c r="O8" s="1"/>
      <c r="P8" s="1"/>
      <c r="Q8" s="1"/>
      <c r="R8" s="2"/>
    </row>
    <row r="9" spans="2:18" ht="16.8" x14ac:dyDescent="0.3">
      <c r="B9" s="6" t="s">
        <v>3</v>
      </c>
      <c r="K9" s="1"/>
      <c r="L9" s="1"/>
      <c r="M9" s="1"/>
      <c r="N9" s="1"/>
      <c r="O9" s="1"/>
      <c r="P9" s="1"/>
      <c r="Q9" s="1"/>
      <c r="R9" s="2"/>
    </row>
    <row r="10" spans="2:18" ht="17.399999999999999" x14ac:dyDescent="0.3">
      <c r="B10" s="5"/>
      <c r="C10" s="7"/>
      <c r="K10" s="1"/>
      <c r="L10" s="1"/>
      <c r="M10" s="1"/>
      <c r="N10" s="1"/>
      <c r="O10" s="1"/>
      <c r="P10" s="1"/>
      <c r="Q10" s="1"/>
      <c r="R10" s="2"/>
    </row>
    <row r="11" spans="2:18" ht="17.399999999999999" x14ac:dyDescent="0.3">
      <c r="B11" s="5"/>
      <c r="C11" s="7"/>
      <c r="K11" s="1"/>
      <c r="L11" s="1"/>
      <c r="M11" s="1"/>
      <c r="N11" s="1"/>
      <c r="O11" s="1"/>
      <c r="P11" s="1"/>
      <c r="Q11" s="1"/>
      <c r="R11" s="2"/>
    </row>
    <row r="12" spans="2:18" ht="17.399999999999999" x14ac:dyDescent="0.3">
      <c r="B12" s="5"/>
      <c r="C12" s="7"/>
      <c r="K12" s="1"/>
      <c r="L12" s="1"/>
      <c r="M12" s="1"/>
      <c r="N12" s="1"/>
      <c r="O12" s="1"/>
      <c r="P12" s="1"/>
      <c r="Q12" s="1"/>
      <c r="R12" s="2"/>
    </row>
    <row r="13" spans="2:18" ht="17.399999999999999" x14ac:dyDescent="0.3">
      <c r="B13" s="5"/>
      <c r="K13" s="1"/>
      <c r="L13" s="1"/>
      <c r="M13" s="1"/>
      <c r="N13" s="1"/>
      <c r="O13" s="1"/>
      <c r="P13" s="1"/>
      <c r="Q13" s="1"/>
      <c r="R13" s="2"/>
    </row>
    <row r="14" spans="2:18" x14ac:dyDescent="0.3">
      <c r="K14" s="1"/>
      <c r="L14" s="1"/>
      <c r="M14" s="1"/>
      <c r="N14" s="1"/>
      <c r="O14" s="1"/>
      <c r="P14" s="1"/>
      <c r="Q14" s="1"/>
      <c r="R14" s="2"/>
    </row>
    <row r="15" spans="2:18" ht="16.8" x14ac:dyDescent="0.3">
      <c r="B15" s="6" t="s">
        <v>4</v>
      </c>
      <c r="C15" s="6"/>
      <c r="K15" s="1"/>
      <c r="L15" s="1"/>
      <c r="M15" s="1"/>
      <c r="N15" s="1"/>
      <c r="O15" s="1"/>
      <c r="P15" s="1"/>
      <c r="Q15" s="1"/>
      <c r="R15" s="2"/>
    </row>
    <row r="16" spans="2:18" ht="17.399999999999999" x14ac:dyDescent="0.3">
      <c r="B16" s="9" t="str">
        <f>HYPERLINK("https://www.facebook.com/business/m/facebook-ads-manager-for-excel", "Get Help")</f>
        <v>Get Help</v>
      </c>
      <c r="C16" s="6"/>
      <c r="K16" s="1"/>
      <c r="L16" s="1"/>
      <c r="M16" s="1"/>
      <c r="N16" s="1"/>
      <c r="O16" s="1"/>
      <c r="P16" s="1"/>
      <c r="Q16" s="1"/>
      <c r="R16" s="2"/>
    </row>
    <row r="17" spans="2:18" ht="17.399999999999999" x14ac:dyDescent="0.3">
      <c r="B17" s="5"/>
      <c r="K17" s="1"/>
      <c r="L17" s="1"/>
      <c r="M17" s="1"/>
      <c r="N17" s="1"/>
      <c r="O17" s="1"/>
      <c r="P17" s="1"/>
      <c r="Q17" s="1"/>
      <c r="R17" s="2"/>
    </row>
    <row r="18" spans="2:18" ht="15.6" x14ac:dyDescent="0.3">
      <c r="B18" s="7"/>
      <c r="K18" s="1"/>
      <c r="L18" s="1"/>
      <c r="M18" s="1"/>
      <c r="N18" s="1"/>
      <c r="O18" s="1"/>
      <c r="P18" s="1"/>
      <c r="Q18" s="1"/>
      <c r="R18" s="2"/>
    </row>
    <row r="19" spans="2:18" ht="15.6" x14ac:dyDescent="0.3">
      <c r="B19" s="7"/>
      <c r="K19" s="1"/>
      <c r="L19" s="1"/>
      <c r="M19" s="1"/>
      <c r="N19" s="1"/>
      <c r="O19" s="1"/>
      <c r="P19" s="1"/>
      <c r="Q19" s="1"/>
      <c r="R19" s="2"/>
    </row>
    <row r="20" spans="2:18" ht="15.6" x14ac:dyDescent="0.3">
      <c r="B20" s="7"/>
      <c r="K20" s="1"/>
      <c r="L20" s="1"/>
      <c r="M20" s="1"/>
      <c r="N20" s="1"/>
      <c r="O20" s="1"/>
      <c r="P20" s="1"/>
      <c r="Q20" s="1"/>
      <c r="R20" s="2"/>
    </row>
    <row r="21" spans="2:18" ht="30" customHeight="1" x14ac:dyDescent="0.3">
      <c r="K21" s="1"/>
      <c r="L21" s="1"/>
      <c r="M21" s="1"/>
      <c r="N21" s="1"/>
      <c r="O21" s="1"/>
      <c r="P21" s="1"/>
      <c r="Q21" s="1"/>
      <c r="R21" s="2"/>
    </row>
    <row r="22" spans="2:18" x14ac:dyDescent="0.3">
      <c r="K22" s="1"/>
      <c r="L22" s="1"/>
      <c r="M22" s="1"/>
      <c r="N22" s="1"/>
      <c r="O22" s="1"/>
      <c r="P22" s="1"/>
      <c r="Q22" s="1"/>
      <c r="R22" s="2"/>
    </row>
    <row r="23" spans="2:18" x14ac:dyDescent="0.3">
      <c r="K23" s="1"/>
      <c r="L23" s="1"/>
      <c r="M23" s="1"/>
      <c r="N23" s="1"/>
      <c r="O23" s="1"/>
      <c r="P23" s="1"/>
      <c r="Q23" s="1"/>
      <c r="R23" s="2"/>
    </row>
    <row r="24" spans="2:18" x14ac:dyDescent="0.3">
      <c r="K24" s="1"/>
      <c r="L24" s="1"/>
      <c r="M24" s="1"/>
      <c r="N24" s="1"/>
      <c r="O24" s="1"/>
      <c r="P24" s="1"/>
      <c r="Q24" s="1"/>
      <c r="R24" s="2"/>
    </row>
    <row r="25" spans="2:18" x14ac:dyDescent="0.3">
      <c r="K25" s="1"/>
      <c r="L25" s="1"/>
      <c r="M25" s="1"/>
      <c r="N25" s="1"/>
      <c r="O25" s="1"/>
      <c r="P25" s="1"/>
      <c r="Q25" s="1"/>
      <c r="R25" s="2"/>
    </row>
    <row r="26" spans="2:18" x14ac:dyDescent="0.3">
      <c r="K26" s="1"/>
      <c r="L26" s="1"/>
      <c r="M26" s="1"/>
      <c r="N26" s="1"/>
      <c r="O26" s="1"/>
      <c r="P26" s="1"/>
      <c r="Q26" s="1"/>
      <c r="R26" s="2"/>
    </row>
    <row r="27" spans="2:18" ht="16.8" x14ac:dyDescent="0.3">
      <c r="B27" s="6"/>
      <c r="J27" s="1"/>
      <c r="K27" s="1"/>
      <c r="L27" s="1"/>
      <c r="M27" s="1"/>
      <c r="N27" s="1"/>
      <c r="O27" s="1"/>
      <c r="P27" s="1"/>
      <c r="Q27" s="1"/>
      <c r="R27" s="2"/>
    </row>
    <row r="28" spans="2:18" ht="16.2" x14ac:dyDescent="0.3">
      <c r="B28" s="8"/>
      <c r="J28" s="1"/>
      <c r="K28" s="1"/>
      <c r="L28" s="1"/>
      <c r="M28" s="1"/>
      <c r="N28" s="1"/>
      <c r="O28" s="1"/>
      <c r="P28" s="1"/>
      <c r="Q28" s="1"/>
      <c r="R28" s="2"/>
    </row>
    <row r="29" spans="2:18" x14ac:dyDescent="0.3">
      <c r="J29" s="1"/>
      <c r="K29" s="1"/>
      <c r="L29" s="1"/>
      <c r="M29" s="1"/>
      <c r="N29" s="1"/>
      <c r="O29" s="1"/>
      <c r="P29" s="1"/>
      <c r="Q29" s="1"/>
      <c r="R29" s="2"/>
    </row>
    <row r="30" spans="2:18" x14ac:dyDescent="0.3">
      <c r="J30" s="1"/>
      <c r="K30" s="1"/>
      <c r="L30" s="1"/>
      <c r="M30" s="1"/>
      <c r="N30" s="1"/>
      <c r="O30" s="1"/>
      <c r="P30" s="1"/>
      <c r="Q30" s="1"/>
      <c r="R30" s="2"/>
    </row>
    <row r="31" spans="2:18" x14ac:dyDescent="0.3">
      <c r="J31" s="1"/>
      <c r="K31" s="1"/>
      <c r="L31" s="1"/>
      <c r="M31" s="1"/>
      <c r="N31" s="1"/>
      <c r="O31" s="1"/>
      <c r="P31" s="1"/>
      <c r="Q31" s="1"/>
      <c r="R31" s="2"/>
    </row>
    <row r="32" spans="2:18" x14ac:dyDescent="0.3">
      <c r="J32" s="1"/>
      <c r="K32" s="1"/>
      <c r="L32" s="1"/>
      <c r="M32" s="1"/>
      <c r="N32" s="1"/>
      <c r="O32" s="1"/>
      <c r="P32" s="1"/>
      <c r="Q32" s="1"/>
      <c r="R32" s="2"/>
    </row>
    <row r="33" spans="1:1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/>
    </row>
    <row r="34" spans="1:18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/>
    </row>
    <row r="35" spans="1:1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/>
    </row>
    <row r="36" spans="1:1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/>
    </row>
    <row r="37" spans="1:18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/>
    </row>
    <row r="38" spans="1:18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2"/>
    </row>
    <row r="39" spans="1:18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2"/>
    </row>
    <row r="40" spans="1:18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/>
    </row>
    <row r="41" spans="1:18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/>
    </row>
    <row r="42" spans="1:18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/>
    </row>
    <row r="43" spans="1:18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/>
    </row>
    <row r="44" spans="1:18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/>
    </row>
    <row r="45" spans="1:18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20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20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20" ht="19.8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T51" s="4"/>
    </row>
    <row r="52" spans="1:20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20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20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20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20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20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20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20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20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20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20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20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20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3">
      <c r="A66" s="2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3"/>
    </row>
    <row r="68" spans="1:18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3"/>
    </row>
    <row r="69" spans="1:18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3"/>
    </row>
    <row r="70" spans="1:18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3"/>
    </row>
    <row r="71" spans="1:18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3"/>
    </row>
    <row r="72" spans="1:18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3"/>
    </row>
    <row r="73" spans="1:18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3"/>
    </row>
    <row r="74" spans="1:18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/>
    </row>
    <row r="75" spans="1:18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/>
    </row>
    <row r="76" spans="1:18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/>
    </row>
    <row r="77" spans="1:18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/>
    </row>
    <row r="78" spans="1:18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/>
    </row>
    <row r="79" spans="1:18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/>
    </row>
    <row r="80" spans="1:18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/>
    </row>
    <row r="81" spans="1:18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/>
    </row>
    <row r="82" spans="1:18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/>
    </row>
    <row r="83" spans="1:18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3"/>
    </row>
    <row r="84" spans="1:18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3"/>
    </row>
    <row r="85" spans="1:18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3"/>
    </row>
    <row r="86" spans="1:18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3"/>
    </row>
    <row r="87" spans="1:18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3"/>
    </row>
    <row r="88" spans="1:18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3"/>
    </row>
    <row r="89" spans="1:18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spans="1:18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3"/>
    </row>
    <row r="91" spans="1:18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/>
    </row>
    <row r="92" spans="1:18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/>
    </row>
    <row r="93" spans="1:18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/>
    </row>
    <row r="94" spans="1:18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/>
    </row>
    <row r="95" spans="1:18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/>
    </row>
    <row r="96" spans="1:18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/>
    </row>
    <row r="97" spans="1:18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/>
    </row>
    <row r="98" spans="1:18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/>
    </row>
    <row r="99" spans="1:18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/>
    </row>
    <row r="100" spans="1:18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3"/>
    </row>
    <row r="101" spans="1:18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3"/>
    </row>
    <row r="102" spans="1:18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3"/>
    </row>
    <row r="103" spans="1:18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3"/>
    </row>
    <row r="104" spans="1:18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8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8" x14ac:dyDescent="0.3">
      <c r="A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8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8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8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8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8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8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9F44A-DBB6-4DDA-94B0-218DD1C16FAC}">
  <dimension ref="A1:R38"/>
  <sheetViews>
    <sheetView tabSelected="1" workbookViewId="0">
      <pane ySplit="1" topLeftCell="A22" activePane="bottomLeft" state="frozen"/>
      <selection pane="bottomLeft" activeCell="D32" sqref="D32:Q32"/>
    </sheetView>
  </sheetViews>
  <sheetFormatPr defaultRowHeight="15" x14ac:dyDescent="0.3"/>
  <cols>
    <col min="1" max="3" width="31.25" customWidth="1"/>
    <col min="4" max="4" width="17.375" bestFit="1" customWidth="1"/>
    <col min="5" max="5" width="35.625" customWidth="1"/>
    <col min="6" max="6" width="31.25" customWidth="1"/>
    <col min="7" max="7" width="19.375" bestFit="1" customWidth="1"/>
    <col min="8" max="8" width="22.625" bestFit="1" customWidth="1"/>
    <col min="9" max="9" width="9" bestFit="1" customWidth="1"/>
    <col min="10" max="10" width="31.25" customWidth="1"/>
    <col min="11" max="11" width="7.75" bestFit="1" customWidth="1"/>
    <col min="12" max="12" width="13.875" bestFit="1" customWidth="1"/>
    <col min="13" max="13" width="18.875" bestFit="1" customWidth="1"/>
    <col min="14" max="14" width="24.375" bestFit="1" customWidth="1"/>
    <col min="15" max="39" width="31.25" customWidth="1"/>
  </cols>
  <sheetData>
    <row r="1" spans="1:18" x14ac:dyDescent="0.3">
      <c r="A1" s="11" t="s">
        <v>72</v>
      </c>
      <c r="B1" s="12" t="s">
        <v>6</v>
      </c>
      <c r="C1" s="12" t="s">
        <v>7</v>
      </c>
      <c r="D1" s="12" t="s">
        <v>8</v>
      </c>
      <c r="E1" s="12" t="s">
        <v>9</v>
      </c>
      <c r="F1" s="12" t="s">
        <v>10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  <c r="N1" s="12" t="s">
        <v>18</v>
      </c>
      <c r="O1" s="12" t="s">
        <v>19</v>
      </c>
      <c r="P1" s="12" t="s">
        <v>20</v>
      </c>
      <c r="Q1" s="12" t="s">
        <v>21</v>
      </c>
      <c r="R1" s="12" t="s">
        <v>22</v>
      </c>
    </row>
    <row r="2" spans="1:18" x14ac:dyDescent="0.3">
      <c r="A2" s="10" t="s">
        <v>23</v>
      </c>
      <c r="B2">
        <v>132799196821088</v>
      </c>
      <c r="C2" s="13">
        <v>44136</v>
      </c>
      <c r="D2" s="13">
        <v>44138</v>
      </c>
      <c r="E2" t="s">
        <v>24</v>
      </c>
      <c r="F2" t="s">
        <v>25</v>
      </c>
      <c r="G2">
        <v>2000</v>
      </c>
      <c r="H2" t="s">
        <v>26</v>
      </c>
      <c r="I2">
        <v>4</v>
      </c>
      <c r="J2" t="s">
        <v>27</v>
      </c>
      <c r="K2">
        <v>2252</v>
      </c>
      <c r="L2">
        <v>3172</v>
      </c>
      <c r="M2">
        <v>41.75</v>
      </c>
      <c r="N2">
        <v>167</v>
      </c>
      <c r="P2">
        <v>4</v>
      </c>
    </row>
    <row r="3" spans="1:18" x14ac:dyDescent="0.3">
      <c r="A3" s="10" t="s">
        <v>23</v>
      </c>
      <c r="B3">
        <v>132799196821088</v>
      </c>
      <c r="C3" s="13">
        <v>44136</v>
      </c>
      <c r="D3" s="13">
        <v>44138</v>
      </c>
      <c r="E3" t="s">
        <v>28</v>
      </c>
      <c r="F3" t="s">
        <v>25</v>
      </c>
      <c r="G3">
        <v>1000</v>
      </c>
      <c r="H3" t="s">
        <v>26</v>
      </c>
      <c r="I3">
        <v>9</v>
      </c>
      <c r="J3" t="s">
        <v>27</v>
      </c>
      <c r="K3">
        <v>2099</v>
      </c>
      <c r="L3">
        <v>2187</v>
      </c>
      <c r="M3">
        <v>10.555555555555999</v>
      </c>
      <c r="N3">
        <v>95</v>
      </c>
      <c r="P3">
        <v>9</v>
      </c>
    </row>
    <row r="4" spans="1:18" x14ac:dyDescent="0.3">
      <c r="A4" s="10" t="s">
        <v>23</v>
      </c>
      <c r="B4">
        <v>132799196821088</v>
      </c>
      <c r="C4" s="13">
        <v>44136</v>
      </c>
      <c r="D4" s="13">
        <v>44138</v>
      </c>
      <c r="E4" t="s">
        <v>29</v>
      </c>
      <c r="F4" t="s">
        <v>25</v>
      </c>
      <c r="G4" t="s">
        <v>30</v>
      </c>
      <c r="H4">
        <v>0</v>
      </c>
      <c r="I4">
        <v>81</v>
      </c>
      <c r="J4" t="s">
        <v>27</v>
      </c>
      <c r="K4">
        <v>9370</v>
      </c>
      <c r="L4">
        <v>12860</v>
      </c>
      <c r="M4">
        <v>14.074074074074</v>
      </c>
      <c r="N4">
        <v>1140</v>
      </c>
      <c r="P4">
        <v>81</v>
      </c>
    </row>
    <row r="5" spans="1:18" x14ac:dyDescent="0.3">
      <c r="A5" s="10" t="s">
        <v>23</v>
      </c>
      <c r="B5">
        <v>132799196821088</v>
      </c>
      <c r="C5" s="13">
        <v>44136</v>
      </c>
      <c r="D5" s="13">
        <v>44138</v>
      </c>
      <c r="E5" t="s">
        <v>31</v>
      </c>
      <c r="F5" t="s">
        <v>25</v>
      </c>
      <c r="G5" t="s">
        <v>30</v>
      </c>
      <c r="H5">
        <v>0</v>
      </c>
      <c r="I5">
        <v>128</v>
      </c>
      <c r="J5" t="s">
        <v>27</v>
      </c>
      <c r="K5">
        <v>18751</v>
      </c>
      <c r="L5">
        <v>26086</v>
      </c>
      <c r="M5">
        <v>18.0625</v>
      </c>
      <c r="N5">
        <v>2312</v>
      </c>
      <c r="P5">
        <v>128</v>
      </c>
      <c r="R5">
        <v>0.14662629999999999</v>
      </c>
    </row>
    <row r="6" spans="1:18" x14ac:dyDescent="0.3">
      <c r="A6" s="10" t="s">
        <v>23</v>
      </c>
      <c r="B6">
        <v>132799196821088</v>
      </c>
      <c r="C6" s="13">
        <v>44136</v>
      </c>
      <c r="D6" s="13">
        <v>44138</v>
      </c>
      <c r="E6" t="s">
        <v>32</v>
      </c>
      <c r="F6" t="s">
        <v>33</v>
      </c>
      <c r="G6">
        <v>215</v>
      </c>
      <c r="H6" t="s">
        <v>26</v>
      </c>
      <c r="I6">
        <v>12</v>
      </c>
      <c r="J6" t="s">
        <v>27</v>
      </c>
      <c r="K6">
        <v>2868</v>
      </c>
      <c r="L6">
        <v>3147</v>
      </c>
      <c r="M6">
        <v>22</v>
      </c>
      <c r="N6">
        <v>264</v>
      </c>
      <c r="P6">
        <v>12</v>
      </c>
    </row>
    <row r="7" spans="1:18" x14ac:dyDescent="0.3">
      <c r="A7" s="10" t="s">
        <v>23</v>
      </c>
      <c r="B7">
        <v>132799196821088</v>
      </c>
      <c r="C7" s="13">
        <v>44136</v>
      </c>
      <c r="D7" s="13">
        <v>44138</v>
      </c>
      <c r="E7" t="s">
        <v>34</v>
      </c>
      <c r="F7" t="s">
        <v>25</v>
      </c>
      <c r="G7">
        <v>300</v>
      </c>
      <c r="H7" t="s">
        <v>26</v>
      </c>
      <c r="I7">
        <v>21</v>
      </c>
      <c r="J7" t="s">
        <v>27</v>
      </c>
      <c r="K7">
        <v>4620</v>
      </c>
      <c r="L7">
        <v>4946</v>
      </c>
      <c r="M7">
        <v>14.714285714286</v>
      </c>
      <c r="N7">
        <v>309</v>
      </c>
      <c r="P7">
        <v>21</v>
      </c>
    </row>
    <row r="8" spans="1:18" x14ac:dyDescent="0.3">
      <c r="A8" s="10" t="s">
        <v>23</v>
      </c>
      <c r="B8">
        <v>132799196821088</v>
      </c>
      <c r="C8" s="13">
        <v>44136</v>
      </c>
      <c r="D8" s="13">
        <v>44138</v>
      </c>
      <c r="E8" t="s">
        <v>35</v>
      </c>
      <c r="F8" t="s">
        <v>25</v>
      </c>
      <c r="G8">
        <v>1000</v>
      </c>
      <c r="H8" t="s">
        <v>26</v>
      </c>
      <c r="I8">
        <v>118</v>
      </c>
      <c r="J8" t="s">
        <v>27</v>
      </c>
      <c r="K8">
        <v>16811</v>
      </c>
      <c r="L8">
        <v>19132</v>
      </c>
      <c r="M8">
        <v>8.9322033898304998</v>
      </c>
      <c r="N8">
        <v>1054</v>
      </c>
      <c r="P8">
        <v>118</v>
      </c>
      <c r="R8">
        <v>0.64326375999999996</v>
      </c>
    </row>
    <row r="9" spans="1:18" x14ac:dyDescent="0.3">
      <c r="A9" s="10" t="s">
        <v>23</v>
      </c>
      <c r="B9">
        <v>132799196821088</v>
      </c>
      <c r="C9" s="13">
        <v>44136</v>
      </c>
      <c r="D9" s="13">
        <v>44138</v>
      </c>
      <c r="E9" t="s">
        <v>36</v>
      </c>
      <c r="F9" t="s">
        <v>25</v>
      </c>
      <c r="G9" t="s">
        <v>30</v>
      </c>
      <c r="H9">
        <v>0</v>
      </c>
      <c r="I9">
        <v>20</v>
      </c>
      <c r="J9" t="s">
        <v>27</v>
      </c>
      <c r="K9">
        <v>2773</v>
      </c>
      <c r="L9">
        <v>3460</v>
      </c>
      <c r="M9">
        <v>16.850000000000001</v>
      </c>
      <c r="N9">
        <v>337</v>
      </c>
      <c r="P9">
        <v>20</v>
      </c>
    </row>
    <row r="10" spans="1:18" x14ac:dyDescent="0.3">
      <c r="A10" s="10" t="s">
        <v>23</v>
      </c>
      <c r="B10">
        <v>132799196821088</v>
      </c>
      <c r="C10" s="13">
        <v>44136</v>
      </c>
      <c r="D10" s="13">
        <v>44138</v>
      </c>
      <c r="E10" t="s">
        <v>37</v>
      </c>
      <c r="F10" t="s">
        <v>25</v>
      </c>
      <c r="G10" t="s">
        <v>30</v>
      </c>
      <c r="H10">
        <v>0</v>
      </c>
      <c r="I10">
        <v>14</v>
      </c>
      <c r="J10" t="s">
        <v>27</v>
      </c>
      <c r="K10">
        <v>1393</v>
      </c>
      <c r="L10">
        <v>1689</v>
      </c>
      <c r="M10">
        <v>9.1428571428570997</v>
      </c>
      <c r="N10">
        <v>128</v>
      </c>
      <c r="P10">
        <v>14</v>
      </c>
    </row>
    <row r="11" spans="1:18" x14ac:dyDescent="0.3">
      <c r="A11" s="10" t="s">
        <v>23</v>
      </c>
      <c r="B11">
        <v>132799196821088</v>
      </c>
      <c r="C11" s="13">
        <v>44136</v>
      </c>
      <c r="D11" s="13">
        <v>44138</v>
      </c>
      <c r="E11" t="s">
        <v>38</v>
      </c>
      <c r="F11" t="s">
        <v>25</v>
      </c>
      <c r="G11">
        <v>600</v>
      </c>
      <c r="H11" t="s">
        <v>26</v>
      </c>
      <c r="I11">
        <v>1</v>
      </c>
      <c r="J11" t="s">
        <v>27</v>
      </c>
      <c r="K11">
        <v>201</v>
      </c>
      <c r="L11">
        <v>203</v>
      </c>
      <c r="M11">
        <v>8</v>
      </c>
      <c r="N11">
        <v>8</v>
      </c>
      <c r="P11">
        <v>1</v>
      </c>
    </row>
    <row r="12" spans="1:18" x14ac:dyDescent="0.3">
      <c r="A12" s="10" t="s">
        <v>23</v>
      </c>
      <c r="B12">
        <v>132799196821088</v>
      </c>
      <c r="C12" s="13">
        <v>44136</v>
      </c>
      <c r="D12" s="13">
        <v>44138</v>
      </c>
      <c r="E12" t="s">
        <v>39</v>
      </c>
      <c r="F12" t="s">
        <v>25</v>
      </c>
      <c r="G12">
        <v>600</v>
      </c>
      <c r="H12" t="s">
        <v>26</v>
      </c>
      <c r="I12">
        <v>1</v>
      </c>
      <c r="J12" t="s">
        <v>27</v>
      </c>
      <c r="K12">
        <v>222</v>
      </c>
      <c r="L12">
        <v>225</v>
      </c>
      <c r="M12">
        <v>8</v>
      </c>
      <c r="N12">
        <v>8</v>
      </c>
      <c r="P12">
        <v>1</v>
      </c>
    </row>
    <row r="13" spans="1:18" x14ac:dyDescent="0.3">
      <c r="A13" s="10" t="s">
        <v>23</v>
      </c>
      <c r="B13">
        <v>132799196821088</v>
      </c>
      <c r="C13" s="13">
        <v>44136</v>
      </c>
      <c r="D13" s="13">
        <v>44138</v>
      </c>
      <c r="E13" t="s">
        <v>40</v>
      </c>
      <c r="F13" t="s">
        <v>33</v>
      </c>
      <c r="G13">
        <v>200</v>
      </c>
      <c r="H13" t="s">
        <v>26</v>
      </c>
      <c r="I13">
        <v>12</v>
      </c>
      <c r="J13" t="s">
        <v>27</v>
      </c>
      <c r="K13">
        <v>1995</v>
      </c>
      <c r="L13">
        <v>2064</v>
      </c>
      <c r="M13">
        <v>25.583333333333002</v>
      </c>
      <c r="N13">
        <v>307</v>
      </c>
      <c r="P13">
        <v>12</v>
      </c>
    </row>
    <row r="14" spans="1:18" x14ac:dyDescent="0.3">
      <c r="A14" s="10" t="s">
        <v>23</v>
      </c>
      <c r="B14">
        <v>132799196821088</v>
      </c>
      <c r="C14" s="13">
        <v>44136</v>
      </c>
      <c r="D14" s="13">
        <v>44138</v>
      </c>
      <c r="E14" t="s">
        <v>41</v>
      </c>
      <c r="F14" t="s">
        <v>25</v>
      </c>
      <c r="G14">
        <v>500</v>
      </c>
      <c r="H14" t="s">
        <v>26</v>
      </c>
      <c r="I14">
        <v>5</v>
      </c>
      <c r="J14" t="s">
        <v>27</v>
      </c>
      <c r="K14">
        <v>485</v>
      </c>
      <c r="L14">
        <v>585</v>
      </c>
      <c r="M14">
        <v>6.8</v>
      </c>
      <c r="N14">
        <v>34</v>
      </c>
      <c r="P14">
        <v>5</v>
      </c>
    </row>
    <row r="15" spans="1:18" x14ac:dyDescent="0.3">
      <c r="A15" s="10" t="s">
        <v>23</v>
      </c>
      <c r="B15">
        <v>132799196821088</v>
      </c>
      <c r="C15" s="13">
        <v>44136</v>
      </c>
      <c r="D15" s="13">
        <v>44138</v>
      </c>
      <c r="E15" t="s">
        <v>42</v>
      </c>
      <c r="F15" t="s">
        <v>25</v>
      </c>
      <c r="G15" t="s">
        <v>30</v>
      </c>
      <c r="H15">
        <v>0</v>
      </c>
      <c r="I15">
        <v>176</v>
      </c>
      <c r="J15" t="s">
        <v>27</v>
      </c>
      <c r="K15">
        <v>29077</v>
      </c>
      <c r="L15">
        <v>32028</v>
      </c>
      <c r="M15">
        <v>16.090909090909001</v>
      </c>
      <c r="N15">
        <v>2832</v>
      </c>
      <c r="P15">
        <v>176</v>
      </c>
    </row>
    <row r="16" spans="1:18" x14ac:dyDescent="0.3">
      <c r="A16" s="10" t="s">
        <v>23</v>
      </c>
      <c r="B16">
        <v>132799196821088</v>
      </c>
      <c r="C16" s="13">
        <v>44136</v>
      </c>
      <c r="D16" s="13">
        <v>44138</v>
      </c>
      <c r="E16" t="s">
        <v>43</v>
      </c>
      <c r="F16" t="s">
        <v>25</v>
      </c>
      <c r="G16" t="s">
        <v>30</v>
      </c>
      <c r="H16">
        <v>0</v>
      </c>
      <c r="I16">
        <v>88</v>
      </c>
      <c r="J16" t="s">
        <v>27</v>
      </c>
      <c r="K16">
        <v>13096</v>
      </c>
      <c r="L16">
        <v>14648</v>
      </c>
      <c r="M16">
        <v>13.238636363635999</v>
      </c>
      <c r="N16">
        <v>1165</v>
      </c>
      <c r="P16">
        <v>88</v>
      </c>
    </row>
    <row r="17" spans="1:18" x14ac:dyDescent="0.3">
      <c r="A17" s="10" t="s">
        <v>23</v>
      </c>
      <c r="B17">
        <v>132799196821088</v>
      </c>
      <c r="C17" s="13">
        <v>44136</v>
      </c>
      <c r="D17" s="13">
        <v>44138</v>
      </c>
      <c r="E17" t="s">
        <v>44</v>
      </c>
      <c r="F17" t="s">
        <v>25</v>
      </c>
      <c r="G17" t="s">
        <v>30</v>
      </c>
      <c r="H17">
        <v>0</v>
      </c>
      <c r="I17">
        <v>19</v>
      </c>
      <c r="J17" t="s">
        <v>27</v>
      </c>
      <c r="K17">
        <v>3433</v>
      </c>
      <c r="L17">
        <v>3896</v>
      </c>
      <c r="M17">
        <v>11.210526315789</v>
      </c>
      <c r="N17">
        <v>213</v>
      </c>
      <c r="P17">
        <v>19</v>
      </c>
    </row>
    <row r="18" spans="1:18" x14ac:dyDescent="0.3">
      <c r="A18" s="10" t="s">
        <v>23</v>
      </c>
      <c r="B18">
        <v>132799196821088</v>
      </c>
      <c r="C18" s="13">
        <v>44136</v>
      </c>
      <c r="D18" s="13">
        <v>44138</v>
      </c>
      <c r="E18" t="s">
        <v>45</v>
      </c>
      <c r="F18" t="s">
        <v>25</v>
      </c>
      <c r="G18">
        <v>5000</v>
      </c>
      <c r="H18" t="s">
        <v>26</v>
      </c>
      <c r="I18">
        <v>6</v>
      </c>
      <c r="J18" t="s">
        <v>27</v>
      </c>
      <c r="K18">
        <v>1278</v>
      </c>
      <c r="L18">
        <v>1658</v>
      </c>
      <c r="M18">
        <v>20.333333333333002</v>
      </c>
      <c r="N18">
        <v>122</v>
      </c>
      <c r="P18">
        <v>6</v>
      </c>
    </row>
    <row r="19" spans="1:18" x14ac:dyDescent="0.3">
      <c r="A19" s="10" t="s">
        <v>23</v>
      </c>
      <c r="B19">
        <v>132799196821088</v>
      </c>
      <c r="C19" s="13">
        <v>44136</v>
      </c>
      <c r="D19" s="13">
        <v>44138</v>
      </c>
      <c r="E19" t="s">
        <v>46</v>
      </c>
      <c r="F19" t="s">
        <v>25</v>
      </c>
      <c r="G19">
        <v>500</v>
      </c>
      <c r="H19" t="s">
        <v>26</v>
      </c>
      <c r="I19">
        <v>11</v>
      </c>
      <c r="J19" t="s">
        <v>27</v>
      </c>
      <c r="K19">
        <v>1290</v>
      </c>
      <c r="L19">
        <v>1708</v>
      </c>
      <c r="M19">
        <v>16.272727272727</v>
      </c>
      <c r="N19">
        <v>179</v>
      </c>
      <c r="P19">
        <v>11</v>
      </c>
      <c r="R19">
        <v>1.89385475</v>
      </c>
    </row>
    <row r="20" spans="1:18" x14ac:dyDescent="0.3">
      <c r="A20" s="10" t="s">
        <v>23</v>
      </c>
      <c r="B20">
        <v>132799196821088</v>
      </c>
      <c r="C20" s="13">
        <v>44136</v>
      </c>
      <c r="D20" s="13">
        <v>44138</v>
      </c>
      <c r="E20" t="s">
        <v>47</v>
      </c>
      <c r="F20" t="s">
        <v>25</v>
      </c>
      <c r="G20">
        <v>500</v>
      </c>
      <c r="H20" t="s">
        <v>26</v>
      </c>
      <c r="I20">
        <v>14</v>
      </c>
      <c r="J20" t="s">
        <v>27</v>
      </c>
      <c r="K20">
        <v>1404</v>
      </c>
      <c r="L20">
        <v>2157</v>
      </c>
      <c r="M20">
        <v>19.5</v>
      </c>
      <c r="N20">
        <v>273</v>
      </c>
      <c r="P20">
        <v>14</v>
      </c>
      <c r="R20">
        <v>3.6263736299999998</v>
      </c>
    </row>
    <row r="21" spans="1:18" x14ac:dyDescent="0.3">
      <c r="A21" s="10" t="s">
        <v>23</v>
      </c>
      <c r="B21">
        <v>132799196821088</v>
      </c>
      <c r="C21" s="13">
        <v>44136</v>
      </c>
      <c r="D21" s="13">
        <v>44138</v>
      </c>
      <c r="E21" t="s">
        <v>48</v>
      </c>
      <c r="F21" t="s">
        <v>25</v>
      </c>
      <c r="G21" t="s">
        <v>30</v>
      </c>
      <c r="H21">
        <v>0</v>
      </c>
      <c r="I21">
        <v>238</v>
      </c>
      <c r="J21" t="s">
        <v>27</v>
      </c>
      <c r="K21">
        <v>30212</v>
      </c>
      <c r="L21">
        <v>34647</v>
      </c>
      <c r="M21">
        <v>10.974789915965999</v>
      </c>
      <c r="N21">
        <v>2612</v>
      </c>
      <c r="P21">
        <v>238</v>
      </c>
      <c r="R21">
        <v>2.22358346</v>
      </c>
    </row>
    <row r="22" spans="1:18" x14ac:dyDescent="0.3">
      <c r="A22" s="10" t="s">
        <v>23</v>
      </c>
      <c r="B22">
        <v>132799196821088</v>
      </c>
      <c r="C22" s="13">
        <v>44136</v>
      </c>
      <c r="D22" s="13">
        <v>44138</v>
      </c>
      <c r="E22" t="s">
        <v>49</v>
      </c>
      <c r="F22" t="s">
        <v>25</v>
      </c>
      <c r="G22">
        <v>3000</v>
      </c>
      <c r="H22" t="s">
        <v>26</v>
      </c>
      <c r="I22">
        <v>75</v>
      </c>
      <c r="J22" t="s">
        <v>27</v>
      </c>
      <c r="K22">
        <v>11436</v>
      </c>
      <c r="L22">
        <v>13614</v>
      </c>
      <c r="M22">
        <v>8.4666666666667005</v>
      </c>
      <c r="N22">
        <v>635</v>
      </c>
      <c r="P22">
        <v>75</v>
      </c>
    </row>
    <row r="23" spans="1:18" x14ac:dyDescent="0.3">
      <c r="A23" s="10" t="s">
        <v>23</v>
      </c>
      <c r="B23">
        <v>132799196821088</v>
      </c>
      <c r="C23" s="13">
        <v>44136</v>
      </c>
      <c r="D23" s="13">
        <v>44138</v>
      </c>
      <c r="E23" t="s">
        <v>50</v>
      </c>
      <c r="F23" t="s">
        <v>25</v>
      </c>
      <c r="G23">
        <v>500</v>
      </c>
      <c r="H23" t="s">
        <v>26</v>
      </c>
      <c r="I23">
        <v>17</v>
      </c>
      <c r="J23" t="s">
        <v>27</v>
      </c>
      <c r="K23">
        <v>2708</v>
      </c>
      <c r="L23">
        <v>3059</v>
      </c>
      <c r="M23">
        <v>9.1764705882353006</v>
      </c>
      <c r="N23">
        <v>156</v>
      </c>
      <c r="P23">
        <v>17</v>
      </c>
    </row>
    <row r="24" spans="1:18" x14ac:dyDescent="0.3">
      <c r="A24" s="10" t="s">
        <v>23</v>
      </c>
      <c r="B24">
        <v>132799196821088</v>
      </c>
      <c r="C24" s="13">
        <v>44136</v>
      </c>
      <c r="D24" s="13">
        <v>44138</v>
      </c>
      <c r="E24" t="s">
        <v>51</v>
      </c>
      <c r="F24" t="s">
        <v>25</v>
      </c>
      <c r="G24" t="s">
        <v>30</v>
      </c>
      <c r="H24">
        <v>0</v>
      </c>
      <c r="K24">
        <v>8249</v>
      </c>
      <c r="L24">
        <v>19946</v>
      </c>
      <c r="N24">
        <v>2704</v>
      </c>
      <c r="R24">
        <v>12.78032544</v>
      </c>
    </row>
    <row r="25" spans="1:18" x14ac:dyDescent="0.3">
      <c r="A25" s="10" t="s">
        <v>23</v>
      </c>
      <c r="B25">
        <v>132799196821088</v>
      </c>
      <c r="C25" s="13">
        <v>44136</v>
      </c>
      <c r="D25" s="13">
        <v>44138</v>
      </c>
      <c r="E25" t="s">
        <v>52</v>
      </c>
      <c r="F25" t="s">
        <v>33</v>
      </c>
      <c r="G25" t="s">
        <v>30</v>
      </c>
      <c r="H25">
        <v>0</v>
      </c>
      <c r="I25">
        <v>2</v>
      </c>
      <c r="J25" t="s">
        <v>27</v>
      </c>
      <c r="K25">
        <v>1174</v>
      </c>
      <c r="L25">
        <v>1214</v>
      </c>
      <c r="M25">
        <v>29</v>
      </c>
      <c r="N25">
        <v>58</v>
      </c>
      <c r="P25">
        <v>2</v>
      </c>
    </row>
    <row r="26" spans="1:18" x14ac:dyDescent="0.3">
      <c r="A26" s="10" t="s">
        <v>23</v>
      </c>
      <c r="B26">
        <v>132799196821088</v>
      </c>
      <c r="C26" s="13">
        <v>44136</v>
      </c>
      <c r="D26" s="13">
        <v>44138</v>
      </c>
      <c r="E26" t="s">
        <v>53</v>
      </c>
      <c r="F26" t="s">
        <v>25</v>
      </c>
      <c r="G26">
        <v>3000</v>
      </c>
      <c r="H26" t="s">
        <v>26</v>
      </c>
      <c r="I26">
        <v>2182</v>
      </c>
      <c r="J26" t="s">
        <v>54</v>
      </c>
      <c r="K26">
        <v>82410</v>
      </c>
      <c r="L26">
        <v>95064</v>
      </c>
      <c r="M26">
        <v>3.4078826764436001</v>
      </c>
      <c r="N26">
        <v>7436</v>
      </c>
    </row>
    <row r="27" spans="1:18" x14ac:dyDescent="0.3">
      <c r="A27" s="10" t="s">
        <v>23</v>
      </c>
      <c r="B27">
        <v>132799196821088</v>
      </c>
      <c r="C27" s="13">
        <v>44136</v>
      </c>
      <c r="D27" s="13">
        <v>44138</v>
      </c>
      <c r="E27" t="s">
        <v>55</v>
      </c>
      <c r="F27" t="s">
        <v>25</v>
      </c>
      <c r="G27" t="s">
        <v>30</v>
      </c>
      <c r="H27">
        <v>0</v>
      </c>
      <c r="K27">
        <v>16886</v>
      </c>
      <c r="L27">
        <v>50966</v>
      </c>
      <c r="N27">
        <v>5734</v>
      </c>
      <c r="R27">
        <v>12.28653645</v>
      </c>
    </row>
    <row r="28" spans="1:18" x14ac:dyDescent="0.3">
      <c r="A28" s="10" t="s">
        <v>23</v>
      </c>
      <c r="B28">
        <v>132799196821088</v>
      </c>
      <c r="C28" s="13">
        <v>44136</v>
      </c>
      <c r="D28" s="13">
        <v>44138</v>
      </c>
      <c r="E28" t="s">
        <v>56</v>
      </c>
      <c r="F28" t="s">
        <v>25</v>
      </c>
      <c r="G28">
        <v>1000</v>
      </c>
      <c r="H28" t="s">
        <v>26</v>
      </c>
      <c r="I28">
        <v>217</v>
      </c>
      <c r="J28" t="s">
        <v>57</v>
      </c>
      <c r="K28">
        <v>5421</v>
      </c>
      <c r="L28">
        <v>10265</v>
      </c>
      <c r="M28">
        <v>5.9400921658985997</v>
      </c>
      <c r="N28">
        <v>1289</v>
      </c>
    </row>
    <row r="29" spans="1:18" x14ac:dyDescent="0.3">
      <c r="A29" s="10" t="s">
        <v>23</v>
      </c>
      <c r="B29">
        <v>132799196821088</v>
      </c>
      <c r="C29" s="13">
        <v>44136</v>
      </c>
      <c r="D29" s="13">
        <v>44138</v>
      </c>
      <c r="E29" t="s">
        <v>58</v>
      </c>
      <c r="F29" t="s">
        <v>25</v>
      </c>
      <c r="G29">
        <v>500</v>
      </c>
      <c r="H29" t="s">
        <v>26</v>
      </c>
      <c r="I29">
        <v>76</v>
      </c>
      <c r="J29" t="s">
        <v>27</v>
      </c>
      <c r="K29">
        <v>10047</v>
      </c>
      <c r="L29">
        <v>13442</v>
      </c>
      <c r="M29">
        <v>16.381578947367998</v>
      </c>
      <c r="N29">
        <v>1245</v>
      </c>
      <c r="P29">
        <v>76</v>
      </c>
    </row>
    <row r="30" spans="1:18" x14ac:dyDescent="0.3">
      <c r="A30" s="10" t="s">
        <v>23</v>
      </c>
      <c r="B30">
        <v>132799196821088</v>
      </c>
      <c r="C30" s="13">
        <v>44136</v>
      </c>
      <c r="D30" s="13">
        <v>44138</v>
      </c>
      <c r="E30" t="s">
        <v>59</v>
      </c>
      <c r="F30" t="s">
        <v>25</v>
      </c>
      <c r="G30">
        <v>500</v>
      </c>
      <c r="H30" t="s">
        <v>26</v>
      </c>
      <c r="I30">
        <v>92</v>
      </c>
      <c r="J30" t="s">
        <v>27</v>
      </c>
      <c r="K30">
        <v>9297</v>
      </c>
      <c r="L30">
        <v>12895</v>
      </c>
      <c r="M30">
        <v>13.630434782609001</v>
      </c>
      <c r="N30">
        <v>1254</v>
      </c>
      <c r="P30">
        <v>92</v>
      </c>
      <c r="R30">
        <v>2.5279106900000001</v>
      </c>
    </row>
    <row r="31" spans="1:18" x14ac:dyDescent="0.3">
      <c r="A31" s="10" t="s">
        <v>23</v>
      </c>
      <c r="B31">
        <v>132799196821088</v>
      </c>
      <c r="C31" s="13">
        <v>44136</v>
      </c>
      <c r="D31" s="13">
        <v>44138</v>
      </c>
      <c r="E31" t="s">
        <v>60</v>
      </c>
      <c r="F31" t="s">
        <v>25</v>
      </c>
      <c r="G31">
        <v>200</v>
      </c>
      <c r="H31" t="s">
        <v>26</v>
      </c>
      <c r="I31">
        <v>18731</v>
      </c>
      <c r="J31" t="s">
        <v>61</v>
      </c>
      <c r="K31">
        <v>18731</v>
      </c>
      <c r="L31">
        <v>26844</v>
      </c>
      <c r="M31">
        <v>25.572580214616998</v>
      </c>
      <c r="N31">
        <v>479</v>
      </c>
    </row>
    <row r="32" spans="1:18" x14ac:dyDescent="0.3">
      <c r="A32" s="10" t="s">
        <v>23</v>
      </c>
      <c r="B32">
        <v>132799196821088</v>
      </c>
      <c r="C32" s="13">
        <v>44136</v>
      </c>
      <c r="D32" s="13">
        <v>44138</v>
      </c>
      <c r="E32" t="s">
        <v>62</v>
      </c>
      <c r="F32" t="s">
        <v>25</v>
      </c>
      <c r="G32" t="s">
        <v>30</v>
      </c>
      <c r="H32">
        <v>0</v>
      </c>
      <c r="I32">
        <v>194</v>
      </c>
      <c r="J32" t="s">
        <v>27</v>
      </c>
      <c r="K32">
        <v>19631</v>
      </c>
      <c r="L32">
        <v>26761</v>
      </c>
      <c r="M32">
        <v>18.778350515463998</v>
      </c>
      <c r="N32">
        <v>3643</v>
      </c>
      <c r="P32">
        <v>194</v>
      </c>
    </row>
    <row r="33" spans="1:18" x14ac:dyDescent="0.3">
      <c r="A33" s="10" t="s">
        <v>23</v>
      </c>
      <c r="B33">
        <v>132799196821088</v>
      </c>
      <c r="C33" s="13">
        <v>44136</v>
      </c>
      <c r="D33" s="13">
        <v>44138</v>
      </c>
      <c r="E33" t="s">
        <v>63</v>
      </c>
      <c r="F33" t="s">
        <v>25</v>
      </c>
      <c r="G33" t="s">
        <v>30</v>
      </c>
      <c r="H33">
        <v>0</v>
      </c>
      <c r="I33">
        <v>74</v>
      </c>
      <c r="J33" t="s">
        <v>27</v>
      </c>
      <c r="K33">
        <v>40373</v>
      </c>
      <c r="L33">
        <v>77135</v>
      </c>
      <c r="M33">
        <v>48.851351351350999</v>
      </c>
      <c r="N33">
        <v>3615</v>
      </c>
      <c r="P33">
        <v>74</v>
      </c>
      <c r="R33">
        <v>0.50650068999999998</v>
      </c>
    </row>
    <row r="34" spans="1:18" x14ac:dyDescent="0.3">
      <c r="A34" s="10" t="s">
        <v>23</v>
      </c>
      <c r="B34">
        <v>132799196821088</v>
      </c>
      <c r="C34" s="13">
        <v>44136</v>
      </c>
      <c r="D34" s="13">
        <v>44138</v>
      </c>
      <c r="E34" t="s">
        <v>64</v>
      </c>
      <c r="F34" t="s">
        <v>33</v>
      </c>
      <c r="G34" t="s">
        <v>30</v>
      </c>
      <c r="H34">
        <v>0</v>
      </c>
      <c r="K34">
        <v>3</v>
      </c>
      <c r="L34">
        <v>3</v>
      </c>
      <c r="N34">
        <v>0</v>
      </c>
    </row>
    <row r="35" spans="1:18" x14ac:dyDescent="0.3">
      <c r="A35" s="10" t="s">
        <v>23</v>
      </c>
      <c r="B35">
        <v>132799196821088</v>
      </c>
      <c r="C35" s="13">
        <v>44136</v>
      </c>
      <c r="D35" s="13">
        <v>44138</v>
      </c>
      <c r="E35" t="s">
        <v>65</v>
      </c>
      <c r="F35" t="s">
        <v>33</v>
      </c>
      <c r="G35">
        <v>15000</v>
      </c>
      <c r="H35" t="s">
        <v>26</v>
      </c>
      <c r="I35">
        <v>45</v>
      </c>
      <c r="J35" t="s">
        <v>66</v>
      </c>
      <c r="K35">
        <v>52208</v>
      </c>
      <c r="L35">
        <v>83735</v>
      </c>
      <c r="M35">
        <v>403.26666666667001</v>
      </c>
      <c r="N35">
        <v>18147</v>
      </c>
      <c r="P35">
        <v>83</v>
      </c>
      <c r="R35">
        <v>2.7304788699999998</v>
      </c>
    </row>
    <row r="36" spans="1:18" x14ac:dyDescent="0.3">
      <c r="A36" s="10" t="s">
        <v>23</v>
      </c>
      <c r="B36">
        <v>132799196821088</v>
      </c>
      <c r="C36" s="13">
        <v>44136</v>
      </c>
      <c r="D36" s="13">
        <v>44138</v>
      </c>
      <c r="E36" s="15" t="s">
        <v>67</v>
      </c>
      <c r="F36" s="15" t="s">
        <v>25</v>
      </c>
      <c r="G36" s="15" t="s">
        <v>30</v>
      </c>
      <c r="H36" s="15">
        <v>0</v>
      </c>
      <c r="I36" s="15">
        <v>1208</v>
      </c>
      <c r="J36" s="15" t="s">
        <v>68</v>
      </c>
      <c r="K36" s="15">
        <v>2264</v>
      </c>
      <c r="L36" s="15">
        <v>2373</v>
      </c>
      <c r="M36" s="15">
        <v>0.21523178807946999</v>
      </c>
      <c r="N36" s="15">
        <v>260</v>
      </c>
    </row>
    <row r="37" spans="1:18" x14ac:dyDescent="0.3">
      <c r="A37" s="10" t="s">
        <v>23</v>
      </c>
      <c r="B37">
        <v>132799196821088</v>
      </c>
      <c r="C37" s="13">
        <v>44136</v>
      </c>
      <c r="D37" s="13">
        <v>44138</v>
      </c>
      <c r="E37" s="14" t="s">
        <v>69</v>
      </c>
      <c r="F37" s="14" t="s">
        <v>25</v>
      </c>
      <c r="G37" s="14" t="s">
        <v>30</v>
      </c>
      <c r="H37" s="14">
        <v>0</v>
      </c>
      <c r="I37" s="14">
        <v>22</v>
      </c>
      <c r="J37" s="14" t="s">
        <v>70</v>
      </c>
      <c r="K37" s="14">
        <v>1711</v>
      </c>
      <c r="L37" s="14">
        <v>2063</v>
      </c>
      <c r="M37" s="14">
        <v>19.772727272727</v>
      </c>
      <c r="N37" s="14">
        <v>435</v>
      </c>
    </row>
    <row r="38" spans="1:18" x14ac:dyDescent="0.3">
      <c r="A38" s="10" t="s">
        <v>23</v>
      </c>
      <c r="B38">
        <v>132799196821088</v>
      </c>
      <c r="C38" s="13">
        <v>44136</v>
      </c>
      <c r="D38" s="13">
        <v>44138</v>
      </c>
      <c r="E38" s="14" t="s">
        <v>71</v>
      </c>
      <c r="F38" s="14" t="s">
        <v>25</v>
      </c>
      <c r="G38" s="14" t="s">
        <v>30</v>
      </c>
      <c r="H38" s="14">
        <v>0</v>
      </c>
      <c r="I38" s="14">
        <v>17</v>
      </c>
      <c r="J38" s="14" t="s">
        <v>70</v>
      </c>
      <c r="K38" s="14">
        <v>1567</v>
      </c>
      <c r="L38" s="14">
        <v>2019</v>
      </c>
      <c r="M38" s="14">
        <v>22.176470588234999</v>
      </c>
      <c r="N38" s="14">
        <v>377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132799196821088_Campaigns_c8772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Craven</dc:creator>
  <cp:lastModifiedBy>莊嘉穎</cp:lastModifiedBy>
  <dcterms:created xsi:type="dcterms:W3CDTF">2016-07-21T15:38:46Z</dcterms:created>
  <dcterms:modified xsi:type="dcterms:W3CDTF">2020-11-03T07:12:30Z</dcterms:modified>
</cp:coreProperties>
</file>