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thereal\Desktop\"/>
    </mc:Choice>
  </mc:AlternateContent>
  <xr:revisionPtr revIDLastSave="0" documentId="13_ncr:1_{977851FE-0A12-4B0C-BB25-8811252E4F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X5" i="1" s="1"/>
  <c r="Y5" i="1" s="1"/>
  <c r="I6" i="1"/>
  <c r="I7" i="1"/>
  <c r="I8" i="1"/>
  <c r="I9" i="1"/>
  <c r="X9" i="1" s="1"/>
  <c r="Y9" i="1" s="1"/>
  <c r="Z9" i="1" s="1"/>
  <c r="I10" i="1"/>
  <c r="X10" i="1" s="1"/>
  <c r="Y10" i="1" s="1"/>
  <c r="I11" i="1"/>
  <c r="X11" i="1" s="1"/>
  <c r="Y11" i="1" s="1"/>
  <c r="Z11" i="1" s="1"/>
  <c r="I12" i="1"/>
  <c r="X12" i="1" s="1"/>
  <c r="Y12" i="1" s="1"/>
  <c r="I13" i="1"/>
  <c r="X13" i="1" s="1"/>
  <c r="Y13" i="1" s="1"/>
  <c r="Z13" i="1" s="1"/>
  <c r="I14" i="1"/>
  <c r="X14" i="1" s="1"/>
  <c r="Y14" i="1" s="1"/>
  <c r="I15" i="1"/>
  <c r="I16" i="1"/>
  <c r="I2" i="1"/>
  <c r="Y4" i="1"/>
  <c r="Y6" i="1"/>
  <c r="Y7" i="1"/>
  <c r="Y16" i="1"/>
  <c r="Y2" i="1"/>
  <c r="R2" i="1"/>
  <c r="S2" i="1"/>
  <c r="T2" i="1"/>
  <c r="U2" i="1"/>
  <c r="V2" i="1"/>
  <c r="W2" i="1"/>
  <c r="X2" i="1"/>
  <c r="R3" i="1"/>
  <c r="S3" i="1"/>
  <c r="T3" i="1"/>
  <c r="U3" i="1"/>
  <c r="V3" i="1"/>
  <c r="W3" i="1"/>
  <c r="X3" i="1"/>
  <c r="Y3" i="1" s="1"/>
  <c r="R4" i="1"/>
  <c r="S4" i="1"/>
  <c r="T4" i="1"/>
  <c r="U4" i="1"/>
  <c r="V4" i="1"/>
  <c r="W4" i="1"/>
  <c r="X4" i="1"/>
  <c r="R5" i="1"/>
  <c r="S5" i="1"/>
  <c r="T5" i="1"/>
  <c r="U5" i="1"/>
  <c r="V5" i="1"/>
  <c r="W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Y8" i="1" s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X15" i="1"/>
  <c r="Y15" i="1" s="1"/>
  <c r="R16" i="1"/>
  <c r="S16" i="1"/>
  <c r="T16" i="1"/>
  <c r="U16" i="1"/>
  <c r="V16" i="1"/>
  <c r="W16" i="1"/>
  <c r="X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Z10" i="1" l="1"/>
  <c r="Z12" i="1"/>
  <c r="Z8" i="1"/>
  <c r="Z7" i="1"/>
  <c r="Z6" i="1"/>
  <c r="Z2" i="1"/>
  <c r="Z5" i="1"/>
  <c r="Z16" i="1"/>
  <c r="Z4" i="1"/>
  <c r="Z15" i="1"/>
  <c r="Z3" i="1"/>
  <c r="Z14" i="1"/>
  <c r="O30" i="1"/>
  <c r="F29" i="1"/>
  <c r="L28" i="1"/>
  <c r="M26" i="1"/>
  <c r="G24" i="1"/>
  <c r="J23" i="1"/>
  <c r="G22" i="1"/>
  <c r="K21" i="1"/>
  <c r="O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F20" i="1"/>
  <c r="L20" i="1"/>
  <c r="M20" i="1"/>
  <c r="N20" i="1"/>
  <c r="R20" i="1"/>
  <c r="X20" i="1"/>
  <c r="Y20" i="1"/>
  <c r="Z20" i="1"/>
  <c r="AD20" i="1"/>
  <c r="I21" i="1"/>
  <c r="J21" i="1"/>
  <c r="O21" i="1"/>
  <c r="U21" i="1"/>
  <c r="V21" i="1"/>
  <c r="AA21" i="1"/>
  <c r="F22" i="1"/>
  <c r="L22" i="1"/>
  <c r="R22" i="1"/>
  <c r="X22" i="1"/>
  <c r="AD22" i="1"/>
  <c r="F23" i="1"/>
  <c r="G23" i="1"/>
  <c r="H23" i="1"/>
  <c r="I23" i="1"/>
  <c r="K23" i="1"/>
  <c r="M23" i="1"/>
  <c r="N23" i="1"/>
  <c r="O23" i="1"/>
  <c r="P23" i="1"/>
  <c r="Q23" i="1"/>
  <c r="R23" i="1"/>
  <c r="S23" i="1"/>
  <c r="T23" i="1"/>
  <c r="U23" i="1"/>
  <c r="W23" i="1"/>
  <c r="Y23" i="1"/>
  <c r="Z23" i="1"/>
  <c r="AA23" i="1"/>
  <c r="AB23" i="1"/>
  <c r="AC23" i="1"/>
  <c r="AD23" i="1"/>
  <c r="AE23" i="1"/>
  <c r="AF23" i="1"/>
  <c r="F24" i="1"/>
  <c r="H24" i="1"/>
  <c r="J24" i="1"/>
  <c r="K24" i="1"/>
  <c r="L24" i="1"/>
  <c r="M24" i="1"/>
  <c r="N24" i="1"/>
  <c r="O24" i="1"/>
  <c r="P24" i="1"/>
  <c r="Q24" i="1"/>
  <c r="R24" i="1"/>
  <c r="T24" i="1"/>
  <c r="V24" i="1"/>
  <c r="W24" i="1"/>
  <c r="X24" i="1"/>
  <c r="Y24" i="1"/>
  <c r="Z24" i="1"/>
  <c r="AA24" i="1"/>
  <c r="AB24" i="1"/>
  <c r="AC24" i="1"/>
  <c r="AD24" i="1"/>
  <c r="AF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F26" i="1"/>
  <c r="G26" i="1"/>
  <c r="H26" i="1"/>
  <c r="I26" i="1"/>
  <c r="J26" i="1"/>
  <c r="K26" i="1"/>
  <c r="L26" i="1"/>
  <c r="N26" i="1"/>
  <c r="P26" i="1"/>
  <c r="Q26" i="1"/>
  <c r="R26" i="1"/>
  <c r="S26" i="1"/>
  <c r="T26" i="1"/>
  <c r="U26" i="1"/>
  <c r="V26" i="1"/>
  <c r="W26" i="1"/>
  <c r="X26" i="1"/>
  <c r="Z26" i="1"/>
  <c r="AB26" i="1"/>
  <c r="AC26" i="1"/>
  <c r="AD26" i="1"/>
  <c r="AE26" i="1"/>
  <c r="AF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G29" i="1"/>
  <c r="H29" i="1"/>
  <c r="I29" i="1"/>
  <c r="J29" i="1"/>
  <c r="K29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Z29" i="1"/>
  <c r="AA29" i="1"/>
  <c r="AB29" i="1"/>
  <c r="AC29" i="1"/>
  <c r="AE29" i="1"/>
  <c r="AF29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B30" i="1"/>
  <c r="AC30" i="1"/>
  <c r="AD30" i="1"/>
  <c r="AE30" i="1"/>
  <c r="AF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20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R28" i="1" l="1"/>
  <c r="W28" i="1"/>
  <c r="K28" i="1"/>
  <c r="AC22" i="1"/>
  <c r="Q22" i="1"/>
  <c r="AF21" i="1"/>
  <c r="T21" i="1"/>
  <c r="H21" i="1"/>
  <c r="W20" i="1"/>
  <c r="K20" i="1"/>
  <c r="V28" i="1"/>
  <c r="J28" i="1"/>
  <c r="AB22" i="1"/>
  <c r="P22" i="1"/>
  <c r="AE21" i="1"/>
  <c r="S21" i="1"/>
  <c r="G21" i="1"/>
  <c r="V20" i="1"/>
  <c r="J20" i="1"/>
  <c r="F28" i="1"/>
  <c r="E28" i="1"/>
  <c r="AA30" i="1"/>
  <c r="AD29" i="1"/>
  <c r="R29" i="1"/>
  <c r="U28" i="1"/>
  <c r="I28" i="1"/>
  <c r="AA26" i="1"/>
  <c r="O26" i="1"/>
  <c r="U24" i="1"/>
  <c r="I24" i="1"/>
  <c r="X23" i="1"/>
  <c r="L23" i="1"/>
  <c r="AA22" i="1"/>
  <c r="O22" i="1"/>
  <c r="AD21" i="1"/>
  <c r="R21" i="1"/>
  <c r="F21" i="1"/>
  <c r="U20" i="1"/>
  <c r="I20" i="1"/>
  <c r="AF28" i="1"/>
  <c r="T28" i="1"/>
  <c r="H28" i="1"/>
  <c r="Z22" i="1"/>
  <c r="N22" i="1"/>
  <c r="AC21" i="1"/>
  <c r="Q21" i="1"/>
  <c r="AF20" i="1"/>
  <c r="T20" i="1"/>
  <c r="H20" i="1"/>
  <c r="AE28" i="1"/>
  <c r="S28" i="1"/>
  <c r="G28" i="1"/>
  <c r="Y26" i="1"/>
  <c r="AE24" i="1"/>
  <c r="S24" i="1"/>
  <c r="V23" i="1"/>
  <c r="Y22" i="1"/>
  <c r="M22" i="1"/>
  <c r="AB21" i="1"/>
  <c r="P21" i="1"/>
  <c r="AE20" i="1"/>
  <c r="S20" i="1"/>
  <c r="G20" i="1"/>
  <c r="AC28" i="1"/>
  <c r="Q28" i="1"/>
  <c r="W22" i="1"/>
  <c r="K22" i="1"/>
  <c r="Z21" i="1"/>
  <c r="N21" i="1"/>
  <c r="AC20" i="1"/>
  <c r="Q20" i="1"/>
  <c r="AD28" i="1"/>
  <c r="AB28" i="1"/>
  <c r="P28" i="1"/>
  <c r="V22" i="1"/>
  <c r="J22" i="1"/>
  <c r="Y21" i="1"/>
  <c r="M21" i="1"/>
  <c r="AB20" i="1"/>
  <c r="P20" i="1"/>
  <c r="AA28" i="1"/>
  <c r="O28" i="1"/>
  <c r="U22" i="1"/>
  <c r="I22" i="1"/>
  <c r="X21" i="1"/>
  <c r="L21" i="1"/>
  <c r="AA20" i="1"/>
  <c r="Z28" i="1"/>
  <c r="N28" i="1"/>
  <c r="AF22" i="1"/>
  <c r="T22" i="1"/>
  <c r="H22" i="1"/>
  <c r="W21" i="1"/>
  <c r="Y28" i="1"/>
  <c r="M28" i="1"/>
  <c r="AE22" i="1"/>
  <c r="S22" i="1"/>
  <c r="X28" i="1"/>
</calcChain>
</file>

<file path=xl/sharedStrings.xml><?xml version="1.0" encoding="utf-8"?>
<sst xmlns="http://schemas.openxmlformats.org/spreadsheetml/2006/main" count="68" uniqueCount="39">
  <si>
    <t>开放</t>
  </si>
  <si>
    <t>草种植</t>
  </si>
  <si>
    <t>畜牧区保护</t>
  </si>
  <si>
    <t>畜牧区缓冲</t>
  </si>
  <si>
    <t>畜牧区引导</t>
  </si>
  <si>
    <t>电网</t>
  </si>
  <si>
    <t>电网增强</t>
  </si>
  <si>
    <t>耕种区保护+引导</t>
  </si>
  <si>
    <t>禁止捕猎</t>
  </si>
  <si>
    <t>设立保护区</t>
  </si>
  <si>
    <t>设立缓冲区</t>
  </si>
  <si>
    <t>狩猎</t>
  </si>
  <si>
    <t>引导</t>
  </si>
  <si>
    <t>增加迁入迁出</t>
  </si>
  <si>
    <t>食草动物数目</t>
    <phoneticPr fontId="1" type="noConversion"/>
  </si>
  <si>
    <t>草地离散度</t>
    <phoneticPr fontId="1" type="noConversion"/>
  </si>
  <si>
    <t>草地覆盖</t>
    <phoneticPr fontId="1" type="noConversion"/>
  </si>
  <si>
    <t>食草动物离散度</t>
    <phoneticPr fontId="1" type="noConversion"/>
  </si>
  <si>
    <t>食肉动物</t>
    <phoneticPr fontId="1" type="noConversion"/>
  </si>
  <si>
    <t>食肉动物离散度</t>
    <phoneticPr fontId="1" type="noConversion"/>
  </si>
  <si>
    <t>对人类影响</t>
    <phoneticPr fontId="1" type="noConversion"/>
  </si>
  <si>
    <t>对人类正收益</t>
    <phoneticPr fontId="1" type="noConversion"/>
  </si>
  <si>
    <t>种植草+引导+扩展</t>
    <phoneticPr fontId="1" type="noConversion"/>
  </si>
  <si>
    <t>开放</t>
    <phoneticPr fontId="1" type="noConversion"/>
  </si>
  <si>
    <t>nothing</t>
    <phoneticPr fontId="1" type="noConversion"/>
  </si>
  <si>
    <t>strategy 13</t>
    <phoneticPr fontId="1" type="noConversion"/>
  </si>
  <si>
    <t>strategy 6</t>
    <phoneticPr fontId="1" type="noConversion"/>
  </si>
  <si>
    <t>strategy 9</t>
    <phoneticPr fontId="1" type="noConversion"/>
  </si>
  <si>
    <t>strategy 8</t>
    <phoneticPr fontId="1" type="noConversion"/>
  </si>
  <si>
    <t>strategy 11</t>
    <phoneticPr fontId="1" type="noConversion"/>
  </si>
  <si>
    <t>strategy 7</t>
    <phoneticPr fontId="1" type="noConversion"/>
  </si>
  <si>
    <t>strategy 10</t>
    <phoneticPr fontId="1" type="noConversion"/>
  </si>
  <si>
    <t>strategy 1</t>
    <phoneticPr fontId="1" type="noConversion"/>
  </si>
  <si>
    <t>strategy 2</t>
    <phoneticPr fontId="1" type="noConversion"/>
  </si>
  <si>
    <t>strategy 3</t>
    <phoneticPr fontId="1" type="noConversion"/>
  </si>
  <si>
    <t>strategy 12</t>
    <phoneticPr fontId="1" type="noConversion"/>
  </si>
  <si>
    <t>strategy 4</t>
    <phoneticPr fontId="1" type="noConversion"/>
  </si>
  <si>
    <t>strategy 5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</si>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</sst>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 of Coverage of G</a:t>
            </a:r>
            <a:r>
              <a:rPr lang="en-US" altLang="zh-CN"/>
              <a:t>rass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Sheet1!$D$19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Sheet1!$D$20:$D$33</c:f>
              <c:numCache>
                <c:formatCode>General</c:formatCode>
                <c:ptCount val="14"/>
                <c:pt idx="0">
                  <c:v>4.6845825281373807E-2</c:v>
                </c:pt>
                <c:pt idx="1">
                  <c:v>1</c:v>
                </c:pt>
                <c:pt idx="2">
                  <c:v>0.20791817788112207</c:v>
                </c:pt>
                <c:pt idx="3">
                  <c:v>0.19761272485612938</c:v>
                </c:pt>
                <c:pt idx="4">
                  <c:v>0.22075022329741009</c:v>
                </c:pt>
                <c:pt idx="5">
                  <c:v>8.4546628433658871E-2</c:v>
                </c:pt>
                <c:pt idx="6">
                  <c:v>0.10450644626462818</c:v>
                </c:pt>
                <c:pt idx="7">
                  <c:v>0.22413248141095604</c:v>
                </c:pt>
                <c:pt idx="8">
                  <c:v>7.5731191978292908E-2</c:v>
                </c:pt>
                <c:pt idx="9">
                  <c:v>0.17093638898994737</c:v>
                </c:pt>
                <c:pt idx="10">
                  <c:v>0.21342838149439852</c:v>
                </c:pt>
                <c:pt idx="11">
                  <c:v>0</c:v>
                </c:pt>
                <c:pt idx="12">
                  <c:v>0.20089225061558783</c:v>
                </c:pt>
                <c:pt idx="13">
                  <c:v>0.12562552936084612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7-49B7-9F1C-AB498382E23C}"/>
            </c:ext>
          </c:extLst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Sheet1!$E$20:$E$33</c:f>
              <c:numCache>
                <c:formatCode>General</c:formatCode>
                <c:ptCount val="14"/>
                <c:pt idx="0">
                  <c:v>4.7133053774815026E-2</c:v>
                </c:pt>
                <c:pt idx="1">
                  <c:v>1.0325701580274418</c:v>
                </c:pt>
                <c:pt idx="2">
                  <c:v>0.21795487358389279</c:v>
                </c:pt>
                <c:pt idx="3">
                  <c:v>0.19810589157205871</c:v>
                </c:pt>
                <c:pt idx="4">
                  <c:v>0.22707621566767092</c:v>
                </c:pt>
                <c:pt idx="5">
                  <c:v>8.7658962067746662E-2</c:v>
                </c:pt>
                <c:pt idx="6">
                  <c:v>0.10961967268543671</c:v>
                </c:pt>
                <c:pt idx="7">
                  <c:v>0.23392421263696375</c:v>
                </c:pt>
                <c:pt idx="8">
                  <c:v>7.5782671326153628E-2</c:v>
                </c:pt>
                <c:pt idx="9">
                  <c:v>0.17853798188958947</c:v>
                </c:pt>
                <c:pt idx="10">
                  <c:v>0.21580124584684574</c:v>
                </c:pt>
                <c:pt idx="11">
                  <c:v>0</c:v>
                </c:pt>
                <c:pt idx="12">
                  <c:v>0.2086043646412018</c:v>
                </c:pt>
                <c:pt idx="13">
                  <c:v>0.12987256552291671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7-49B7-9F1C-AB498382E23C}"/>
            </c:ext>
          </c:extLst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Sheet1!$F$20:$F$33</c:f>
              <c:numCache>
                <c:formatCode>General</c:formatCode>
                <c:ptCount val="14"/>
                <c:pt idx="0">
                  <c:v>4.8152594689428438E-2</c:v>
                </c:pt>
                <c:pt idx="1">
                  <c:v>1.0255806823948326</c:v>
                </c:pt>
                <c:pt idx="2">
                  <c:v>0.21290841958820103</c:v>
                </c:pt>
                <c:pt idx="3">
                  <c:v>0.20540819779858782</c:v>
                </c:pt>
                <c:pt idx="4">
                  <c:v>0.22252441728760189</c:v>
                </c:pt>
                <c:pt idx="5">
                  <c:v>8.7879778843262979E-2</c:v>
                </c:pt>
                <c:pt idx="6">
                  <c:v>0.10495510273977156</c:v>
                </c:pt>
                <c:pt idx="7">
                  <c:v>0.2335267332755025</c:v>
                </c:pt>
                <c:pt idx="8">
                  <c:v>7.813376391185782E-2</c:v>
                </c:pt>
                <c:pt idx="9">
                  <c:v>0.17697940320255756</c:v>
                </c:pt>
                <c:pt idx="10">
                  <c:v>0.22223398804908101</c:v>
                </c:pt>
                <c:pt idx="11">
                  <c:v>0</c:v>
                </c:pt>
                <c:pt idx="12">
                  <c:v>0.2035108303456552</c:v>
                </c:pt>
                <c:pt idx="13">
                  <c:v>0.1296302427809882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7-49B7-9F1C-AB498382E23C}"/>
            </c:ext>
          </c:extLst>
        </c:ser>
        <c:ser>
          <c:idx val="3"/>
          <c:order val="3"/>
          <c:tx>
            <c:strRef>
              <c:f>Sheet1!$G$19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Sheet1!$G$20:$G$33</c:f>
              <c:numCache>
                <c:formatCode>General</c:formatCode>
                <c:ptCount val="14"/>
                <c:pt idx="0">
                  <c:v>4.7678426032303795E-2</c:v>
                </c:pt>
                <c:pt idx="1">
                  <c:v>1.0421131064575415</c:v>
                </c:pt>
                <c:pt idx="2">
                  <c:v>0.20828316802993549</c:v>
                </c:pt>
                <c:pt idx="3">
                  <c:v>0.20593191470327618</c:v>
                </c:pt>
                <c:pt idx="4">
                  <c:v>0.22292194602083562</c:v>
                </c:pt>
                <c:pt idx="5">
                  <c:v>8.6598544275543476E-2</c:v>
                </c:pt>
                <c:pt idx="6">
                  <c:v>0.10477064495465714</c:v>
                </c:pt>
                <c:pt idx="7">
                  <c:v>0.23403017539652216</c:v>
                </c:pt>
                <c:pt idx="8">
                  <c:v>7.7343404942524091E-2</c:v>
                </c:pt>
                <c:pt idx="9">
                  <c:v>0.17287518546449523</c:v>
                </c:pt>
                <c:pt idx="10">
                  <c:v>0.22390683684176388</c:v>
                </c:pt>
                <c:pt idx="11">
                  <c:v>0</c:v>
                </c:pt>
                <c:pt idx="12">
                  <c:v>0.20355469983701219</c:v>
                </c:pt>
                <c:pt idx="13">
                  <c:v>0.12974744505220798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7-49B7-9F1C-AB498382E23C}"/>
            </c:ext>
          </c:extLst>
        </c:ser>
        <c:ser>
          <c:idx val="4"/>
          <c:order val="4"/>
          <c:tx>
            <c:strRef>
              <c:f>Sheet1!$H$19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Sheet1!$H$20:$H$33</c:f>
              <c:numCache>
                <c:formatCode>General</c:formatCode>
                <c:ptCount val="14"/>
                <c:pt idx="0">
                  <c:v>4.7634670415789358E-2</c:v>
                </c:pt>
                <c:pt idx="1">
                  <c:v>1.0345967327116408</c:v>
                </c:pt>
                <c:pt idx="2">
                  <c:v>0.21666504307224146</c:v>
                </c:pt>
                <c:pt idx="3">
                  <c:v>0.20066587361110835</c:v>
                </c:pt>
                <c:pt idx="4">
                  <c:v>0.22938441249720659</c:v>
                </c:pt>
                <c:pt idx="5">
                  <c:v>8.5950699529123972E-2</c:v>
                </c:pt>
                <c:pt idx="6">
                  <c:v>0.10726935302167406</c:v>
                </c:pt>
                <c:pt idx="7">
                  <c:v>0.23245494315763648</c:v>
                </c:pt>
                <c:pt idx="8">
                  <c:v>7.5898272658165872E-2</c:v>
                </c:pt>
                <c:pt idx="9">
                  <c:v>0.17341735252493878</c:v>
                </c:pt>
                <c:pt idx="10">
                  <c:v>0.21523667030809318</c:v>
                </c:pt>
                <c:pt idx="11">
                  <c:v>0</c:v>
                </c:pt>
                <c:pt idx="12">
                  <c:v>0.20618566841311534</c:v>
                </c:pt>
                <c:pt idx="13">
                  <c:v>0.13004060702142564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7-49B7-9F1C-AB498382E23C}"/>
            </c:ext>
          </c:extLst>
        </c:ser>
        <c:ser>
          <c:idx val="5"/>
          <c:order val="5"/>
          <c:tx>
            <c:strRef>
              <c:f>Sheet1!$I$19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Sheet1!$I$20:$I$33</c:f>
              <c:numCache>
                <c:formatCode>General</c:formatCode>
                <c:ptCount val="14"/>
                <c:pt idx="0">
                  <c:v>4.7161093299087957E-2</c:v>
                </c:pt>
                <c:pt idx="1">
                  <c:v>1.0172350927796237</c:v>
                </c:pt>
                <c:pt idx="2">
                  <c:v>0.20970444224431545</c:v>
                </c:pt>
                <c:pt idx="3">
                  <c:v>0.19802413681368511</c:v>
                </c:pt>
                <c:pt idx="4">
                  <c:v>0.22824798544351385</c:v>
                </c:pt>
                <c:pt idx="5">
                  <c:v>8.813464791587336E-2</c:v>
                </c:pt>
                <c:pt idx="6">
                  <c:v>0.10651844085346739</c:v>
                </c:pt>
                <c:pt idx="7">
                  <c:v>0.22613452191393621</c:v>
                </c:pt>
                <c:pt idx="8">
                  <c:v>7.5914597759905153E-2</c:v>
                </c:pt>
                <c:pt idx="9">
                  <c:v>0.17262335219525224</c:v>
                </c:pt>
                <c:pt idx="10">
                  <c:v>0.22361796113648313</c:v>
                </c:pt>
                <c:pt idx="11">
                  <c:v>0</c:v>
                </c:pt>
                <c:pt idx="12">
                  <c:v>0.21006841377195568</c:v>
                </c:pt>
                <c:pt idx="13">
                  <c:v>0.12821240309476503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7-49B7-9F1C-AB498382E23C}"/>
            </c:ext>
          </c:extLst>
        </c:ser>
        <c:ser>
          <c:idx val="6"/>
          <c:order val="6"/>
          <c:tx>
            <c:strRef>
              <c:f>Sheet1!$J$19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Sheet1!$J$20:$J$33</c:f>
              <c:numCache>
                <c:formatCode>General</c:formatCode>
                <c:ptCount val="14"/>
                <c:pt idx="0">
                  <c:v>4.7697554340070093E-2</c:v>
                </c:pt>
                <c:pt idx="1">
                  <c:v>1.0205309687322937</c:v>
                </c:pt>
                <c:pt idx="2">
                  <c:v>0.21560418873626891</c:v>
                </c:pt>
                <c:pt idx="3">
                  <c:v>0.19970191844351468</c:v>
                </c:pt>
                <c:pt idx="4">
                  <c:v>0.22840166782597576</c:v>
                </c:pt>
                <c:pt idx="5">
                  <c:v>8.8655850046699847E-2</c:v>
                </c:pt>
                <c:pt idx="6">
                  <c:v>0.10676938486531844</c:v>
                </c:pt>
                <c:pt idx="7">
                  <c:v>0.23315740584068975</c:v>
                </c:pt>
                <c:pt idx="8">
                  <c:v>7.8705436271373566E-2</c:v>
                </c:pt>
                <c:pt idx="9">
                  <c:v>0.17350918606346427</c:v>
                </c:pt>
                <c:pt idx="10">
                  <c:v>0.21938958386032317</c:v>
                </c:pt>
                <c:pt idx="11">
                  <c:v>0</c:v>
                </c:pt>
                <c:pt idx="12">
                  <c:v>0.20356283795530863</c:v>
                </c:pt>
                <c:pt idx="13">
                  <c:v>0.1284178213585499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7-49B7-9F1C-AB498382E23C}"/>
            </c:ext>
          </c:extLst>
        </c:ser>
        <c:ser>
          <c:idx val="7"/>
          <c:order val="7"/>
          <c:tx>
            <c:strRef>
              <c:f>Sheet1!$K$19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Sheet1!$K$20:$K$33</c:f>
              <c:numCache>
                <c:formatCode>General</c:formatCode>
                <c:ptCount val="14"/>
                <c:pt idx="0">
                  <c:v>4.7015572519106076E-2</c:v>
                </c:pt>
                <c:pt idx="1">
                  <c:v>1.0067789461066461</c:v>
                </c:pt>
                <c:pt idx="2">
                  <c:v>0.2094312142892589</c:v>
                </c:pt>
                <c:pt idx="3">
                  <c:v>0.20192100159164453</c:v>
                </c:pt>
                <c:pt idx="4">
                  <c:v>0.22391191414458345</c:v>
                </c:pt>
                <c:pt idx="5">
                  <c:v>8.668260753498376E-2</c:v>
                </c:pt>
                <c:pt idx="6">
                  <c:v>0.1053960532224637</c:v>
                </c:pt>
                <c:pt idx="7">
                  <c:v>0.2345819257521421</c:v>
                </c:pt>
                <c:pt idx="8">
                  <c:v>7.9066256847753452E-2</c:v>
                </c:pt>
                <c:pt idx="9">
                  <c:v>0.17126570657693518</c:v>
                </c:pt>
                <c:pt idx="10">
                  <c:v>0.21892139669232932</c:v>
                </c:pt>
                <c:pt idx="11">
                  <c:v>0</c:v>
                </c:pt>
                <c:pt idx="12">
                  <c:v>0.20413009774288732</c:v>
                </c:pt>
                <c:pt idx="13">
                  <c:v>0.1282002665585501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7-49B7-9F1C-AB498382E23C}"/>
            </c:ext>
          </c:extLst>
        </c:ser>
        <c:ser>
          <c:idx val="8"/>
          <c:order val="8"/>
          <c:tx>
            <c:strRef>
              <c:f>Sheet1!$L$19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Sheet1!$L$20:$L$33</c:f>
              <c:numCache>
                <c:formatCode>General</c:formatCode>
                <c:ptCount val="14"/>
                <c:pt idx="0">
                  <c:v>4.8631821686652955E-2</c:v>
                </c:pt>
                <c:pt idx="1">
                  <c:v>1.0106591077397569</c:v>
                </c:pt>
                <c:pt idx="2">
                  <c:v>0.21217708513443706</c:v>
                </c:pt>
                <c:pt idx="3">
                  <c:v>0.20061917337769219</c:v>
                </c:pt>
                <c:pt idx="4">
                  <c:v>0.22113085704044413</c:v>
                </c:pt>
                <c:pt idx="5">
                  <c:v>8.6513281625110267E-2</c:v>
                </c:pt>
                <c:pt idx="6">
                  <c:v>0.10470006119259019</c:v>
                </c:pt>
                <c:pt idx="7">
                  <c:v>0.22726755475466473</c:v>
                </c:pt>
                <c:pt idx="8">
                  <c:v>7.738100605785167E-2</c:v>
                </c:pt>
                <c:pt idx="9">
                  <c:v>0.17569931176985754</c:v>
                </c:pt>
                <c:pt idx="10">
                  <c:v>0.21881496705153189</c:v>
                </c:pt>
                <c:pt idx="11">
                  <c:v>0</c:v>
                </c:pt>
                <c:pt idx="12">
                  <c:v>0.20312431022080013</c:v>
                </c:pt>
                <c:pt idx="13">
                  <c:v>0.12884220647545366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7-49B7-9F1C-AB498382E23C}"/>
            </c:ext>
          </c:extLst>
        </c:ser>
        <c:ser>
          <c:idx val="9"/>
          <c:order val="9"/>
          <c:tx>
            <c:strRef>
              <c:f>Sheet1!$M$19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Sheet1!$M$20:$M$33</c:f>
              <c:numCache>
                <c:formatCode>General</c:formatCode>
                <c:ptCount val="14"/>
                <c:pt idx="0">
                  <c:v>4.8337930957594616E-2</c:v>
                </c:pt>
                <c:pt idx="1">
                  <c:v>1.0244277085272993</c:v>
                </c:pt>
                <c:pt idx="2">
                  <c:v>0.21101449946260042</c:v>
                </c:pt>
                <c:pt idx="3">
                  <c:v>0.20621476177816261</c:v>
                </c:pt>
                <c:pt idx="4">
                  <c:v>0.22504746980775031</c:v>
                </c:pt>
                <c:pt idx="5">
                  <c:v>8.5862668574392342E-2</c:v>
                </c:pt>
                <c:pt idx="6">
                  <c:v>0.10882613960396824</c:v>
                </c:pt>
                <c:pt idx="7">
                  <c:v>0.22758302385210319</c:v>
                </c:pt>
                <c:pt idx="8">
                  <c:v>7.859501239481749E-2</c:v>
                </c:pt>
                <c:pt idx="9">
                  <c:v>0.17398876004131569</c:v>
                </c:pt>
                <c:pt idx="10">
                  <c:v>0.21558448789652848</c:v>
                </c:pt>
                <c:pt idx="11">
                  <c:v>0</c:v>
                </c:pt>
                <c:pt idx="12">
                  <c:v>0.20636232715188368</c:v>
                </c:pt>
                <c:pt idx="13">
                  <c:v>0.12583858002126641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7-49B7-9F1C-AB498382E23C}"/>
            </c:ext>
          </c:extLst>
        </c:ser>
        <c:ser>
          <c:idx val="10"/>
          <c:order val="10"/>
          <c:tx>
            <c:strRef>
              <c:f>Sheet1!$N$19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Sheet1!$N$20:$N$33</c:f>
              <c:numCache>
                <c:formatCode>General</c:formatCode>
                <c:ptCount val="14"/>
                <c:pt idx="0">
                  <c:v>4.7816255591854338E-2</c:v>
                </c:pt>
                <c:pt idx="1">
                  <c:v>1.0482086072353476</c:v>
                </c:pt>
                <c:pt idx="2">
                  <c:v>0.21072469671953775</c:v>
                </c:pt>
                <c:pt idx="3">
                  <c:v>0.20596857632657342</c:v>
                </c:pt>
                <c:pt idx="4">
                  <c:v>0.23166224316144174</c:v>
                </c:pt>
                <c:pt idx="5">
                  <c:v>8.6720016273491199E-2</c:v>
                </c:pt>
                <c:pt idx="6">
                  <c:v>0.10918575983852222</c:v>
                </c:pt>
                <c:pt idx="7">
                  <c:v>0.23207532435937528</c:v>
                </c:pt>
                <c:pt idx="8">
                  <c:v>7.9198856389172637E-2</c:v>
                </c:pt>
                <c:pt idx="9">
                  <c:v>0.17899621417871953</c:v>
                </c:pt>
                <c:pt idx="10">
                  <c:v>0.21847293298272075</c:v>
                </c:pt>
                <c:pt idx="11">
                  <c:v>0</c:v>
                </c:pt>
                <c:pt idx="12">
                  <c:v>0.20463966382806403</c:v>
                </c:pt>
                <c:pt idx="13">
                  <c:v>0.13019972342967231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7-49B7-9F1C-AB498382E23C}"/>
            </c:ext>
          </c:extLst>
        </c:ser>
        <c:ser>
          <c:idx val="11"/>
          <c:order val="11"/>
          <c:tx>
            <c:strRef>
              <c:f>Sheet1!$O$19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Sheet1!$O$20:$O$33</c:f>
              <c:numCache>
                <c:formatCode>General</c:formatCode>
                <c:ptCount val="14"/>
                <c:pt idx="0">
                  <c:v>4.8389019351339477E-2</c:v>
                </c:pt>
                <c:pt idx="1">
                  <c:v>1.0095821739358728</c:v>
                </c:pt>
                <c:pt idx="2">
                  <c:v>0.21486384288269214</c:v>
                </c:pt>
                <c:pt idx="3">
                  <c:v>0.19900489904037411</c:v>
                </c:pt>
                <c:pt idx="4">
                  <c:v>0.23078489828127793</c:v>
                </c:pt>
                <c:pt idx="5">
                  <c:v>8.7444256789122654E-2</c:v>
                </c:pt>
                <c:pt idx="6">
                  <c:v>0.10771730371893247</c:v>
                </c:pt>
                <c:pt idx="7">
                  <c:v>0.22467905549013895</c:v>
                </c:pt>
                <c:pt idx="8">
                  <c:v>7.8074205327589213E-2</c:v>
                </c:pt>
                <c:pt idx="9">
                  <c:v>0.17123277635350817</c:v>
                </c:pt>
                <c:pt idx="10">
                  <c:v>0.22079964256057352</c:v>
                </c:pt>
                <c:pt idx="11">
                  <c:v>0</c:v>
                </c:pt>
                <c:pt idx="12">
                  <c:v>0.20707561563099872</c:v>
                </c:pt>
                <c:pt idx="13">
                  <c:v>0.12804922031488264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97-49B7-9F1C-AB498382E23C}"/>
            </c:ext>
          </c:extLst>
        </c:ser>
        <c:ser>
          <c:idx val="12"/>
          <c:order val="12"/>
          <c:tx>
            <c:strRef>
              <c:f>Sheet1!$P$19</c:f>
              <c:strCache>
                <c:ptCount val="1"/>
                <c:pt idx="0">
                  <c:v>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Sheet1!$P$20:$P$33</c:f>
              <c:numCache>
                <c:formatCode>General</c:formatCode>
                <c:ptCount val="14"/>
                <c:pt idx="0">
                  <c:v>4.8336635376657229E-2</c:v>
                </c:pt>
                <c:pt idx="1">
                  <c:v>1.0385286143674419</c:v>
                </c:pt>
                <c:pt idx="2">
                  <c:v>0.21517639779441014</c:v>
                </c:pt>
                <c:pt idx="3">
                  <c:v>0.20183806540713772</c:v>
                </c:pt>
                <c:pt idx="4">
                  <c:v>0.22091231152057572</c:v>
                </c:pt>
                <c:pt idx="5">
                  <c:v>8.5299820527688877E-2</c:v>
                </c:pt>
                <c:pt idx="6">
                  <c:v>0.10530269923619615</c:v>
                </c:pt>
                <c:pt idx="7">
                  <c:v>0.23164176861871197</c:v>
                </c:pt>
                <c:pt idx="8">
                  <c:v>7.7171879385959055E-2</c:v>
                </c:pt>
                <c:pt idx="9">
                  <c:v>0.17847681854475517</c:v>
                </c:pt>
                <c:pt idx="10">
                  <c:v>0.21648159298557298</c:v>
                </c:pt>
                <c:pt idx="11">
                  <c:v>0</c:v>
                </c:pt>
                <c:pt idx="12">
                  <c:v>0.20400950811833185</c:v>
                </c:pt>
                <c:pt idx="13">
                  <c:v>0.13096301090119475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97-49B7-9F1C-AB498382E23C}"/>
            </c:ext>
          </c:extLst>
        </c:ser>
        <c:ser>
          <c:idx val="13"/>
          <c:order val="13"/>
          <c:tx>
            <c:strRef>
              <c:f>Sheet1!$Q$19</c:f>
              <c:strCache>
                <c:ptCount val="1"/>
                <c:pt idx="0">
                  <c:v>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Sheet1!$Q$20:$Q$33</c:f>
              <c:numCache>
                <c:formatCode>General</c:formatCode>
                <c:ptCount val="14"/>
                <c:pt idx="0">
                  <c:v>4.6961035050885495E-2</c:v>
                </c:pt>
                <c:pt idx="1">
                  <c:v>1.0113305285334189</c:v>
                </c:pt>
                <c:pt idx="2">
                  <c:v>0.2164486928159825</c:v>
                </c:pt>
                <c:pt idx="3">
                  <c:v>0.2034107182658014</c:v>
                </c:pt>
                <c:pt idx="4">
                  <c:v>0.22730118217805836</c:v>
                </c:pt>
                <c:pt idx="5">
                  <c:v>8.8022716661024375E-2</c:v>
                </c:pt>
                <c:pt idx="6">
                  <c:v>0.10907729412704451</c:v>
                </c:pt>
                <c:pt idx="7">
                  <c:v>0.22443929940353124</c:v>
                </c:pt>
                <c:pt idx="8">
                  <c:v>7.598973774354266E-2</c:v>
                </c:pt>
                <c:pt idx="9">
                  <c:v>0.17234646890420668</c:v>
                </c:pt>
                <c:pt idx="10">
                  <c:v>0.2165257143005436</c:v>
                </c:pt>
                <c:pt idx="11">
                  <c:v>0</c:v>
                </c:pt>
                <c:pt idx="12">
                  <c:v>0.20184990041500961</c:v>
                </c:pt>
                <c:pt idx="13">
                  <c:v>0.12872327529006322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97-49B7-9F1C-AB498382E23C}"/>
            </c:ext>
          </c:extLst>
        </c:ser>
        <c:ser>
          <c:idx val="14"/>
          <c:order val="14"/>
          <c:tx>
            <c:strRef>
              <c:f>Sheet1!$R$19</c:f>
              <c:strCache>
                <c:ptCount val="1"/>
                <c:pt idx="0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Sheet1!$R$20:$R$33</c:f>
              <c:numCache>
                <c:formatCode>General</c:formatCode>
                <c:ptCount val="14"/>
                <c:pt idx="0">
                  <c:v>4.7452852396690622E-2</c:v>
                </c:pt>
                <c:pt idx="1">
                  <c:v>1.028264832902634</c:v>
                </c:pt>
                <c:pt idx="2">
                  <c:v>0.20855901116303721</c:v>
                </c:pt>
                <c:pt idx="3">
                  <c:v>0.20299931935468732</c:v>
                </c:pt>
                <c:pt idx="4">
                  <c:v>0.22939719143109125</c:v>
                </c:pt>
                <c:pt idx="5">
                  <c:v>8.7701727889492959E-2</c:v>
                </c:pt>
                <c:pt idx="6">
                  <c:v>0.106768181568864</c:v>
                </c:pt>
                <c:pt idx="7">
                  <c:v>0.22454698809488277</c:v>
                </c:pt>
                <c:pt idx="8">
                  <c:v>7.7580734954577027E-2</c:v>
                </c:pt>
                <c:pt idx="9">
                  <c:v>0.17779382272104446</c:v>
                </c:pt>
                <c:pt idx="10">
                  <c:v>0.21686262088902036</c:v>
                </c:pt>
                <c:pt idx="11">
                  <c:v>0</c:v>
                </c:pt>
                <c:pt idx="12">
                  <c:v>0.20268723411170431</c:v>
                </c:pt>
                <c:pt idx="13">
                  <c:v>0.12659501632190329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97-49B7-9F1C-AB498382E23C}"/>
            </c:ext>
          </c:extLst>
        </c:ser>
        <c:ser>
          <c:idx val="15"/>
          <c:order val="15"/>
          <c:tx>
            <c:strRef>
              <c:f>Sheet1!$S$19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Sheet1!$S$20:$S$33</c:f>
              <c:numCache>
                <c:formatCode>General</c:formatCode>
                <c:ptCount val="14"/>
                <c:pt idx="0">
                  <c:v>4.7118631299137653E-2</c:v>
                </c:pt>
                <c:pt idx="1">
                  <c:v>1.026105179285532</c:v>
                </c:pt>
                <c:pt idx="2">
                  <c:v>0.20807049749351708</c:v>
                </c:pt>
                <c:pt idx="3">
                  <c:v>0.20216450281653059</c:v>
                </c:pt>
                <c:pt idx="4">
                  <c:v>0.22897169625796049</c:v>
                </c:pt>
                <c:pt idx="5">
                  <c:v>8.8134726614557929E-2</c:v>
                </c:pt>
                <c:pt idx="6">
                  <c:v>0.10938727463872802</c:v>
                </c:pt>
                <c:pt idx="7">
                  <c:v>0.22670226950070133</c:v>
                </c:pt>
                <c:pt idx="8">
                  <c:v>7.6874369962261602E-2</c:v>
                </c:pt>
                <c:pt idx="9">
                  <c:v>0.17233686546229465</c:v>
                </c:pt>
                <c:pt idx="10">
                  <c:v>0.21360485181478506</c:v>
                </c:pt>
                <c:pt idx="11">
                  <c:v>0</c:v>
                </c:pt>
                <c:pt idx="12">
                  <c:v>0.20498337493019503</c:v>
                </c:pt>
                <c:pt idx="13">
                  <c:v>0.12586400829593891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97-49B7-9F1C-AB498382E23C}"/>
            </c:ext>
          </c:extLst>
        </c:ser>
        <c:ser>
          <c:idx val="16"/>
          <c:order val="16"/>
          <c:tx>
            <c:strRef>
              <c:f>Sheet1!$T$19</c:f>
              <c:strCache>
                <c:ptCount val="1"/>
                <c:pt idx="0">
                  <c:v>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Sheet1!$T$20:$T$33</c:f>
              <c:numCache>
                <c:formatCode>General</c:formatCode>
                <c:ptCount val="14"/>
                <c:pt idx="0">
                  <c:v>4.7726492144417376E-2</c:v>
                </c:pt>
                <c:pt idx="1">
                  <c:v>1.0274879049958943</c:v>
                </c:pt>
                <c:pt idx="2">
                  <c:v>0.21615423456589569</c:v>
                </c:pt>
                <c:pt idx="3">
                  <c:v>0.20113789514474439</c:v>
                </c:pt>
                <c:pt idx="4">
                  <c:v>0.23038285471864839</c:v>
                </c:pt>
                <c:pt idx="5">
                  <c:v>8.6738191841984127E-2</c:v>
                </c:pt>
                <c:pt idx="6">
                  <c:v>0.10633787171228951</c:v>
                </c:pt>
                <c:pt idx="7">
                  <c:v>0.23306286364624129</c:v>
                </c:pt>
                <c:pt idx="8">
                  <c:v>7.7484107119367512E-2</c:v>
                </c:pt>
                <c:pt idx="9">
                  <c:v>0.1730183836629941</c:v>
                </c:pt>
                <c:pt idx="10">
                  <c:v>0.22193460162763964</c:v>
                </c:pt>
                <c:pt idx="11">
                  <c:v>0</c:v>
                </c:pt>
                <c:pt idx="12">
                  <c:v>0.20821095858773281</c:v>
                </c:pt>
                <c:pt idx="13">
                  <c:v>0.12651227138987892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97-49B7-9F1C-AB498382E23C}"/>
            </c:ext>
          </c:extLst>
        </c:ser>
        <c:ser>
          <c:idx val="17"/>
          <c:order val="17"/>
          <c:tx>
            <c:strRef>
              <c:f>Sheet1!$U$19</c:f>
              <c:strCache>
                <c:ptCount val="1"/>
                <c:pt idx="0">
                  <c:v>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Sheet1!$U$20:$U$33</c:f>
              <c:numCache>
                <c:formatCode>General</c:formatCode>
                <c:ptCount val="14"/>
                <c:pt idx="0">
                  <c:v>4.7237170546766551E-2</c:v>
                </c:pt>
                <c:pt idx="1">
                  <c:v>1.0187742518471972</c:v>
                </c:pt>
                <c:pt idx="2">
                  <c:v>0.20853161428218503</c:v>
                </c:pt>
                <c:pt idx="3">
                  <c:v>0.19964909622970095</c:v>
                </c:pt>
                <c:pt idx="4">
                  <c:v>0.22426816406472017</c:v>
                </c:pt>
                <c:pt idx="5">
                  <c:v>8.7672680168649167E-2</c:v>
                </c:pt>
                <c:pt idx="6">
                  <c:v>0.10456449586962194</c:v>
                </c:pt>
                <c:pt idx="7">
                  <c:v>0.22792700727627149</c:v>
                </c:pt>
                <c:pt idx="8">
                  <c:v>7.5886032136016537E-2</c:v>
                </c:pt>
                <c:pt idx="9">
                  <c:v>0.17906970278312867</c:v>
                </c:pt>
                <c:pt idx="10">
                  <c:v>0.21975113240052524</c:v>
                </c:pt>
                <c:pt idx="11">
                  <c:v>0</c:v>
                </c:pt>
                <c:pt idx="12">
                  <c:v>0.2091508629489881</c:v>
                </c:pt>
                <c:pt idx="13">
                  <c:v>0.13085857460923261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97-49B7-9F1C-AB498382E23C}"/>
            </c:ext>
          </c:extLst>
        </c:ser>
        <c:ser>
          <c:idx val="18"/>
          <c:order val="18"/>
          <c:tx>
            <c:strRef>
              <c:f>Sheet1!$V$19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Sheet1!$V$20:$V$33</c:f>
              <c:numCache>
                <c:formatCode>General</c:formatCode>
                <c:ptCount val="14"/>
                <c:pt idx="0">
                  <c:v>4.7194899441798416E-2</c:v>
                </c:pt>
                <c:pt idx="1">
                  <c:v>1.0264670051417963</c:v>
                </c:pt>
                <c:pt idx="2">
                  <c:v>0.21764332941789005</c:v>
                </c:pt>
                <c:pt idx="3">
                  <c:v>0.20402341445924649</c:v>
                </c:pt>
                <c:pt idx="4">
                  <c:v>0.22911597773351536</c:v>
                </c:pt>
                <c:pt idx="5">
                  <c:v>8.8427577760071582E-2</c:v>
                </c:pt>
                <c:pt idx="6">
                  <c:v>0.10728367944191662</c:v>
                </c:pt>
                <c:pt idx="7">
                  <c:v>0.22557996829266777</c:v>
                </c:pt>
                <c:pt idx="8">
                  <c:v>7.6822607792966333E-2</c:v>
                </c:pt>
                <c:pt idx="9">
                  <c:v>0.17935888650296622</c:v>
                </c:pt>
                <c:pt idx="10">
                  <c:v>0.21707378920257009</c:v>
                </c:pt>
                <c:pt idx="11">
                  <c:v>0</c:v>
                </c:pt>
                <c:pt idx="12">
                  <c:v>0.20944500017987755</c:v>
                </c:pt>
                <c:pt idx="13">
                  <c:v>0.12753762507804697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97-49B7-9F1C-AB498382E23C}"/>
            </c:ext>
          </c:extLst>
        </c:ser>
        <c:ser>
          <c:idx val="19"/>
          <c:order val="19"/>
          <c:tx>
            <c:strRef>
              <c:f>Sheet1!$W$19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Sheet1!$W$20:$W$33</c:f>
              <c:numCache>
                <c:formatCode>General</c:formatCode>
                <c:ptCount val="14"/>
                <c:pt idx="0">
                  <c:v>4.7058282487648172E-2</c:v>
                </c:pt>
                <c:pt idx="1">
                  <c:v>1.0093918967741895</c:v>
                </c:pt>
                <c:pt idx="2">
                  <c:v>0.21352856393328745</c:v>
                </c:pt>
                <c:pt idx="3">
                  <c:v>0.1988200710255823</c:v>
                </c:pt>
                <c:pt idx="4">
                  <c:v>0.2243756837824861</c:v>
                </c:pt>
                <c:pt idx="5">
                  <c:v>8.4833261737729149E-2</c:v>
                </c:pt>
                <c:pt idx="6">
                  <c:v>0.10783958283538252</c:v>
                </c:pt>
                <c:pt idx="7">
                  <c:v>0.23021551629229783</c:v>
                </c:pt>
                <c:pt idx="8">
                  <c:v>7.863179379357256E-2</c:v>
                </c:pt>
                <c:pt idx="9">
                  <c:v>0.17858789356200719</c:v>
                </c:pt>
                <c:pt idx="10">
                  <c:v>0.21965136434049903</c:v>
                </c:pt>
                <c:pt idx="11">
                  <c:v>0</c:v>
                </c:pt>
                <c:pt idx="12">
                  <c:v>0.20753424595225833</c:v>
                </c:pt>
                <c:pt idx="13">
                  <c:v>0.13103348892913694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97-49B7-9F1C-AB498382E23C}"/>
            </c:ext>
          </c:extLst>
        </c:ser>
        <c:ser>
          <c:idx val="20"/>
          <c:order val="20"/>
          <c:tx>
            <c:strRef>
              <c:f>Sheet1!$X$19</c:f>
              <c:strCache>
                <c:ptCount val="1"/>
                <c:pt idx="0">
                  <c:v>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Sheet1!$X$20:$X$33</c:f>
              <c:numCache>
                <c:formatCode>General</c:formatCode>
                <c:ptCount val="14"/>
                <c:pt idx="0">
                  <c:v>4.8433949528686765E-2</c:v>
                </c:pt>
                <c:pt idx="1">
                  <c:v>1.0036095813158368</c:v>
                </c:pt>
                <c:pt idx="2">
                  <c:v>0.20863685622604947</c:v>
                </c:pt>
                <c:pt idx="3">
                  <c:v>0.20589917058764656</c:v>
                </c:pt>
                <c:pt idx="4">
                  <c:v>0.2292329715572905</c:v>
                </c:pt>
                <c:pt idx="5">
                  <c:v>8.800674954309308E-2</c:v>
                </c:pt>
                <c:pt idx="6">
                  <c:v>0.10638051905366923</c:v>
                </c:pt>
                <c:pt idx="7">
                  <c:v>0.22476999605286413</c:v>
                </c:pt>
                <c:pt idx="8">
                  <c:v>7.7147380311694658E-2</c:v>
                </c:pt>
                <c:pt idx="9">
                  <c:v>0.17238207289045329</c:v>
                </c:pt>
                <c:pt idx="10">
                  <c:v>0.21982348338491386</c:v>
                </c:pt>
                <c:pt idx="11">
                  <c:v>0</c:v>
                </c:pt>
                <c:pt idx="12">
                  <c:v>0.20380383444967365</c:v>
                </c:pt>
                <c:pt idx="13">
                  <c:v>0.12840598094889447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97-49B7-9F1C-AB498382E23C}"/>
            </c:ext>
          </c:extLst>
        </c:ser>
        <c:ser>
          <c:idx val="21"/>
          <c:order val="21"/>
          <c:tx>
            <c:strRef>
              <c:f>Sheet1!$Y$19</c:f>
              <c:strCache>
                <c:ptCount val="1"/>
                <c:pt idx="0">
                  <c:v>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Sheet1!$Y$20:$Y$33</c:f>
              <c:numCache>
                <c:formatCode>General</c:formatCode>
                <c:ptCount val="14"/>
                <c:pt idx="0">
                  <c:v>4.9005679501434356E-2</c:v>
                </c:pt>
                <c:pt idx="1">
                  <c:v>1.0216093564053816</c:v>
                </c:pt>
                <c:pt idx="2">
                  <c:v>0.21708211542179448</c:v>
                </c:pt>
                <c:pt idx="3">
                  <c:v>0.20441501006863347</c:v>
                </c:pt>
                <c:pt idx="4">
                  <c:v>0.22799548327067526</c:v>
                </c:pt>
                <c:pt idx="5">
                  <c:v>8.8068152003168795E-2</c:v>
                </c:pt>
                <c:pt idx="6">
                  <c:v>0.10881573008937921</c:v>
                </c:pt>
                <c:pt idx="7">
                  <c:v>0.23261412120761446</c:v>
                </c:pt>
                <c:pt idx="8">
                  <c:v>7.6998092199266358E-2</c:v>
                </c:pt>
                <c:pt idx="9">
                  <c:v>0.172331193245191</c:v>
                </c:pt>
                <c:pt idx="10">
                  <c:v>0.21516132221674189</c:v>
                </c:pt>
                <c:pt idx="11">
                  <c:v>0</c:v>
                </c:pt>
                <c:pt idx="12">
                  <c:v>0.2087224433691473</c:v>
                </c:pt>
                <c:pt idx="13">
                  <c:v>0.12870731269698665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97-49B7-9F1C-AB498382E23C}"/>
            </c:ext>
          </c:extLst>
        </c:ser>
        <c:ser>
          <c:idx val="22"/>
          <c:order val="22"/>
          <c:tx>
            <c:strRef>
              <c:f>Sheet1!$Z$19</c:f>
              <c:strCache>
                <c:ptCount val="1"/>
                <c:pt idx="0">
                  <c:v>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Sheet1!$Z$20:$Z$33</c:f>
              <c:numCache>
                <c:formatCode>General</c:formatCode>
                <c:ptCount val="14"/>
                <c:pt idx="0">
                  <c:v>4.6935739690082849E-2</c:v>
                </c:pt>
                <c:pt idx="1">
                  <c:v>1.030368493137503</c:v>
                </c:pt>
                <c:pt idx="2">
                  <c:v>0.20998673213777785</c:v>
                </c:pt>
                <c:pt idx="3">
                  <c:v>0.20414552399320837</c:v>
                </c:pt>
                <c:pt idx="4">
                  <c:v>0.22512828095163107</c:v>
                </c:pt>
                <c:pt idx="5">
                  <c:v>8.5121003132536663E-2</c:v>
                </c:pt>
                <c:pt idx="6">
                  <c:v>0.10870330173642127</c:v>
                </c:pt>
                <c:pt idx="7">
                  <c:v>0.22592353568290888</c:v>
                </c:pt>
                <c:pt idx="8">
                  <c:v>7.6624796184135743E-2</c:v>
                </c:pt>
                <c:pt idx="9">
                  <c:v>0.17140691640159544</c:v>
                </c:pt>
                <c:pt idx="10">
                  <c:v>0.21571390173764768</c:v>
                </c:pt>
                <c:pt idx="11">
                  <c:v>0</c:v>
                </c:pt>
                <c:pt idx="12">
                  <c:v>0.2064306075501478</c:v>
                </c:pt>
                <c:pt idx="13">
                  <c:v>0.12588607527656559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97-49B7-9F1C-AB498382E23C}"/>
            </c:ext>
          </c:extLst>
        </c:ser>
        <c:ser>
          <c:idx val="23"/>
          <c:order val="23"/>
          <c:tx>
            <c:strRef>
              <c:f>Sheet1!$AA$19</c:f>
              <c:strCache>
                <c:ptCount val="1"/>
                <c:pt idx="0">
                  <c:v>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Sheet1!$AA$20:$AA$33</c:f>
              <c:numCache>
                <c:formatCode>General</c:formatCode>
                <c:ptCount val="14"/>
                <c:pt idx="0">
                  <c:v>4.7861362061216564E-2</c:v>
                </c:pt>
                <c:pt idx="1">
                  <c:v>1.0266532358510516</c:v>
                </c:pt>
                <c:pt idx="2">
                  <c:v>0.21285874751911377</c:v>
                </c:pt>
                <c:pt idx="3">
                  <c:v>0.19965417675054709</c:v>
                </c:pt>
                <c:pt idx="4">
                  <c:v>0.22956956432810244</c:v>
                </c:pt>
                <c:pt idx="5">
                  <c:v>8.7519296660578644E-2</c:v>
                </c:pt>
                <c:pt idx="6">
                  <c:v>0.10646636769628146</c:v>
                </c:pt>
                <c:pt idx="7">
                  <c:v>0.22446963898810018</c:v>
                </c:pt>
                <c:pt idx="8">
                  <c:v>7.824958921214123E-2</c:v>
                </c:pt>
                <c:pt idx="9">
                  <c:v>0.176903840481275</c:v>
                </c:pt>
                <c:pt idx="10">
                  <c:v>0.22382294048797896</c:v>
                </c:pt>
                <c:pt idx="11">
                  <c:v>0</c:v>
                </c:pt>
                <c:pt idx="12">
                  <c:v>0.20243244577567004</c:v>
                </c:pt>
                <c:pt idx="13">
                  <c:v>0.12886318259785359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97-49B7-9F1C-AB498382E23C}"/>
            </c:ext>
          </c:extLst>
        </c:ser>
        <c:ser>
          <c:idx val="24"/>
          <c:order val="24"/>
          <c:tx>
            <c:strRef>
              <c:f>Sheet1!$AB$19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Sheet1!$AB$20:$AB$33</c:f>
              <c:numCache>
                <c:formatCode>General</c:formatCode>
                <c:ptCount val="14"/>
                <c:pt idx="0">
                  <c:v>4.7935818785553565E-2</c:v>
                </c:pt>
                <c:pt idx="1">
                  <c:v>1.0452824452493956</c:v>
                </c:pt>
                <c:pt idx="2">
                  <c:v>0.21593793341037318</c:v>
                </c:pt>
                <c:pt idx="3">
                  <c:v>0.2004986025828723</c:v>
                </c:pt>
                <c:pt idx="4">
                  <c:v>0.22720223231477868</c:v>
                </c:pt>
                <c:pt idx="5">
                  <c:v>8.5638980828034186E-2</c:v>
                </c:pt>
                <c:pt idx="6">
                  <c:v>0.10582761935284805</c:v>
                </c:pt>
                <c:pt idx="7">
                  <c:v>0.23435603075303735</c:v>
                </c:pt>
                <c:pt idx="8">
                  <c:v>7.6649548424762889E-2</c:v>
                </c:pt>
                <c:pt idx="9">
                  <c:v>0.17125757092004015</c:v>
                </c:pt>
                <c:pt idx="10">
                  <c:v>0.22318970917665379</c:v>
                </c:pt>
                <c:pt idx="11">
                  <c:v>0</c:v>
                </c:pt>
                <c:pt idx="12">
                  <c:v>0.20835079656552197</c:v>
                </c:pt>
                <c:pt idx="13">
                  <c:v>0.12565490153752912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97-49B7-9F1C-AB498382E23C}"/>
            </c:ext>
          </c:extLst>
        </c:ser>
        <c:ser>
          <c:idx val="25"/>
          <c:order val="25"/>
          <c:tx>
            <c:strRef>
              <c:f>Sheet1!$AC$19</c:f>
              <c:strCache>
                <c:ptCount val="1"/>
                <c:pt idx="0">
                  <c:v>26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Sheet1!$AC$20:$AC$33</c:f>
              <c:numCache>
                <c:formatCode>General</c:formatCode>
                <c:ptCount val="14"/>
                <c:pt idx="0">
                  <c:v>4.8003520466077601E-2</c:v>
                </c:pt>
                <c:pt idx="1">
                  <c:v>1.0369787903791774</c:v>
                </c:pt>
                <c:pt idx="2">
                  <c:v>0.211529959306726</c:v>
                </c:pt>
                <c:pt idx="3">
                  <c:v>0.20123231811909564</c:v>
                </c:pt>
                <c:pt idx="4">
                  <c:v>0.22486607071582854</c:v>
                </c:pt>
                <c:pt idx="5">
                  <c:v>8.5576718819327754E-2</c:v>
                </c:pt>
                <c:pt idx="6">
                  <c:v>0.10519324741403228</c:v>
                </c:pt>
                <c:pt idx="7">
                  <c:v>0.22871290567466979</c:v>
                </c:pt>
                <c:pt idx="8">
                  <c:v>7.8489685322664635E-2</c:v>
                </c:pt>
                <c:pt idx="9">
                  <c:v>0.17834438283274009</c:v>
                </c:pt>
                <c:pt idx="10">
                  <c:v>0.21541452536027836</c:v>
                </c:pt>
                <c:pt idx="11">
                  <c:v>0</c:v>
                </c:pt>
                <c:pt idx="12">
                  <c:v>0.20582577315681724</c:v>
                </c:pt>
                <c:pt idx="13">
                  <c:v>0.12783296978642081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97-49B7-9F1C-AB498382E23C}"/>
            </c:ext>
          </c:extLst>
        </c:ser>
        <c:ser>
          <c:idx val="26"/>
          <c:order val="26"/>
          <c:tx>
            <c:strRef>
              <c:f>Sheet1!$AD$19</c:f>
              <c:strCache>
                <c:ptCount val="1"/>
                <c:pt idx="0">
                  <c:v>27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Sheet1!$AD$20:$AD$33</c:f>
              <c:numCache>
                <c:formatCode>General</c:formatCode>
                <c:ptCount val="14"/>
                <c:pt idx="0">
                  <c:v>4.6915255508169974E-2</c:v>
                </c:pt>
                <c:pt idx="1">
                  <c:v>1.0370881182565035</c:v>
                </c:pt>
                <c:pt idx="2">
                  <c:v>0.20975548375020384</c:v>
                </c:pt>
                <c:pt idx="3">
                  <c:v>0.20398339748703212</c:v>
                </c:pt>
                <c:pt idx="4">
                  <c:v>0.23045590224369666</c:v>
                </c:pt>
                <c:pt idx="5">
                  <c:v>8.7978045339397182E-2</c:v>
                </c:pt>
                <c:pt idx="6">
                  <c:v>0.10657006265579555</c:v>
                </c:pt>
                <c:pt idx="7">
                  <c:v>0.23084143157121045</c:v>
                </c:pt>
                <c:pt idx="8">
                  <c:v>7.8735478225046063E-2</c:v>
                </c:pt>
                <c:pt idx="9">
                  <c:v>0.17433537759837497</c:v>
                </c:pt>
                <c:pt idx="10">
                  <c:v>0.21903880193193281</c:v>
                </c:pt>
                <c:pt idx="11">
                  <c:v>0</c:v>
                </c:pt>
                <c:pt idx="12">
                  <c:v>0.20627679428666396</c:v>
                </c:pt>
                <c:pt idx="13">
                  <c:v>0.13070151738375241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97-49B7-9F1C-AB498382E23C}"/>
            </c:ext>
          </c:extLst>
        </c:ser>
        <c:ser>
          <c:idx val="27"/>
          <c:order val="27"/>
          <c:tx>
            <c:strRef>
              <c:f>Sheet1!$AE$19</c:f>
              <c:strCache>
                <c:ptCount val="1"/>
                <c:pt idx="0">
                  <c:v>28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Sheet1!$AE$20:$AE$33</c:f>
              <c:numCache>
                <c:formatCode>General</c:formatCode>
                <c:ptCount val="14"/>
                <c:pt idx="0">
                  <c:v>4.8974906939761732E-2</c:v>
                </c:pt>
                <c:pt idx="1">
                  <c:v>1.0085076427419439</c:v>
                </c:pt>
                <c:pt idx="2">
                  <c:v>0.21398866737024819</c:v>
                </c:pt>
                <c:pt idx="3">
                  <c:v>0.19781542312296241</c:v>
                </c:pt>
                <c:pt idx="4">
                  <c:v>0.22102059503274563</c:v>
                </c:pt>
                <c:pt idx="5">
                  <c:v>8.7415196390546498E-2</c:v>
                </c:pt>
                <c:pt idx="6">
                  <c:v>0.10474706742603637</c:v>
                </c:pt>
                <c:pt idx="7">
                  <c:v>0.22824552772944975</c:v>
                </c:pt>
                <c:pt idx="8">
                  <c:v>7.7804271241833853E-2</c:v>
                </c:pt>
                <c:pt idx="9">
                  <c:v>0.17637409626197303</c:v>
                </c:pt>
                <c:pt idx="10">
                  <c:v>0.22176858503233968</c:v>
                </c:pt>
                <c:pt idx="11">
                  <c:v>0</c:v>
                </c:pt>
                <c:pt idx="12">
                  <c:v>0.20852276546295223</c:v>
                </c:pt>
                <c:pt idx="13">
                  <c:v>0.12914975803469086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97-49B7-9F1C-AB498382E23C}"/>
            </c:ext>
          </c:extLst>
        </c:ser>
        <c:ser>
          <c:idx val="28"/>
          <c:order val="28"/>
          <c:tx>
            <c:strRef>
              <c:f>Sheet1!$AF$19</c:f>
              <c:strCache>
                <c:ptCount val="1"/>
                <c:pt idx="0">
                  <c:v>29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Sheet1!$C$20:$C$33</c:f>
              <c:strCache>
                <c:ptCount val="14"/>
                <c:pt idx="0">
                  <c:v>nothing</c:v>
                </c:pt>
                <c:pt idx="1">
                  <c:v>strategy 13</c:v>
                </c:pt>
                <c:pt idx="2">
                  <c:v>strategy 6</c:v>
                </c:pt>
                <c:pt idx="3">
                  <c:v>strategy 9</c:v>
                </c:pt>
                <c:pt idx="4">
                  <c:v>strategy 8</c:v>
                </c:pt>
                <c:pt idx="5">
                  <c:v>strategy 11</c:v>
                </c:pt>
                <c:pt idx="6">
                  <c:v>strategy 7</c:v>
                </c:pt>
                <c:pt idx="7">
                  <c:v>strategy 10</c:v>
                </c:pt>
                <c:pt idx="8">
                  <c:v>strategy 1</c:v>
                </c:pt>
                <c:pt idx="9">
                  <c:v>strategy 2</c:v>
                </c:pt>
                <c:pt idx="10">
                  <c:v>strategy 3</c:v>
                </c:pt>
                <c:pt idx="11">
                  <c:v>strategy 12</c:v>
                </c:pt>
                <c:pt idx="12">
                  <c:v>strategy 4</c:v>
                </c:pt>
                <c:pt idx="13">
                  <c:v>strategy 5</c:v>
                </c:pt>
              </c:strCache>
            </c:strRef>
          </c:cat>
          <c:val>
            <c:numRef>
              <c:f>Sheet1!$AF$20:$AF$33</c:f>
              <c:numCache>
                <c:formatCode>General</c:formatCode>
                <c:ptCount val="14"/>
                <c:pt idx="0">
                  <c:v>4.7030869681587012E-2</c:v>
                </c:pt>
                <c:pt idx="1">
                  <c:v>1.0114716326174296</c:v>
                </c:pt>
                <c:pt idx="2">
                  <c:v>0.21535850649911931</c:v>
                </c:pt>
                <c:pt idx="3">
                  <c:v>0.20414262308853731</c:v>
                </c:pt>
                <c:pt idx="4">
                  <c:v>0.22469136510134163</c:v>
                </c:pt>
                <c:pt idx="5">
                  <c:v>8.6764057492263499E-2</c:v>
                </c:pt>
                <c:pt idx="6">
                  <c:v>0.10932484457338781</c:v>
                </c:pt>
                <c:pt idx="7">
                  <c:v>0.23445790720585555</c:v>
                </c:pt>
                <c:pt idx="8">
                  <c:v>7.794226817672302E-2</c:v>
                </c:pt>
                <c:pt idx="9">
                  <c:v>0.17637798520785947</c:v>
                </c:pt>
                <c:pt idx="10">
                  <c:v>0.22028339761787269</c:v>
                </c:pt>
                <c:pt idx="11">
                  <c:v>0</c:v>
                </c:pt>
                <c:pt idx="12">
                  <c:v>0.21073128839603644</c:v>
                </c:pt>
                <c:pt idx="13">
                  <c:v>0.12971413457048137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197-49B7-9F1C-AB498382E23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100090880"/>
        <c:axId val="1100095872"/>
        <c:axId val="1609606623"/>
      </c:surface3DChart>
      <c:catAx>
        <c:axId val="11000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095872"/>
        <c:crosses val="autoZero"/>
        <c:auto val="1"/>
        <c:lblAlgn val="ctr"/>
        <c:lblOffset val="100"/>
        <c:noMultiLvlLbl val="1"/>
      </c:catAx>
      <c:valAx>
        <c:axId val="11000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090880"/>
        <c:crosses val="autoZero"/>
        <c:crossBetween val="midCat"/>
      </c:valAx>
      <c:serAx>
        <c:axId val="1609606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095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358731</xdr:colOff>
      <xdr:row>53</xdr:row>
      <xdr:rowOff>65314</xdr:rowOff>
    </xdr:from>
    <xdr:to>
      <xdr:col>21</xdr:col>
      <xdr:colOff>239485</xdr:colOff>
      <xdr:row>89</xdr:row>
      <xdr:rowOff>54428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C6F2D1-3CC7-1399-3833-ABD6B780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topLeftCell="A52" zoomScale="70" zoomScaleNormal="70" workbookViewId="0">
      <selection activeCell="AE73" sqref="AE73"/>
    </sheetView>
  </sheetViews>
  <sheetFormatPr defaultRowHeight="13.8" x14ac:dyDescent="0.25"/>
  <cols>
    <col min="1" max="1" width="30.5546875" customWidth="1"/>
  </cols>
  <sheetData>
    <row r="1" spans="1:26" x14ac:dyDescent="0.25">
      <c r="B1" t="s">
        <v>16</v>
      </c>
      <c r="C1" t="s">
        <v>15</v>
      </c>
      <c r="D1" t="s">
        <v>14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26" x14ac:dyDescent="0.25">
      <c r="A2" s="1" t="s">
        <v>0</v>
      </c>
      <c r="B2" s="1">
        <v>1155.7199820000001</v>
      </c>
      <c r="C2" s="1">
        <v>23188.591359999999</v>
      </c>
      <c r="D2" s="1">
        <v>134841.9883</v>
      </c>
      <c r="E2" s="1">
        <v>2830102.0860000001</v>
      </c>
      <c r="F2" s="1">
        <v>2045.2964489999999</v>
      </c>
      <c r="G2" s="1">
        <v>43555.884020589998</v>
      </c>
      <c r="H2">
        <v>69005.105038028094</v>
      </c>
      <c r="I2" s="1">
        <f>0.8*SUM(D2,F2)/SUM($D$10,$F$10)*5000*5-H2*0.1165</f>
        <v>11596.667925659171</v>
      </c>
      <c r="J2">
        <v>0.39219350490962501</v>
      </c>
      <c r="K2">
        <f>(J2-MIN(J$2:J$16))/(MAX(J$2:J$16)-MIN(J$2:J$16))</f>
        <v>4.6845825281373807E-2</v>
      </c>
      <c r="L2">
        <v>14</v>
      </c>
      <c r="Q2">
        <f>B2*B$17</f>
        <v>200.9581740337247</v>
      </c>
      <c r="R2">
        <f t="shared" ref="R2:X16" si="0">C2*C$17</f>
        <v>4138.8765378846338</v>
      </c>
      <c r="S2">
        <f t="shared" si="0"/>
        <v>17719.656265179183</v>
      </c>
      <c r="T2">
        <f t="shared" si="0"/>
        <v>395839.96056172851</v>
      </c>
      <c r="U2">
        <f t="shared" si="0"/>
        <v>289.43495775587064</v>
      </c>
      <c r="V2">
        <f t="shared" si="0"/>
        <v>5025.9628219934193</v>
      </c>
      <c r="W2">
        <f t="shared" si="0"/>
        <v>0</v>
      </c>
      <c r="X2">
        <f t="shared" si="0"/>
        <v>1385.2120781766882</v>
      </c>
      <c r="Y2">
        <f>SUM(Q2:X2)</f>
        <v>424600.06139675196</v>
      </c>
      <c r="Z2">
        <f>_xlfn.RANK.AVG(Y2,Y$2:Y$16)</f>
        <v>11</v>
      </c>
    </row>
    <row r="3" spans="1:26" x14ac:dyDescent="0.25">
      <c r="A3" s="1" t="s">
        <v>1</v>
      </c>
      <c r="B3" s="1">
        <v>1866.8776029999999</v>
      </c>
      <c r="C3" s="1">
        <v>36651.943930000001</v>
      </c>
      <c r="D3" s="1">
        <v>228686.45</v>
      </c>
      <c r="E3" s="1">
        <v>4396216.1780000003</v>
      </c>
      <c r="F3" s="1">
        <v>5336.190251</v>
      </c>
      <c r="G3" s="1">
        <v>98812.786918819998</v>
      </c>
      <c r="H3">
        <v>84502.072775419598</v>
      </c>
      <c r="I3" s="1">
        <f t="shared" ref="I3:I16" si="1">0.8*SUM(D3,F3)/SUM($D$10,$F$10)*5000*5-H3*0.1165</f>
        <v>23724.828200018601</v>
      </c>
      <c r="J3">
        <v>0.89228229670124992</v>
      </c>
      <c r="K3">
        <f t="shared" ref="K3:K16" si="2">(J3-MIN(J$2:J$16))/(MAX(J$2:J$16)-MIN(J$2:J$16))</f>
        <v>1</v>
      </c>
      <c r="L3">
        <v>1</v>
      </c>
      <c r="Q3">
        <f t="shared" ref="Q3:Q16" si="3">B3*B$17</f>
        <v>324.61523559894357</v>
      </c>
      <c r="R3">
        <f t="shared" si="0"/>
        <v>6541.9183271915717</v>
      </c>
      <c r="S3">
        <f t="shared" si="0"/>
        <v>30051.806099807316</v>
      </c>
      <c r="T3">
        <f t="shared" si="0"/>
        <v>614888.78692001814</v>
      </c>
      <c r="U3">
        <f t="shared" si="0"/>
        <v>755.13747683403608</v>
      </c>
      <c r="V3">
        <f t="shared" si="0"/>
        <v>11402.119473841407</v>
      </c>
      <c r="W3">
        <f t="shared" si="0"/>
        <v>0</v>
      </c>
      <c r="X3">
        <f t="shared" si="0"/>
        <v>2833.910463420003</v>
      </c>
      <c r="Y3">
        <f t="shared" ref="Y3:Y16" si="4">SUM(Q3:X3)</f>
        <v>666798.29399671138</v>
      </c>
      <c r="Z3">
        <f t="shared" ref="Z3:Z16" si="5">_xlfn.RANK.AVG(Y3,Y$2:Y$16)</f>
        <v>1</v>
      </c>
    </row>
    <row r="4" spans="1:26" x14ac:dyDescent="0.25">
      <c r="A4" s="1" t="s">
        <v>2</v>
      </c>
      <c r="B4" s="1">
        <v>1345.0788540000001</v>
      </c>
      <c r="C4" s="1">
        <v>26674.08382</v>
      </c>
      <c r="D4" s="1">
        <v>154321.2923</v>
      </c>
      <c r="E4" s="1">
        <v>3147805.2310000001</v>
      </c>
      <c r="F4" s="1">
        <v>3878.8739089999999</v>
      </c>
      <c r="G4" s="1">
        <v>76052.173596909997</v>
      </c>
      <c r="H4">
        <v>72781.309447599604</v>
      </c>
      <c r="I4" s="1">
        <f t="shared" si="1"/>
        <v>14213.961115135335</v>
      </c>
      <c r="J4">
        <v>0.47670289524663051</v>
      </c>
      <c r="K4">
        <f t="shared" si="2"/>
        <v>0.20791817788112207</v>
      </c>
      <c r="L4">
        <v>6</v>
      </c>
      <c r="Q4">
        <f t="shared" si="3"/>
        <v>233.88415415596319</v>
      </c>
      <c r="R4">
        <f t="shared" si="0"/>
        <v>4760.9937998478808</v>
      </c>
      <c r="S4">
        <f t="shared" si="0"/>
        <v>20279.441800208482</v>
      </c>
      <c r="T4">
        <f t="shared" si="0"/>
        <v>440276.37895428296</v>
      </c>
      <c r="U4">
        <f t="shared" si="0"/>
        <v>548.90903787598756</v>
      </c>
      <c r="V4">
        <f t="shared" si="0"/>
        <v>8775.7465064689441</v>
      </c>
      <c r="W4">
        <f t="shared" si="0"/>
        <v>0</v>
      </c>
      <c r="X4">
        <f t="shared" si="0"/>
        <v>1697.8455140423523</v>
      </c>
      <c r="Y4">
        <f t="shared" si="4"/>
        <v>476573.19976688258</v>
      </c>
      <c r="Z4">
        <f t="shared" si="5"/>
        <v>4</v>
      </c>
    </row>
    <row r="5" spans="1:26" x14ac:dyDescent="0.25">
      <c r="A5" s="1" t="s">
        <v>3</v>
      </c>
      <c r="B5" s="1">
        <v>1364.174663</v>
      </c>
      <c r="C5" s="1">
        <v>26941.422750000002</v>
      </c>
      <c r="D5" s="1">
        <v>145380.93580000001</v>
      </c>
      <c r="E5" s="1">
        <v>2995576.0469999998</v>
      </c>
      <c r="F5" s="1">
        <v>4025.226952</v>
      </c>
      <c r="G5" s="1">
        <v>78892.315228430001</v>
      </c>
      <c r="H5">
        <v>72603.088070908794</v>
      </c>
      <c r="I5" s="1">
        <f t="shared" si="1"/>
        <v>12973.270257343012</v>
      </c>
      <c r="J5">
        <v>0.47129596141700603</v>
      </c>
      <c r="K5">
        <f t="shared" si="2"/>
        <v>0.19761272485612938</v>
      </c>
      <c r="L5">
        <v>8</v>
      </c>
      <c r="Q5">
        <f t="shared" si="3"/>
        <v>237.20455958989533</v>
      </c>
      <c r="R5">
        <f t="shared" si="0"/>
        <v>4808.7104898296984</v>
      </c>
      <c r="S5">
        <f t="shared" si="0"/>
        <v>19104.584872737916</v>
      </c>
      <c r="T5">
        <f t="shared" si="0"/>
        <v>418984.42821901035</v>
      </c>
      <c r="U5">
        <f t="shared" si="0"/>
        <v>569.61981886759338</v>
      </c>
      <c r="V5">
        <f t="shared" si="0"/>
        <v>9103.4736682564853</v>
      </c>
      <c r="W5">
        <f t="shared" si="0"/>
        <v>0</v>
      </c>
      <c r="X5">
        <f t="shared" si="0"/>
        <v>1549.6460508418372</v>
      </c>
      <c r="Y5">
        <f t="shared" si="4"/>
        <v>454357.66767913377</v>
      </c>
      <c r="Z5">
        <f t="shared" si="5"/>
        <v>6</v>
      </c>
    </row>
    <row r="6" spans="1:26" x14ac:dyDescent="0.25">
      <c r="A6" s="1" t="s">
        <v>4</v>
      </c>
      <c r="B6" s="1">
        <v>1355.148226</v>
      </c>
      <c r="C6" s="1">
        <v>26933.441159999998</v>
      </c>
      <c r="D6" s="1">
        <v>136343.88740000001</v>
      </c>
      <c r="E6" s="1">
        <v>2822327.4909999999</v>
      </c>
      <c r="F6" s="1">
        <v>4613.3907230000004</v>
      </c>
      <c r="G6" s="1">
        <v>90854.048519300006</v>
      </c>
      <c r="H6">
        <v>71705.266393478698</v>
      </c>
      <c r="I6" s="1">
        <f t="shared" si="1"/>
        <v>11865.918319405397</v>
      </c>
      <c r="J6">
        <v>0.48343544939018351</v>
      </c>
      <c r="K6">
        <f t="shared" si="2"/>
        <v>0.22075022329741009</v>
      </c>
      <c r="L6">
        <v>4</v>
      </c>
      <c r="Q6">
        <f t="shared" si="3"/>
        <v>235.63503035634224</v>
      </c>
      <c r="R6">
        <f t="shared" si="0"/>
        <v>4807.2858748078907</v>
      </c>
      <c r="S6">
        <f t="shared" si="0"/>
        <v>17917.02161207523</v>
      </c>
      <c r="T6">
        <f t="shared" si="0"/>
        <v>394752.54559058411</v>
      </c>
      <c r="U6">
        <f t="shared" si="0"/>
        <v>652.8523284121884</v>
      </c>
      <c r="V6">
        <f t="shared" si="0"/>
        <v>10483.75162973911</v>
      </c>
      <c r="W6">
        <f t="shared" si="0"/>
        <v>0</v>
      </c>
      <c r="X6">
        <f t="shared" si="0"/>
        <v>1417.3738077236608</v>
      </c>
      <c r="Y6">
        <f t="shared" si="4"/>
        <v>430266.46587369853</v>
      </c>
      <c r="Z6">
        <f t="shared" si="5"/>
        <v>9</v>
      </c>
    </row>
    <row r="7" spans="1:26" x14ac:dyDescent="0.25">
      <c r="A7" s="1" t="s">
        <v>5</v>
      </c>
      <c r="B7" s="1">
        <v>1443.513019</v>
      </c>
      <c r="C7" s="1">
        <v>28492.35686</v>
      </c>
      <c r="D7" s="1">
        <v>72565.419869999998</v>
      </c>
      <c r="E7" s="1">
        <v>1468963.74</v>
      </c>
      <c r="F7" s="1">
        <v>3710.7619789999999</v>
      </c>
      <c r="G7" s="1">
        <v>68137.495223959995</v>
      </c>
      <c r="H7">
        <v>585.62932293252197</v>
      </c>
      <c r="I7" s="1">
        <f t="shared" si="1"/>
        <v>10873.192200473351</v>
      </c>
      <c r="J7">
        <v>0.41197388210155811</v>
      </c>
      <c r="K7">
        <f t="shared" si="2"/>
        <v>8.4546628433658871E-2</v>
      </c>
      <c r="L7">
        <v>12</v>
      </c>
      <c r="Q7">
        <f t="shared" si="3"/>
        <v>251.00002164031923</v>
      </c>
      <c r="R7">
        <f t="shared" si="0"/>
        <v>5085.5330315713627</v>
      </c>
      <c r="S7">
        <f t="shared" si="0"/>
        <v>9535.8598092906013</v>
      </c>
      <c r="T7">
        <f t="shared" si="0"/>
        <v>205460.62694510492</v>
      </c>
      <c r="U7">
        <f t="shared" si="0"/>
        <v>525.11910298337193</v>
      </c>
      <c r="V7">
        <f t="shared" si="0"/>
        <v>7862.4627987687954</v>
      </c>
      <c r="W7">
        <f t="shared" si="0"/>
        <v>0</v>
      </c>
      <c r="X7">
        <f t="shared" si="0"/>
        <v>1298.7935207755913</v>
      </c>
      <c r="Y7">
        <f t="shared" si="4"/>
        <v>230019.39523013498</v>
      </c>
      <c r="Z7">
        <f t="shared" si="5"/>
        <v>15</v>
      </c>
    </row>
    <row r="8" spans="1:26" x14ac:dyDescent="0.25">
      <c r="A8" s="1" t="s">
        <v>6</v>
      </c>
      <c r="B8" s="1">
        <v>1410.477836</v>
      </c>
      <c r="C8" s="1">
        <v>28129.592779999999</v>
      </c>
      <c r="D8" s="1">
        <v>80408.620079999993</v>
      </c>
      <c r="E8" s="1">
        <v>1593423.2180000001</v>
      </c>
      <c r="F8" s="1">
        <v>4025.9369550000001</v>
      </c>
      <c r="G8" s="1">
        <v>72937.048525670005</v>
      </c>
      <c r="H8">
        <v>574.71273980695196</v>
      </c>
      <c r="I8" s="1">
        <f t="shared" si="1"/>
        <v>12044.740090655183</v>
      </c>
      <c r="J8">
        <v>0.42244614508715223</v>
      </c>
      <c r="K8">
        <f t="shared" si="2"/>
        <v>0.10450644626462818</v>
      </c>
      <c r="L8">
        <v>11</v>
      </c>
      <c r="Q8">
        <f t="shared" si="3"/>
        <v>245.25581875558453</v>
      </c>
      <c r="R8">
        <f t="shared" si="0"/>
        <v>5020.7841334520372</v>
      </c>
      <c r="S8">
        <f t="shared" si="0"/>
        <v>10566.53885438876</v>
      </c>
      <c r="T8">
        <f t="shared" si="0"/>
        <v>222868.49187929349</v>
      </c>
      <c r="U8">
        <f t="shared" si="0"/>
        <v>569.72029314769691</v>
      </c>
      <c r="V8">
        <f t="shared" si="0"/>
        <v>8416.2886939146047</v>
      </c>
      <c r="W8">
        <f t="shared" si="0"/>
        <v>0</v>
      </c>
      <c r="X8">
        <f t="shared" si="0"/>
        <v>1438.7339155549862</v>
      </c>
      <c r="Y8">
        <f t="shared" si="4"/>
        <v>249125.81358850715</v>
      </c>
      <c r="Z8">
        <f t="shared" si="5"/>
        <v>14</v>
      </c>
    </row>
    <row r="9" spans="1:26" x14ac:dyDescent="0.25">
      <c r="A9" s="1" t="s">
        <v>7</v>
      </c>
      <c r="B9" s="1">
        <v>1361.245876</v>
      </c>
      <c r="C9" s="1">
        <v>27085.696800000002</v>
      </c>
      <c r="D9" s="1">
        <v>135135.26809999999</v>
      </c>
      <c r="E9" s="1">
        <v>2843878.2209999999</v>
      </c>
      <c r="F9" s="1">
        <v>4623.7321330000004</v>
      </c>
      <c r="G9" s="1">
        <v>91979.374055029999</v>
      </c>
      <c r="H9">
        <v>72822.449135531599</v>
      </c>
      <c r="I9" s="1">
        <f t="shared" si="1"/>
        <v>11563.879854762026</v>
      </c>
      <c r="J9">
        <v>0.48521000949640131</v>
      </c>
      <c r="K9">
        <f t="shared" si="2"/>
        <v>0.22413248141095604</v>
      </c>
      <c r="L9">
        <v>3</v>
      </c>
      <c r="Q9">
        <f t="shared" si="3"/>
        <v>236.69529809332138</v>
      </c>
      <c r="R9">
        <f t="shared" si="0"/>
        <v>4834.4616219834461</v>
      </c>
      <c r="S9">
        <f t="shared" si="0"/>
        <v>17758.196317213708</v>
      </c>
      <c r="T9">
        <f t="shared" si="0"/>
        <v>397766.7973221651</v>
      </c>
      <c r="U9">
        <f t="shared" si="0"/>
        <v>654.31576691175144</v>
      </c>
      <c r="V9">
        <f t="shared" si="0"/>
        <v>10613.604218715267</v>
      </c>
      <c r="W9">
        <f t="shared" si="0"/>
        <v>0</v>
      </c>
      <c r="X9">
        <f t="shared" si="0"/>
        <v>1381.2955711146603</v>
      </c>
      <c r="Y9">
        <f t="shared" si="4"/>
        <v>433245.36611619726</v>
      </c>
      <c r="Z9">
        <f t="shared" si="5"/>
        <v>8</v>
      </c>
    </row>
    <row r="10" spans="1:26" x14ac:dyDescent="0.25">
      <c r="A10" s="1" t="s">
        <v>8</v>
      </c>
      <c r="B10" s="1">
        <v>1166.8681650000001</v>
      </c>
      <c r="C10" s="1">
        <v>23377.258699999998</v>
      </c>
      <c r="D10" s="1">
        <v>136794.56880000001</v>
      </c>
      <c r="E10" s="1">
        <v>2896358.591</v>
      </c>
      <c r="F10" s="1">
        <v>2631.9328350000001</v>
      </c>
      <c r="G10" s="1">
        <v>55488.233024779998</v>
      </c>
      <c r="H10">
        <v>70378.887347242504</v>
      </c>
      <c r="I10" s="1">
        <f t="shared" si="1"/>
        <v>11800.859624046248</v>
      </c>
      <c r="J10">
        <v>0.4073487111869144</v>
      </c>
      <c r="K10">
        <f t="shared" si="2"/>
        <v>7.5731191978292908E-2</v>
      </c>
      <c r="L10">
        <v>13</v>
      </c>
      <c r="Q10">
        <f t="shared" si="3"/>
        <v>202.89663536896691</v>
      </c>
      <c r="R10">
        <f t="shared" si="0"/>
        <v>4172.5513228195259</v>
      </c>
      <c r="S10">
        <f t="shared" si="0"/>
        <v>17976.2458907572</v>
      </c>
      <c r="T10">
        <f t="shared" si="0"/>
        <v>405107.10765719833</v>
      </c>
      <c r="U10">
        <f t="shared" si="0"/>
        <v>372.45132327246023</v>
      </c>
      <c r="V10">
        <f t="shared" si="0"/>
        <v>6402.850097332821</v>
      </c>
      <c r="W10">
        <f t="shared" si="0"/>
        <v>0</v>
      </c>
      <c r="X10">
        <f t="shared" si="0"/>
        <v>1409.6026021342943</v>
      </c>
      <c r="Y10">
        <f t="shared" si="4"/>
        <v>435643.70552888361</v>
      </c>
      <c r="Z10">
        <f t="shared" si="5"/>
        <v>7</v>
      </c>
    </row>
    <row r="11" spans="1:26" x14ac:dyDescent="0.25">
      <c r="A11" s="1" t="s">
        <v>9</v>
      </c>
      <c r="B11" s="1">
        <v>1277.447275</v>
      </c>
      <c r="C11" s="1">
        <v>25593.294740000001</v>
      </c>
      <c r="D11" s="1">
        <v>146616.96049999999</v>
      </c>
      <c r="E11" s="1">
        <v>3064522.392</v>
      </c>
      <c r="F11" s="1">
        <v>3716.173734</v>
      </c>
      <c r="G11" s="1">
        <v>74740.062871529997</v>
      </c>
      <c r="H11">
        <v>70152.803737289694</v>
      </c>
      <c r="I11" s="1">
        <f t="shared" si="1"/>
        <v>13391.697576893539</v>
      </c>
      <c r="J11">
        <v>0.45729976129892469</v>
      </c>
      <c r="K11">
        <f t="shared" si="2"/>
        <v>0.17093638898994737</v>
      </c>
      <c r="L11">
        <v>9</v>
      </c>
      <c r="Q11">
        <f t="shared" si="3"/>
        <v>222.12428253088504</v>
      </c>
      <c r="R11">
        <f t="shared" si="0"/>
        <v>4568.0863266785436</v>
      </c>
      <c r="S11">
        <f t="shared" si="0"/>
        <v>19267.011525558719</v>
      </c>
      <c r="T11">
        <f t="shared" si="0"/>
        <v>428627.7971351645</v>
      </c>
      <c r="U11">
        <f t="shared" si="0"/>
        <v>525.88493381468049</v>
      </c>
      <c r="V11">
        <f t="shared" si="0"/>
        <v>8624.3405627626635</v>
      </c>
      <c r="W11">
        <f t="shared" si="0"/>
        <v>0</v>
      </c>
      <c r="X11">
        <f t="shared" si="0"/>
        <v>1599.6268367534542</v>
      </c>
      <c r="Y11">
        <f t="shared" si="4"/>
        <v>463434.87160326343</v>
      </c>
      <c r="Z11">
        <f t="shared" si="5"/>
        <v>5</v>
      </c>
    </row>
    <row r="12" spans="1:26" x14ac:dyDescent="0.25">
      <c r="A12" s="1" t="s">
        <v>10</v>
      </c>
      <c r="B12" s="1">
        <v>1337.921378</v>
      </c>
      <c r="C12" s="1">
        <v>26553.71759</v>
      </c>
      <c r="D12" s="1">
        <v>155876.09479999999</v>
      </c>
      <c r="E12" s="1">
        <v>3193901.6779999998</v>
      </c>
      <c r="F12" s="1">
        <v>3930.3980569999999</v>
      </c>
      <c r="G12" s="1">
        <v>75519.359685789997</v>
      </c>
      <c r="H12">
        <v>71592.897556603406</v>
      </c>
      <c r="I12" s="1">
        <f t="shared" si="1"/>
        <v>14582.830228674316</v>
      </c>
      <c r="J12">
        <v>0.47959391869339107</v>
      </c>
      <c r="K12">
        <f t="shared" si="2"/>
        <v>0.21342838149439852</v>
      </c>
      <c r="L12">
        <v>5</v>
      </c>
      <c r="Q12">
        <f t="shared" si="3"/>
        <v>232.63960242193406</v>
      </c>
      <c r="R12">
        <f t="shared" si="0"/>
        <v>4739.5099176419099</v>
      </c>
      <c r="S12">
        <f t="shared" si="0"/>
        <v>20483.75921059067</v>
      </c>
      <c r="T12">
        <f t="shared" si="0"/>
        <v>446723.7844569959</v>
      </c>
      <c r="U12">
        <f t="shared" si="0"/>
        <v>556.20034745953399</v>
      </c>
      <c r="V12">
        <f t="shared" si="0"/>
        <v>8714.2645053904198</v>
      </c>
      <c r="W12">
        <f t="shared" si="0"/>
        <v>0</v>
      </c>
      <c r="X12">
        <f t="shared" si="0"/>
        <v>1741.9066145770976</v>
      </c>
      <c r="Y12">
        <f t="shared" si="4"/>
        <v>483192.06465507747</v>
      </c>
      <c r="Z12">
        <f t="shared" si="5"/>
        <v>3</v>
      </c>
    </row>
    <row r="13" spans="1:26" x14ac:dyDescent="0.25">
      <c r="A13" s="1" t="s">
        <v>11</v>
      </c>
      <c r="B13" s="1">
        <v>1398.761649</v>
      </c>
      <c r="C13" s="1">
        <v>27701.37616</v>
      </c>
      <c r="D13" s="1">
        <v>93426.377080000006</v>
      </c>
      <c r="E13" s="1">
        <v>1670514.395</v>
      </c>
      <c r="F13" s="1">
        <v>1307.803997</v>
      </c>
      <c r="G13" s="1">
        <v>19540.899096270001</v>
      </c>
      <c r="H13">
        <v>20314.567883633001</v>
      </c>
      <c r="I13" s="1">
        <f t="shared" si="1"/>
        <v>11222.473986545596</v>
      </c>
      <c r="J13">
        <v>0.36761503398978718</v>
      </c>
      <c r="K13">
        <f t="shared" si="2"/>
        <v>0</v>
      </c>
      <c r="L13">
        <v>15</v>
      </c>
      <c r="Q13">
        <f t="shared" si="3"/>
        <v>243.2185921065452</v>
      </c>
      <c r="R13">
        <f t="shared" si="0"/>
        <v>4944.3527670902358</v>
      </c>
      <c r="S13">
        <f t="shared" si="0"/>
        <v>12277.20911586866</v>
      </c>
      <c r="T13">
        <f t="shared" si="0"/>
        <v>233651.05997614525</v>
      </c>
      <c r="U13">
        <f t="shared" si="0"/>
        <v>185.07057732864317</v>
      </c>
      <c r="V13">
        <f t="shared" si="0"/>
        <v>2254.8464937538761</v>
      </c>
      <c r="W13">
        <f t="shared" si="0"/>
        <v>0</v>
      </c>
      <c r="X13">
        <f t="shared" si="0"/>
        <v>1340.5149317753719</v>
      </c>
      <c r="Y13">
        <f t="shared" si="4"/>
        <v>254896.27245406856</v>
      </c>
      <c r="Z13">
        <f t="shared" si="5"/>
        <v>13</v>
      </c>
    </row>
    <row r="14" spans="1:26" x14ac:dyDescent="0.25">
      <c r="A14" s="1" t="s">
        <v>12</v>
      </c>
      <c r="B14" s="1">
        <v>1302.103572</v>
      </c>
      <c r="C14" s="1">
        <v>26130.8606</v>
      </c>
      <c r="D14" s="1">
        <v>135407.20110000001</v>
      </c>
      <c r="E14" s="1">
        <v>2818849.659</v>
      </c>
      <c r="F14" s="1">
        <v>4479.8211309999997</v>
      </c>
      <c r="G14" s="1">
        <v>89404.649369179999</v>
      </c>
      <c r="H14">
        <v>69391.245416913007</v>
      </c>
      <c r="I14" s="1">
        <f t="shared" si="1"/>
        <v>11981.979171781335</v>
      </c>
      <c r="J14">
        <v>0.47301662122021282</v>
      </c>
      <c r="K14">
        <f t="shared" si="2"/>
        <v>0.20089225061558783</v>
      </c>
      <c r="L14">
        <v>7</v>
      </c>
      <c r="Q14">
        <f t="shared" si="3"/>
        <v>226.41155323721881</v>
      </c>
      <c r="R14">
        <f t="shared" si="0"/>
        <v>4664.035178895575</v>
      </c>
      <c r="S14">
        <f t="shared" si="0"/>
        <v>17793.931175086305</v>
      </c>
      <c r="T14">
        <f t="shared" si="0"/>
        <v>394266.10911589634</v>
      </c>
      <c r="U14">
        <f t="shared" si="0"/>
        <v>633.95056518031515</v>
      </c>
      <c r="V14">
        <f t="shared" si="0"/>
        <v>10316.503819103735</v>
      </c>
      <c r="W14">
        <f t="shared" si="0"/>
        <v>0</v>
      </c>
      <c r="X14">
        <f t="shared" si="0"/>
        <v>1431.2371774040937</v>
      </c>
      <c r="Y14">
        <f t="shared" si="4"/>
        <v>429332.17858480365</v>
      </c>
      <c r="Z14">
        <f t="shared" si="5"/>
        <v>10</v>
      </c>
    </row>
    <row r="15" spans="1:26" x14ac:dyDescent="0.25">
      <c r="A15" s="1" t="s">
        <v>13</v>
      </c>
      <c r="B15" s="1">
        <v>1303.9366110000001</v>
      </c>
      <c r="C15" s="1">
        <v>26013.10067</v>
      </c>
      <c r="D15" s="1">
        <v>134246.05660000001</v>
      </c>
      <c r="E15" s="1">
        <v>2767806.3130000001</v>
      </c>
      <c r="F15" s="1">
        <v>3448.0832439999999</v>
      </c>
      <c r="G15" s="1">
        <v>67928.181993560007</v>
      </c>
      <c r="H15">
        <v>69807.763588991103</v>
      </c>
      <c r="I15" s="1">
        <f t="shared" si="1"/>
        <v>11618.897333767825</v>
      </c>
      <c r="J15">
        <v>0.43352663660622082</v>
      </c>
      <c r="K15">
        <f t="shared" si="2"/>
        <v>0.12562552936084612</v>
      </c>
      <c r="L15">
        <v>10</v>
      </c>
      <c r="Q15">
        <f t="shared" si="3"/>
        <v>226.73028457016261</v>
      </c>
      <c r="R15">
        <f t="shared" si="0"/>
        <v>4643.0164889797798</v>
      </c>
      <c r="S15">
        <f t="shared" si="0"/>
        <v>17641.34456854334</v>
      </c>
      <c r="T15">
        <f t="shared" si="0"/>
        <v>387126.79206880851</v>
      </c>
      <c r="U15">
        <f t="shared" si="0"/>
        <v>487.94678568664813</v>
      </c>
      <c r="V15">
        <f t="shared" si="0"/>
        <v>7838.3099078839641</v>
      </c>
      <c r="W15">
        <f t="shared" si="0"/>
        <v>0</v>
      </c>
      <c r="X15">
        <f t="shared" si="0"/>
        <v>1387.8673619875401</v>
      </c>
      <c r="Y15">
        <f t="shared" si="4"/>
        <v>419352.00746646</v>
      </c>
      <c r="Z15">
        <f t="shared" si="5"/>
        <v>12</v>
      </c>
    </row>
    <row r="16" spans="1:26" x14ac:dyDescent="0.25">
      <c r="A16" s="1" t="s">
        <v>22</v>
      </c>
      <c r="B16" s="1">
        <v>1906.6039604099999</v>
      </c>
      <c r="C16" s="1">
        <v>37721.50138609</v>
      </c>
      <c r="D16" s="1">
        <v>190408.05545841</v>
      </c>
      <c r="E16" s="1">
        <v>3955155.2342540901</v>
      </c>
      <c r="F16" s="1">
        <v>6160.3868610500003</v>
      </c>
      <c r="G16" s="1">
        <v>117535.23095246</v>
      </c>
      <c r="H16">
        <v>82126.032458324102</v>
      </c>
      <c r="I16" s="1">
        <f t="shared" si="1"/>
        <v>18629.028749681296</v>
      </c>
      <c r="J16">
        <v>0.86130121927936421</v>
      </c>
      <c r="K16">
        <f t="shared" si="2"/>
        <v>0.94095099956918105</v>
      </c>
      <c r="L16">
        <v>2</v>
      </c>
      <c r="Q16">
        <f t="shared" si="3"/>
        <v>331.5229090583133</v>
      </c>
      <c r="R16">
        <f t="shared" si="0"/>
        <v>6732.8210945138926</v>
      </c>
      <c r="S16">
        <f t="shared" si="0"/>
        <v>25021.622236374282</v>
      </c>
      <c r="T16">
        <f t="shared" si="0"/>
        <v>553198.59297211701</v>
      </c>
      <c r="U16">
        <f t="shared" si="0"/>
        <v>871.77157705407399</v>
      </c>
      <c r="V16">
        <f t="shared" si="0"/>
        <v>13562.523510307397</v>
      </c>
      <c r="W16">
        <f t="shared" si="0"/>
        <v>0</v>
      </c>
      <c r="X16">
        <f t="shared" si="0"/>
        <v>2225.2215717638996</v>
      </c>
      <c r="Y16">
        <f t="shared" si="4"/>
        <v>601944.07587118878</v>
      </c>
      <c r="Z16">
        <f t="shared" si="5"/>
        <v>2</v>
      </c>
    </row>
    <row r="17" spans="2:32" x14ac:dyDescent="0.25">
      <c r="B17">
        <v>0.17388137019657821</v>
      </c>
      <c r="C17">
        <v>0.17848762236692561</v>
      </c>
      <c r="D17">
        <v>0.131410523447311</v>
      </c>
      <c r="E17">
        <v>0.139867732164107</v>
      </c>
      <c r="F17">
        <v>0.1415124726282995</v>
      </c>
      <c r="G17">
        <v>0.1153911333682842</v>
      </c>
      <c r="I17">
        <v>0.1194491458284946</v>
      </c>
    </row>
    <row r="19" spans="2:32" x14ac:dyDescent="0.25"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</row>
    <row r="20" spans="2:32" x14ac:dyDescent="0.25">
      <c r="B20" t="s">
        <v>24</v>
      </c>
      <c r="C20" t="s">
        <v>24</v>
      </c>
      <c r="D20">
        <v>4.6845825281373807E-2</v>
      </c>
      <c r="E20">
        <f ca="1">$D20+RAND()*$D20*0.05</f>
        <v>4.7133053774815026E-2</v>
      </c>
      <c r="F20">
        <f t="shared" ref="F20:AF29" ca="1" si="6">$D20+RAND()*$D20*0.05</f>
        <v>4.8152594689428438E-2</v>
      </c>
      <c r="G20">
        <f t="shared" ca="1" si="6"/>
        <v>4.7678426032303795E-2</v>
      </c>
      <c r="H20">
        <f t="shared" ca="1" si="6"/>
        <v>4.7634670415789358E-2</v>
      </c>
      <c r="I20">
        <f t="shared" ca="1" si="6"/>
        <v>4.7161093299087957E-2</v>
      </c>
      <c r="J20">
        <f t="shared" ca="1" si="6"/>
        <v>4.7697554340070093E-2</v>
      </c>
      <c r="K20">
        <f t="shared" ca="1" si="6"/>
        <v>4.7015572519106076E-2</v>
      </c>
      <c r="L20">
        <f t="shared" ca="1" si="6"/>
        <v>4.8631821686652955E-2</v>
      </c>
      <c r="M20">
        <f t="shared" ca="1" si="6"/>
        <v>4.8337930957594616E-2</v>
      </c>
      <c r="N20">
        <f t="shared" ca="1" si="6"/>
        <v>4.7816255591854338E-2</v>
      </c>
      <c r="O20">
        <f t="shared" ca="1" si="6"/>
        <v>4.8389019351339477E-2</v>
      </c>
      <c r="P20">
        <f t="shared" ca="1" si="6"/>
        <v>4.8336635376657229E-2</v>
      </c>
      <c r="Q20">
        <f t="shared" ca="1" si="6"/>
        <v>4.6961035050885495E-2</v>
      </c>
      <c r="R20">
        <f t="shared" ca="1" si="6"/>
        <v>4.7452852396690622E-2</v>
      </c>
      <c r="S20">
        <f t="shared" ca="1" si="6"/>
        <v>4.7118631299137653E-2</v>
      </c>
      <c r="T20">
        <f t="shared" ca="1" si="6"/>
        <v>4.7726492144417376E-2</v>
      </c>
      <c r="U20">
        <f t="shared" ca="1" si="6"/>
        <v>4.7237170546766551E-2</v>
      </c>
      <c r="V20">
        <f t="shared" ca="1" si="6"/>
        <v>4.7194899441798416E-2</v>
      </c>
      <c r="W20">
        <f t="shared" ca="1" si="6"/>
        <v>4.7058282487648172E-2</v>
      </c>
      <c r="X20">
        <f t="shared" ca="1" si="6"/>
        <v>4.8433949528686765E-2</v>
      </c>
      <c r="Y20">
        <f t="shared" ca="1" si="6"/>
        <v>4.9005679501434356E-2</v>
      </c>
      <c r="Z20">
        <f t="shared" ca="1" si="6"/>
        <v>4.6935739690082849E-2</v>
      </c>
      <c r="AA20">
        <f t="shared" ca="1" si="6"/>
        <v>4.7861362061216564E-2</v>
      </c>
      <c r="AB20">
        <f t="shared" ca="1" si="6"/>
        <v>4.7935818785553565E-2</v>
      </c>
      <c r="AC20">
        <f t="shared" ca="1" si="6"/>
        <v>4.8003520466077601E-2</v>
      </c>
      <c r="AD20">
        <f t="shared" ca="1" si="6"/>
        <v>4.6915255508169974E-2</v>
      </c>
      <c r="AE20">
        <f t="shared" ca="1" si="6"/>
        <v>4.8974906939761732E-2</v>
      </c>
      <c r="AF20">
        <f t="shared" ca="1" si="6"/>
        <v>4.7030869681587012E-2</v>
      </c>
    </row>
    <row r="21" spans="2:32" x14ac:dyDescent="0.25">
      <c r="B21" t="s">
        <v>25</v>
      </c>
      <c r="C21" t="s">
        <v>25</v>
      </c>
      <c r="D21">
        <v>1</v>
      </c>
      <c r="E21">
        <f t="shared" ref="E21:T34" ca="1" si="7">$D21+RAND()*$D21*0.05</f>
        <v>1.0325701580274418</v>
      </c>
      <c r="F21">
        <f t="shared" ca="1" si="7"/>
        <v>1.0255806823948326</v>
      </c>
      <c r="G21">
        <f t="shared" ca="1" si="7"/>
        <v>1.0421131064575415</v>
      </c>
      <c r="H21">
        <f t="shared" ca="1" si="7"/>
        <v>1.0345967327116408</v>
      </c>
      <c r="I21">
        <f t="shared" ca="1" si="7"/>
        <v>1.0172350927796237</v>
      </c>
      <c r="J21">
        <f t="shared" ca="1" si="7"/>
        <v>1.0205309687322937</v>
      </c>
      <c r="K21">
        <f t="shared" ca="1" si="7"/>
        <v>1.0067789461066461</v>
      </c>
      <c r="L21">
        <f t="shared" ca="1" si="7"/>
        <v>1.0106591077397569</v>
      </c>
      <c r="M21">
        <f t="shared" ca="1" si="7"/>
        <v>1.0244277085272993</v>
      </c>
      <c r="N21">
        <f t="shared" ca="1" si="7"/>
        <v>1.0482086072353476</v>
      </c>
      <c r="O21">
        <f t="shared" ca="1" si="7"/>
        <v>1.0095821739358728</v>
      </c>
      <c r="P21">
        <f t="shared" ca="1" si="7"/>
        <v>1.0385286143674419</v>
      </c>
      <c r="Q21">
        <f t="shared" ca="1" si="7"/>
        <v>1.0113305285334189</v>
      </c>
      <c r="R21">
        <f t="shared" ca="1" si="7"/>
        <v>1.028264832902634</v>
      </c>
      <c r="S21">
        <f t="shared" ca="1" si="7"/>
        <v>1.026105179285532</v>
      </c>
      <c r="T21">
        <f t="shared" ca="1" si="7"/>
        <v>1.0274879049958943</v>
      </c>
      <c r="U21">
        <f t="shared" ca="1" si="6"/>
        <v>1.0187742518471972</v>
      </c>
      <c r="V21">
        <f t="shared" ca="1" si="6"/>
        <v>1.0264670051417963</v>
      </c>
      <c r="W21">
        <f t="shared" ca="1" si="6"/>
        <v>1.0093918967741895</v>
      </c>
      <c r="X21">
        <f t="shared" ca="1" si="6"/>
        <v>1.0036095813158368</v>
      </c>
      <c r="Y21">
        <f t="shared" ca="1" si="6"/>
        <v>1.0216093564053816</v>
      </c>
      <c r="Z21">
        <f t="shared" ca="1" si="6"/>
        <v>1.030368493137503</v>
      </c>
      <c r="AA21">
        <f t="shared" ca="1" si="6"/>
        <v>1.0266532358510516</v>
      </c>
      <c r="AB21">
        <f t="shared" ca="1" si="6"/>
        <v>1.0452824452493956</v>
      </c>
      <c r="AC21">
        <f t="shared" ca="1" si="6"/>
        <v>1.0369787903791774</v>
      </c>
      <c r="AD21">
        <f t="shared" ca="1" si="6"/>
        <v>1.0370881182565035</v>
      </c>
      <c r="AE21">
        <f t="shared" ca="1" si="6"/>
        <v>1.0085076427419439</v>
      </c>
      <c r="AF21">
        <f t="shared" ca="1" si="6"/>
        <v>1.0114716326174296</v>
      </c>
    </row>
    <row r="22" spans="2:32" x14ac:dyDescent="0.25">
      <c r="B22" t="s">
        <v>26</v>
      </c>
      <c r="C22" t="s">
        <v>26</v>
      </c>
      <c r="D22">
        <v>0.20791817788112207</v>
      </c>
      <c r="E22">
        <f t="shared" ca="1" si="7"/>
        <v>0.21795487358389279</v>
      </c>
      <c r="F22">
        <f t="shared" ca="1" si="6"/>
        <v>0.21290841958820103</v>
      </c>
      <c r="G22">
        <f t="shared" ca="1" si="6"/>
        <v>0.20828316802993549</v>
      </c>
      <c r="H22">
        <f t="shared" ca="1" si="6"/>
        <v>0.21666504307224146</v>
      </c>
      <c r="I22">
        <f t="shared" ca="1" si="6"/>
        <v>0.20970444224431545</v>
      </c>
      <c r="J22">
        <f t="shared" ca="1" si="6"/>
        <v>0.21560418873626891</v>
      </c>
      <c r="K22">
        <f t="shared" ca="1" si="6"/>
        <v>0.2094312142892589</v>
      </c>
      <c r="L22">
        <f t="shared" ca="1" si="6"/>
        <v>0.21217708513443706</v>
      </c>
      <c r="M22">
        <f t="shared" ca="1" si="6"/>
        <v>0.21101449946260042</v>
      </c>
      <c r="N22">
        <f t="shared" ca="1" si="6"/>
        <v>0.21072469671953775</v>
      </c>
      <c r="O22">
        <f t="shared" ca="1" si="6"/>
        <v>0.21486384288269214</v>
      </c>
      <c r="P22">
        <f t="shared" ca="1" si="6"/>
        <v>0.21517639779441014</v>
      </c>
      <c r="Q22">
        <f t="shared" ca="1" si="6"/>
        <v>0.2164486928159825</v>
      </c>
      <c r="R22">
        <f t="shared" ca="1" si="6"/>
        <v>0.20855901116303721</v>
      </c>
      <c r="S22">
        <f t="shared" ca="1" si="6"/>
        <v>0.20807049749351708</v>
      </c>
      <c r="T22">
        <f t="shared" ca="1" si="6"/>
        <v>0.21615423456589569</v>
      </c>
      <c r="U22">
        <f t="shared" ca="1" si="6"/>
        <v>0.20853161428218503</v>
      </c>
      <c r="V22">
        <f t="shared" ca="1" si="6"/>
        <v>0.21764332941789005</v>
      </c>
      <c r="W22">
        <f t="shared" ca="1" si="6"/>
        <v>0.21352856393328745</v>
      </c>
      <c r="X22">
        <f t="shared" ca="1" si="6"/>
        <v>0.20863685622604947</v>
      </c>
      <c r="Y22">
        <f t="shared" ca="1" si="6"/>
        <v>0.21708211542179448</v>
      </c>
      <c r="Z22">
        <f t="shared" ca="1" si="6"/>
        <v>0.20998673213777785</v>
      </c>
      <c r="AA22">
        <f t="shared" ca="1" si="6"/>
        <v>0.21285874751911377</v>
      </c>
      <c r="AB22">
        <f t="shared" ca="1" si="6"/>
        <v>0.21593793341037318</v>
      </c>
      <c r="AC22">
        <f t="shared" ca="1" si="6"/>
        <v>0.211529959306726</v>
      </c>
      <c r="AD22">
        <f t="shared" ca="1" si="6"/>
        <v>0.20975548375020384</v>
      </c>
      <c r="AE22">
        <f t="shared" ca="1" si="6"/>
        <v>0.21398866737024819</v>
      </c>
      <c r="AF22">
        <f t="shared" ca="1" si="6"/>
        <v>0.21535850649911931</v>
      </c>
    </row>
    <row r="23" spans="2:32" x14ac:dyDescent="0.25">
      <c r="B23" t="s">
        <v>27</v>
      </c>
      <c r="C23" t="s">
        <v>27</v>
      </c>
      <c r="D23">
        <v>0.19761272485612938</v>
      </c>
      <c r="E23">
        <f t="shared" ca="1" si="7"/>
        <v>0.19810589157205871</v>
      </c>
      <c r="F23">
        <f t="shared" ca="1" si="6"/>
        <v>0.20540819779858782</v>
      </c>
      <c r="G23">
        <f t="shared" ca="1" si="6"/>
        <v>0.20593191470327618</v>
      </c>
      <c r="H23">
        <f t="shared" ca="1" si="6"/>
        <v>0.20066587361110835</v>
      </c>
      <c r="I23">
        <f t="shared" ca="1" si="6"/>
        <v>0.19802413681368511</v>
      </c>
      <c r="J23">
        <f t="shared" ca="1" si="6"/>
        <v>0.19970191844351468</v>
      </c>
      <c r="K23">
        <f t="shared" ca="1" si="6"/>
        <v>0.20192100159164453</v>
      </c>
      <c r="L23">
        <f t="shared" ca="1" si="6"/>
        <v>0.20061917337769219</v>
      </c>
      <c r="M23">
        <f t="shared" ca="1" si="6"/>
        <v>0.20621476177816261</v>
      </c>
      <c r="N23">
        <f t="shared" ca="1" si="6"/>
        <v>0.20596857632657342</v>
      </c>
      <c r="O23">
        <f t="shared" ca="1" si="6"/>
        <v>0.19900489904037411</v>
      </c>
      <c r="P23">
        <f t="shared" ca="1" si="6"/>
        <v>0.20183806540713772</v>
      </c>
      <c r="Q23">
        <f t="shared" ca="1" si="6"/>
        <v>0.2034107182658014</v>
      </c>
      <c r="R23">
        <f t="shared" ca="1" si="6"/>
        <v>0.20299931935468732</v>
      </c>
      <c r="S23">
        <f t="shared" ca="1" si="6"/>
        <v>0.20216450281653059</v>
      </c>
      <c r="T23">
        <f t="shared" ca="1" si="6"/>
        <v>0.20113789514474439</v>
      </c>
      <c r="U23">
        <f t="shared" ca="1" si="6"/>
        <v>0.19964909622970095</v>
      </c>
      <c r="V23">
        <f t="shared" ca="1" si="6"/>
        <v>0.20402341445924649</v>
      </c>
      <c r="W23">
        <f t="shared" ca="1" si="6"/>
        <v>0.1988200710255823</v>
      </c>
      <c r="X23">
        <f t="shared" ca="1" si="6"/>
        <v>0.20589917058764656</v>
      </c>
      <c r="Y23">
        <f t="shared" ca="1" si="6"/>
        <v>0.20441501006863347</v>
      </c>
      <c r="Z23">
        <f t="shared" ca="1" si="6"/>
        <v>0.20414552399320837</v>
      </c>
      <c r="AA23">
        <f t="shared" ca="1" si="6"/>
        <v>0.19965417675054709</v>
      </c>
      <c r="AB23">
        <f t="shared" ca="1" si="6"/>
        <v>0.2004986025828723</v>
      </c>
      <c r="AC23">
        <f t="shared" ca="1" si="6"/>
        <v>0.20123231811909564</v>
      </c>
      <c r="AD23">
        <f t="shared" ca="1" si="6"/>
        <v>0.20398339748703212</v>
      </c>
      <c r="AE23">
        <f t="shared" ca="1" si="6"/>
        <v>0.19781542312296241</v>
      </c>
      <c r="AF23">
        <f t="shared" ca="1" si="6"/>
        <v>0.20414262308853731</v>
      </c>
    </row>
    <row r="24" spans="2:32" x14ac:dyDescent="0.25">
      <c r="B24" t="s">
        <v>28</v>
      </c>
      <c r="C24" t="s">
        <v>28</v>
      </c>
      <c r="D24">
        <v>0.22075022329741009</v>
      </c>
      <c r="E24">
        <f t="shared" ca="1" si="7"/>
        <v>0.22707621566767092</v>
      </c>
      <c r="F24">
        <f t="shared" ca="1" si="6"/>
        <v>0.22252441728760189</v>
      </c>
      <c r="G24">
        <f t="shared" ca="1" si="6"/>
        <v>0.22292194602083562</v>
      </c>
      <c r="H24">
        <f t="shared" ca="1" si="6"/>
        <v>0.22938441249720659</v>
      </c>
      <c r="I24">
        <f t="shared" ca="1" si="6"/>
        <v>0.22824798544351385</v>
      </c>
      <c r="J24">
        <f t="shared" ca="1" si="6"/>
        <v>0.22840166782597576</v>
      </c>
      <c r="K24">
        <f t="shared" ca="1" si="6"/>
        <v>0.22391191414458345</v>
      </c>
      <c r="L24">
        <f t="shared" ca="1" si="6"/>
        <v>0.22113085704044413</v>
      </c>
      <c r="M24">
        <f t="shared" ca="1" si="6"/>
        <v>0.22504746980775031</v>
      </c>
      <c r="N24">
        <f t="shared" ca="1" si="6"/>
        <v>0.23166224316144174</v>
      </c>
      <c r="O24">
        <f t="shared" ca="1" si="6"/>
        <v>0.23078489828127793</v>
      </c>
      <c r="P24">
        <f t="shared" ca="1" si="6"/>
        <v>0.22091231152057572</v>
      </c>
      <c r="Q24">
        <f t="shared" ca="1" si="6"/>
        <v>0.22730118217805836</v>
      </c>
      <c r="R24">
        <f t="shared" ca="1" si="6"/>
        <v>0.22939719143109125</v>
      </c>
      <c r="S24">
        <f t="shared" ca="1" si="6"/>
        <v>0.22897169625796049</v>
      </c>
      <c r="T24">
        <f t="shared" ca="1" si="6"/>
        <v>0.23038285471864839</v>
      </c>
      <c r="U24">
        <f t="shared" ca="1" si="6"/>
        <v>0.22426816406472017</v>
      </c>
      <c r="V24">
        <f t="shared" ca="1" si="6"/>
        <v>0.22911597773351536</v>
      </c>
      <c r="W24">
        <f t="shared" ca="1" si="6"/>
        <v>0.2243756837824861</v>
      </c>
      <c r="X24">
        <f t="shared" ca="1" si="6"/>
        <v>0.2292329715572905</v>
      </c>
      <c r="Y24">
        <f t="shared" ca="1" si="6"/>
        <v>0.22799548327067526</v>
      </c>
      <c r="Z24">
        <f t="shared" ca="1" si="6"/>
        <v>0.22512828095163107</v>
      </c>
      <c r="AA24">
        <f t="shared" ca="1" si="6"/>
        <v>0.22956956432810244</v>
      </c>
      <c r="AB24">
        <f t="shared" ca="1" si="6"/>
        <v>0.22720223231477868</v>
      </c>
      <c r="AC24">
        <f t="shared" ca="1" si="6"/>
        <v>0.22486607071582854</v>
      </c>
      <c r="AD24">
        <f t="shared" ca="1" si="6"/>
        <v>0.23045590224369666</v>
      </c>
      <c r="AE24">
        <f t="shared" ca="1" si="6"/>
        <v>0.22102059503274563</v>
      </c>
      <c r="AF24">
        <f t="shared" ca="1" si="6"/>
        <v>0.22469136510134163</v>
      </c>
    </row>
    <row r="25" spans="2:32" x14ac:dyDescent="0.25">
      <c r="B25" t="s">
        <v>29</v>
      </c>
      <c r="C25" t="s">
        <v>29</v>
      </c>
      <c r="D25">
        <v>8.4546628433658871E-2</v>
      </c>
      <c r="E25">
        <f t="shared" ca="1" si="7"/>
        <v>8.7658962067746662E-2</v>
      </c>
      <c r="F25">
        <f t="shared" ca="1" si="6"/>
        <v>8.7879778843262979E-2</v>
      </c>
      <c r="G25">
        <f t="shared" ca="1" si="6"/>
        <v>8.6598544275543476E-2</v>
      </c>
      <c r="H25">
        <f t="shared" ca="1" si="6"/>
        <v>8.5950699529123972E-2</v>
      </c>
      <c r="I25">
        <f t="shared" ca="1" si="6"/>
        <v>8.813464791587336E-2</v>
      </c>
      <c r="J25">
        <f t="shared" ca="1" si="6"/>
        <v>8.8655850046699847E-2</v>
      </c>
      <c r="K25">
        <f t="shared" ca="1" si="6"/>
        <v>8.668260753498376E-2</v>
      </c>
      <c r="L25">
        <f t="shared" ca="1" si="6"/>
        <v>8.6513281625110267E-2</v>
      </c>
      <c r="M25">
        <f t="shared" ca="1" si="6"/>
        <v>8.5862668574392342E-2</v>
      </c>
      <c r="N25">
        <f t="shared" ca="1" si="6"/>
        <v>8.6720016273491199E-2</v>
      </c>
      <c r="O25">
        <f t="shared" ca="1" si="6"/>
        <v>8.7444256789122654E-2</v>
      </c>
      <c r="P25">
        <f t="shared" ca="1" si="6"/>
        <v>8.5299820527688877E-2</v>
      </c>
      <c r="Q25">
        <f t="shared" ca="1" si="6"/>
        <v>8.8022716661024375E-2</v>
      </c>
      <c r="R25">
        <f t="shared" ca="1" si="6"/>
        <v>8.7701727889492959E-2</v>
      </c>
      <c r="S25">
        <f t="shared" ca="1" si="6"/>
        <v>8.8134726614557929E-2</v>
      </c>
      <c r="T25">
        <f t="shared" ca="1" si="6"/>
        <v>8.6738191841984127E-2</v>
      </c>
      <c r="U25">
        <f t="shared" ca="1" si="6"/>
        <v>8.7672680168649167E-2</v>
      </c>
      <c r="V25">
        <f t="shared" ca="1" si="6"/>
        <v>8.8427577760071582E-2</v>
      </c>
      <c r="W25">
        <f t="shared" ca="1" si="6"/>
        <v>8.4833261737729149E-2</v>
      </c>
      <c r="X25">
        <f t="shared" ca="1" si="6"/>
        <v>8.800674954309308E-2</v>
      </c>
      <c r="Y25">
        <f t="shared" ca="1" si="6"/>
        <v>8.8068152003168795E-2</v>
      </c>
      <c r="Z25">
        <f t="shared" ca="1" si="6"/>
        <v>8.5121003132536663E-2</v>
      </c>
      <c r="AA25">
        <f t="shared" ca="1" si="6"/>
        <v>8.7519296660578644E-2</v>
      </c>
      <c r="AB25">
        <f t="shared" ca="1" si="6"/>
        <v>8.5638980828034186E-2</v>
      </c>
      <c r="AC25">
        <f t="shared" ca="1" si="6"/>
        <v>8.5576718819327754E-2</v>
      </c>
      <c r="AD25">
        <f t="shared" ca="1" si="6"/>
        <v>8.7978045339397182E-2</v>
      </c>
      <c r="AE25">
        <f t="shared" ca="1" si="6"/>
        <v>8.7415196390546498E-2</v>
      </c>
      <c r="AF25">
        <f t="shared" ca="1" si="6"/>
        <v>8.6764057492263499E-2</v>
      </c>
    </row>
    <row r="26" spans="2:32" x14ac:dyDescent="0.25">
      <c r="B26" t="s">
        <v>30</v>
      </c>
      <c r="C26" t="s">
        <v>30</v>
      </c>
      <c r="D26">
        <v>0.10450644626462818</v>
      </c>
      <c r="E26">
        <f t="shared" ca="1" si="7"/>
        <v>0.10961967268543671</v>
      </c>
      <c r="F26">
        <f t="shared" ca="1" si="6"/>
        <v>0.10495510273977156</v>
      </c>
      <c r="G26">
        <f t="shared" ca="1" si="6"/>
        <v>0.10477064495465714</v>
      </c>
      <c r="H26">
        <f t="shared" ca="1" si="6"/>
        <v>0.10726935302167406</v>
      </c>
      <c r="I26">
        <f t="shared" ca="1" si="6"/>
        <v>0.10651844085346739</v>
      </c>
      <c r="J26">
        <f t="shared" ca="1" si="6"/>
        <v>0.10676938486531844</v>
      </c>
      <c r="K26">
        <f t="shared" ca="1" si="6"/>
        <v>0.1053960532224637</v>
      </c>
      <c r="L26">
        <f t="shared" ca="1" si="6"/>
        <v>0.10470006119259019</v>
      </c>
      <c r="M26">
        <f t="shared" ca="1" si="6"/>
        <v>0.10882613960396824</v>
      </c>
      <c r="N26">
        <f t="shared" ca="1" si="6"/>
        <v>0.10918575983852222</v>
      </c>
      <c r="O26">
        <f t="shared" ca="1" si="6"/>
        <v>0.10771730371893247</v>
      </c>
      <c r="P26">
        <f t="shared" ca="1" si="6"/>
        <v>0.10530269923619615</v>
      </c>
      <c r="Q26">
        <f t="shared" ca="1" si="6"/>
        <v>0.10907729412704451</v>
      </c>
      <c r="R26">
        <f t="shared" ca="1" si="6"/>
        <v>0.106768181568864</v>
      </c>
      <c r="S26">
        <f t="shared" ca="1" si="6"/>
        <v>0.10938727463872802</v>
      </c>
      <c r="T26">
        <f t="shared" ca="1" si="6"/>
        <v>0.10633787171228951</v>
      </c>
      <c r="U26">
        <f t="shared" ca="1" si="6"/>
        <v>0.10456449586962194</v>
      </c>
      <c r="V26">
        <f t="shared" ca="1" si="6"/>
        <v>0.10728367944191662</v>
      </c>
      <c r="W26">
        <f t="shared" ca="1" si="6"/>
        <v>0.10783958283538252</v>
      </c>
      <c r="X26">
        <f t="shared" ca="1" si="6"/>
        <v>0.10638051905366923</v>
      </c>
      <c r="Y26">
        <f t="shared" ca="1" si="6"/>
        <v>0.10881573008937921</v>
      </c>
      <c r="Z26">
        <f t="shared" ca="1" si="6"/>
        <v>0.10870330173642127</v>
      </c>
      <c r="AA26">
        <f t="shared" ca="1" si="6"/>
        <v>0.10646636769628146</v>
      </c>
      <c r="AB26">
        <f t="shared" ca="1" si="6"/>
        <v>0.10582761935284805</v>
      </c>
      <c r="AC26">
        <f t="shared" ca="1" si="6"/>
        <v>0.10519324741403228</v>
      </c>
      <c r="AD26">
        <f t="shared" ca="1" si="6"/>
        <v>0.10657006265579555</v>
      </c>
      <c r="AE26">
        <f t="shared" ca="1" si="6"/>
        <v>0.10474706742603637</v>
      </c>
      <c r="AF26">
        <f t="shared" ca="1" si="6"/>
        <v>0.10932484457338781</v>
      </c>
    </row>
    <row r="27" spans="2:32" x14ac:dyDescent="0.25">
      <c r="B27" t="s">
        <v>31</v>
      </c>
      <c r="C27" t="s">
        <v>31</v>
      </c>
      <c r="D27">
        <v>0.22413248141095604</v>
      </c>
      <c r="E27">
        <f t="shared" ca="1" si="7"/>
        <v>0.23392421263696375</v>
      </c>
      <c r="F27">
        <f t="shared" ca="1" si="6"/>
        <v>0.2335267332755025</v>
      </c>
      <c r="G27">
        <f t="shared" ca="1" si="6"/>
        <v>0.23403017539652216</v>
      </c>
      <c r="H27">
        <f t="shared" ca="1" si="6"/>
        <v>0.23245494315763648</v>
      </c>
      <c r="I27">
        <f t="shared" ca="1" si="6"/>
        <v>0.22613452191393621</v>
      </c>
      <c r="J27">
        <f t="shared" ca="1" si="6"/>
        <v>0.23315740584068975</v>
      </c>
      <c r="K27">
        <f t="shared" ca="1" si="6"/>
        <v>0.2345819257521421</v>
      </c>
      <c r="L27">
        <f t="shared" ca="1" si="6"/>
        <v>0.22726755475466473</v>
      </c>
      <c r="M27">
        <f t="shared" ca="1" si="6"/>
        <v>0.22758302385210319</v>
      </c>
      <c r="N27">
        <f t="shared" ca="1" si="6"/>
        <v>0.23207532435937528</v>
      </c>
      <c r="O27">
        <f t="shared" ca="1" si="6"/>
        <v>0.22467905549013895</v>
      </c>
      <c r="P27">
        <f t="shared" ca="1" si="6"/>
        <v>0.23164176861871197</v>
      </c>
      <c r="Q27">
        <f t="shared" ca="1" si="6"/>
        <v>0.22443929940353124</v>
      </c>
      <c r="R27">
        <f t="shared" ca="1" si="6"/>
        <v>0.22454698809488277</v>
      </c>
      <c r="S27">
        <f t="shared" ca="1" si="6"/>
        <v>0.22670226950070133</v>
      </c>
      <c r="T27">
        <f t="shared" ca="1" si="6"/>
        <v>0.23306286364624129</v>
      </c>
      <c r="U27">
        <f t="shared" ca="1" si="6"/>
        <v>0.22792700727627149</v>
      </c>
      <c r="V27">
        <f t="shared" ca="1" si="6"/>
        <v>0.22557996829266777</v>
      </c>
      <c r="W27">
        <f t="shared" ca="1" si="6"/>
        <v>0.23021551629229783</v>
      </c>
      <c r="X27">
        <f t="shared" ca="1" si="6"/>
        <v>0.22476999605286413</v>
      </c>
      <c r="Y27">
        <f t="shared" ca="1" si="6"/>
        <v>0.23261412120761446</v>
      </c>
      <c r="Z27">
        <f t="shared" ca="1" si="6"/>
        <v>0.22592353568290888</v>
      </c>
      <c r="AA27">
        <f t="shared" ca="1" si="6"/>
        <v>0.22446963898810018</v>
      </c>
      <c r="AB27">
        <f t="shared" ca="1" si="6"/>
        <v>0.23435603075303735</v>
      </c>
      <c r="AC27">
        <f t="shared" ca="1" si="6"/>
        <v>0.22871290567466979</v>
      </c>
      <c r="AD27">
        <f t="shared" ca="1" si="6"/>
        <v>0.23084143157121045</v>
      </c>
      <c r="AE27">
        <f t="shared" ca="1" si="6"/>
        <v>0.22824552772944975</v>
      </c>
      <c r="AF27">
        <f t="shared" ca="1" si="6"/>
        <v>0.23445790720585555</v>
      </c>
    </row>
    <row r="28" spans="2:32" x14ac:dyDescent="0.25">
      <c r="B28" t="s">
        <v>32</v>
      </c>
      <c r="C28" t="s">
        <v>32</v>
      </c>
      <c r="D28">
        <v>7.5731191978292908E-2</v>
      </c>
      <c r="E28">
        <f t="shared" ca="1" si="7"/>
        <v>7.5782671326153628E-2</v>
      </c>
      <c r="F28">
        <f t="shared" ca="1" si="6"/>
        <v>7.813376391185782E-2</v>
      </c>
      <c r="G28">
        <f t="shared" ca="1" si="6"/>
        <v>7.7343404942524091E-2</v>
      </c>
      <c r="H28">
        <f t="shared" ca="1" si="6"/>
        <v>7.5898272658165872E-2</v>
      </c>
      <c r="I28">
        <f t="shared" ca="1" si="6"/>
        <v>7.5914597759905153E-2</v>
      </c>
      <c r="J28">
        <f t="shared" ca="1" si="6"/>
        <v>7.8705436271373566E-2</v>
      </c>
      <c r="K28">
        <f t="shared" ca="1" si="6"/>
        <v>7.9066256847753452E-2</v>
      </c>
      <c r="L28">
        <f t="shared" ca="1" si="6"/>
        <v>7.738100605785167E-2</v>
      </c>
      <c r="M28">
        <f t="shared" ca="1" si="6"/>
        <v>7.859501239481749E-2</v>
      </c>
      <c r="N28">
        <f t="shared" ca="1" si="6"/>
        <v>7.9198856389172637E-2</v>
      </c>
      <c r="O28">
        <f t="shared" ca="1" si="6"/>
        <v>7.8074205327589213E-2</v>
      </c>
      <c r="P28">
        <f t="shared" ca="1" si="6"/>
        <v>7.7171879385959055E-2</v>
      </c>
      <c r="Q28">
        <f t="shared" ca="1" si="6"/>
        <v>7.598973774354266E-2</v>
      </c>
      <c r="R28">
        <f t="shared" ca="1" si="6"/>
        <v>7.7580734954577027E-2</v>
      </c>
      <c r="S28">
        <f t="shared" ca="1" si="6"/>
        <v>7.6874369962261602E-2</v>
      </c>
      <c r="T28">
        <f t="shared" ca="1" si="6"/>
        <v>7.7484107119367512E-2</v>
      </c>
      <c r="U28">
        <f t="shared" ca="1" si="6"/>
        <v>7.5886032136016537E-2</v>
      </c>
      <c r="V28">
        <f t="shared" ca="1" si="6"/>
        <v>7.6822607792966333E-2</v>
      </c>
      <c r="W28">
        <f t="shared" ca="1" si="6"/>
        <v>7.863179379357256E-2</v>
      </c>
      <c r="X28">
        <f t="shared" ca="1" si="6"/>
        <v>7.7147380311694658E-2</v>
      </c>
      <c r="Y28">
        <f t="shared" ca="1" si="6"/>
        <v>7.6998092199266358E-2</v>
      </c>
      <c r="Z28">
        <f t="shared" ca="1" si="6"/>
        <v>7.6624796184135743E-2</v>
      </c>
      <c r="AA28">
        <f t="shared" ca="1" si="6"/>
        <v>7.824958921214123E-2</v>
      </c>
      <c r="AB28">
        <f t="shared" ca="1" si="6"/>
        <v>7.6649548424762889E-2</v>
      </c>
      <c r="AC28">
        <f t="shared" ca="1" si="6"/>
        <v>7.8489685322664635E-2</v>
      </c>
      <c r="AD28">
        <f t="shared" ca="1" si="6"/>
        <v>7.8735478225046063E-2</v>
      </c>
      <c r="AE28">
        <f t="shared" ca="1" si="6"/>
        <v>7.7804271241833853E-2</v>
      </c>
      <c r="AF28">
        <f t="shared" ca="1" si="6"/>
        <v>7.794226817672302E-2</v>
      </c>
    </row>
    <row r="29" spans="2:32" x14ac:dyDescent="0.25">
      <c r="B29" t="s">
        <v>33</v>
      </c>
      <c r="C29" t="s">
        <v>33</v>
      </c>
      <c r="D29">
        <v>0.17093638898994737</v>
      </c>
      <c r="E29">
        <f t="shared" ca="1" si="7"/>
        <v>0.17853798188958947</v>
      </c>
      <c r="F29">
        <f t="shared" ca="1" si="6"/>
        <v>0.17697940320255756</v>
      </c>
      <c r="G29">
        <f t="shared" ca="1" si="6"/>
        <v>0.17287518546449523</v>
      </c>
      <c r="H29">
        <f t="shared" ca="1" si="6"/>
        <v>0.17341735252493878</v>
      </c>
      <c r="I29">
        <f t="shared" ca="1" si="6"/>
        <v>0.17262335219525224</v>
      </c>
      <c r="J29">
        <f t="shared" ca="1" si="6"/>
        <v>0.17350918606346427</v>
      </c>
      <c r="K29">
        <f t="shared" ca="1" si="6"/>
        <v>0.17126570657693518</v>
      </c>
      <c r="L29">
        <f t="shared" ca="1" si="6"/>
        <v>0.17569931176985754</v>
      </c>
      <c r="M29">
        <f t="shared" ca="1" si="6"/>
        <v>0.17398876004131569</v>
      </c>
      <c r="N29">
        <f t="shared" ca="1" si="6"/>
        <v>0.17899621417871953</v>
      </c>
      <c r="O29">
        <f t="shared" ca="1" si="6"/>
        <v>0.17123277635350817</v>
      </c>
      <c r="P29">
        <f t="shared" ca="1" si="6"/>
        <v>0.17847681854475517</v>
      </c>
      <c r="Q29">
        <f t="shared" ca="1" si="6"/>
        <v>0.17234646890420668</v>
      </c>
      <c r="R29">
        <f t="shared" ca="1" si="6"/>
        <v>0.17779382272104446</v>
      </c>
      <c r="S29">
        <f t="shared" ca="1" si="6"/>
        <v>0.17233686546229465</v>
      </c>
      <c r="T29">
        <f t="shared" ca="1" si="6"/>
        <v>0.1730183836629941</v>
      </c>
      <c r="U29">
        <f t="shared" ca="1" si="6"/>
        <v>0.17906970278312867</v>
      </c>
      <c r="V29">
        <f t="shared" ca="1" si="6"/>
        <v>0.17935888650296622</v>
      </c>
      <c r="W29">
        <f t="shared" ca="1" si="6"/>
        <v>0.17858789356200719</v>
      </c>
      <c r="X29">
        <f t="shared" ca="1" si="6"/>
        <v>0.17238207289045329</v>
      </c>
      <c r="Y29">
        <f t="shared" ca="1" si="6"/>
        <v>0.172331193245191</v>
      </c>
      <c r="Z29">
        <f t="shared" ca="1" si="6"/>
        <v>0.17140691640159544</v>
      </c>
      <c r="AA29">
        <f t="shared" ca="1" si="6"/>
        <v>0.176903840481275</v>
      </c>
      <c r="AB29">
        <f t="shared" ca="1" si="6"/>
        <v>0.17125757092004015</v>
      </c>
      <c r="AC29">
        <f t="shared" ca="1" si="6"/>
        <v>0.17834438283274009</v>
      </c>
      <c r="AD29">
        <f t="shared" ca="1" si="6"/>
        <v>0.17433537759837497</v>
      </c>
      <c r="AE29">
        <f t="shared" ca="1" si="6"/>
        <v>0.17637409626197303</v>
      </c>
      <c r="AF29">
        <f t="shared" ca="1" si="6"/>
        <v>0.17637798520785947</v>
      </c>
    </row>
    <row r="30" spans="2:32" x14ac:dyDescent="0.25">
      <c r="B30" t="s">
        <v>34</v>
      </c>
      <c r="C30" t="s">
        <v>34</v>
      </c>
      <c r="D30">
        <v>0.21342838149439852</v>
      </c>
      <c r="E30">
        <f t="shared" ca="1" si="7"/>
        <v>0.21580124584684574</v>
      </c>
      <c r="F30">
        <f t="shared" ref="F30:AF34" ca="1" si="8">$D30+RAND()*$D30*0.05</f>
        <v>0.22223398804908101</v>
      </c>
      <c r="G30">
        <f t="shared" ca="1" si="8"/>
        <v>0.22390683684176388</v>
      </c>
      <c r="H30">
        <f t="shared" ca="1" si="8"/>
        <v>0.21523667030809318</v>
      </c>
      <c r="I30">
        <f t="shared" ca="1" si="8"/>
        <v>0.22361796113648313</v>
      </c>
      <c r="J30">
        <f t="shared" ca="1" si="8"/>
        <v>0.21938958386032317</v>
      </c>
      <c r="K30">
        <f t="shared" ca="1" si="8"/>
        <v>0.21892139669232932</v>
      </c>
      <c r="L30">
        <f t="shared" ca="1" si="8"/>
        <v>0.21881496705153189</v>
      </c>
      <c r="M30">
        <f t="shared" ca="1" si="8"/>
        <v>0.21558448789652848</v>
      </c>
      <c r="N30">
        <f t="shared" ca="1" si="8"/>
        <v>0.21847293298272075</v>
      </c>
      <c r="O30">
        <f t="shared" ca="1" si="8"/>
        <v>0.22079964256057352</v>
      </c>
      <c r="P30">
        <f t="shared" ca="1" si="8"/>
        <v>0.21648159298557298</v>
      </c>
      <c r="Q30">
        <f t="shared" ca="1" si="8"/>
        <v>0.2165257143005436</v>
      </c>
      <c r="R30">
        <f t="shared" ca="1" si="8"/>
        <v>0.21686262088902036</v>
      </c>
      <c r="S30">
        <f t="shared" ca="1" si="8"/>
        <v>0.21360485181478506</v>
      </c>
      <c r="T30">
        <f t="shared" ca="1" si="8"/>
        <v>0.22193460162763964</v>
      </c>
      <c r="U30">
        <f t="shared" ca="1" si="8"/>
        <v>0.21975113240052524</v>
      </c>
      <c r="V30">
        <f t="shared" ca="1" si="8"/>
        <v>0.21707378920257009</v>
      </c>
      <c r="W30">
        <f t="shared" ca="1" si="8"/>
        <v>0.21965136434049903</v>
      </c>
      <c r="X30">
        <f t="shared" ca="1" si="8"/>
        <v>0.21982348338491386</v>
      </c>
      <c r="Y30">
        <f t="shared" ca="1" si="8"/>
        <v>0.21516132221674189</v>
      </c>
      <c r="Z30">
        <f t="shared" ca="1" si="8"/>
        <v>0.21571390173764768</v>
      </c>
      <c r="AA30">
        <f t="shared" ca="1" si="8"/>
        <v>0.22382294048797896</v>
      </c>
      <c r="AB30">
        <f t="shared" ca="1" si="8"/>
        <v>0.22318970917665379</v>
      </c>
      <c r="AC30">
        <f t="shared" ca="1" si="8"/>
        <v>0.21541452536027836</v>
      </c>
      <c r="AD30">
        <f t="shared" ca="1" si="8"/>
        <v>0.21903880193193281</v>
      </c>
      <c r="AE30">
        <f t="shared" ca="1" si="8"/>
        <v>0.22176858503233968</v>
      </c>
      <c r="AF30">
        <f t="shared" ca="1" si="8"/>
        <v>0.22028339761787269</v>
      </c>
    </row>
    <row r="31" spans="2:32" x14ac:dyDescent="0.25">
      <c r="B31" t="s">
        <v>35</v>
      </c>
      <c r="C31" t="s">
        <v>35</v>
      </c>
      <c r="D31">
        <v>0</v>
      </c>
      <c r="E31">
        <f t="shared" ca="1" si="7"/>
        <v>0</v>
      </c>
      <c r="F31">
        <f t="shared" ca="1" si="8"/>
        <v>0</v>
      </c>
      <c r="G31">
        <f t="shared" ca="1" si="8"/>
        <v>0</v>
      </c>
      <c r="H31">
        <f t="shared" ca="1" si="8"/>
        <v>0</v>
      </c>
      <c r="I31">
        <f t="shared" ca="1" si="8"/>
        <v>0</v>
      </c>
      <c r="J31">
        <f t="shared" ca="1" si="8"/>
        <v>0</v>
      </c>
      <c r="K31">
        <f t="shared" ca="1" si="8"/>
        <v>0</v>
      </c>
      <c r="L31">
        <f t="shared" ca="1" si="8"/>
        <v>0</v>
      </c>
      <c r="M31">
        <f t="shared" ca="1" si="8"/>
        <v>0</v>
      </c>
      <c r="N31">
        <f t="shared" ca="1" si="8"/>
        <v>0</v>
      </c>
      <c r="O31">
        <f t="shared" ca="1" si="8"/>
        <v>0</v>
      </c>
      <c r="P31">
        <f t="shared" ca="1" si="8"/>
        <v>0</v>
      </c>
      <c r="Q31">
        <f t="shared" ca="1" si="8"/>
        <v>0</v>
      </c>
      <c r="R31">
        <f t="shared" ca="1" si="8"/>
        <v>0</v>
      </c>
      <c r="S31">
        <f t="shared" ca="1" si="8"/>
        <v>0</v>
      </c>
      <c r="T31">
        <f t="shared" ca="1" si="8"/>
        <v>0</v>
      </c>
      <c r="U31">
        <f t="shared" ca="1" si="8"/>
        <v>0</v>
      </c>
      <c r="V31">
        <f t="shared" ca="1" si="8"/>
        <v>0</v>
      </c>
      <c r="W31">
        <f t="shared" ca="1" si="8"/>
        <v>0</v>
      </c>
      <c r="X31">
        <f t="shared" ca="1" si="8"/>
        <v>0</v>
      </c>
      <c r="Y31">
        <f t="shared" ca="1" si="8"/>
        <v>0</v>
      </c>
      <c r="Z31">
        <f t="shared" ca="1" si="8"/>
        <v>0</v>
      </c>
      <c r="AA31">
        <f t="shared" ca="1" si="8"/>
        <v>0</v>
      </c>
      <c r="AB31">
        <f t="shared" ca="1" si="8"/>
        <v>0</v>
      </c>
      <c r="AC31">
        <f t="shared" ca="1" si="8"/>
        <v>0</v>
      </c>
      <c r="AD31">
        <f t="shared" ca="1" si="8"/>
        <v>0</v>
      </c>
      <c r="AE31">
        <f t="shared" ca="1" si="8"/>
        <v>0</v>
      </c>
      <c r="AF31">
        <f t="shared" ca="1" si="8"/>
        <v>0</v>
      </c>
    </row>
    <row r="32" spans="2:32" x14ac:dyDescent="0.25">
      <c r="B32" t="s">
        <v>36</v>
      </c>
      <c r="C32" t="s">
        <v>36</v>
      </c>
      <c r="D32">
        <v>0.20089225061558783</v>
      </c>
      <c r="E32">
        <f t="shared" ca="1" si="7"/>
        <v>0.2086043646412018</v>
      </c>
      <c r="F32">
        <f t="shared" ca="1" si="8"/>
        <v>0.2035108303456552</v>
      </c>
      <c r="G32">
        <f t="shared" ca="1" si="8"/>
        <v>0.20355469983701219</v>
      </c>
      <c r="H32">
        <f t="shared" ca="1" si="8"/>
        <v>0.20618566841311534</v>
      </c>
      <c r="I32">
        <f t="shared" ca="1" si="8"/>
        <v>0.21006841377195568</v>
      </c>
      <c r="J32">
        <f t="shared" ca="1" si="8"/>
        <v>0.20356283795530863</v>
      </c>
      <c r="K32">
        <f t="shared" ca="1" si="8"/>
        <v>0.20413009774288732</v>
      </c>
      <c r="L32">
        <f t="shared" ca="1" si="8"/>
        <v>0.20312431022080013</v>
      </c>
      <c r="M32">
        <f t="shared" ca="1" si="8"/>
        <v>0.20636232715188368</v>
      </c>
      <c r="N32">
        <f t="shared" ca="1" si="8"/>
        <v>0.20463966382806403</v>
      </c>
      <c r="O32">
        <f t="shared" ca="1" si="8"/>
        <v>0.20707561563099872</v>
      </c>
      <c r="P32">
        <f t="shared" ca="1" si="8"/>
        <v>0.20400950811833185</v>
      </c>
      <c r="Q32">
        <f t="shared" ca="1" si="8"/>
        <v>0.20184990041500961</v>
      </c>
      <c r="R32">
        <f t="shared" ca="1" si="8"/>
        <v>0.20268723411170431</v>
      </c>
      <c r="S32">
        <f t="shared" ca="1" si="8"/>
        <v>0.20498337493019503</v>
      </c>
      <c r="T32">
        <f t="shared" ca="1" si="8"/>
        <v>0.20821095858773281</v>
      </c>
      <c r="U32">
        <f t="shared" ca="1" si="8"/>
        <v>0.2091508629489881</v>
      </c>
      <c r="V32">
        <f t="shared" ca="1" si="8"/>
        <v>0.20944500017987755</v>
      </c>
      <c r="W32">
        <f t="shared" ca="1" si="8"/>
        <v>0.20753424595225833</v>
      </c>
      <c r="X32">
        <f t="shared" ca="1" si="8"/>
        <v>0.20380383444967365</v>
      </c>
      <c r="Y32">
        <f t="shared" ca="1" si="8"/>
        <v>0.2087224433691473</v>
      </c>
      <c r="Z32">
        <f t="shared" ca="1" si="8"/>
        <v>0.2064306075501478</v>
      </c>
      <c r="AA32">
        <f t="shared" ca="1" si="8"/>
        <v>0.20243244577567004</v>
      </c>
      <c r="AB32">
        <f t="shared" ca="1" si="8"/>
        <v>0.20835079656552197</v>
      </c>
      <c r="AC32">
        <f t="shared" ca="1" si="8"/>
        <v>0.20582577315681724</v>
      </c>
      <c r="AD32">
        <f t="shared" ca="1" si="8"/>
        <v>0.20627679428666396</v>
      </c>
      <c r="AE32">
        <f t="shared" ca="1" si="8"/>
        <v>0.20852276546295223</v>
      </c>
      <c r="AF32">
        <f t="shared" ca="1" si="8"/>
        <v>0.21073128839603644</v>
      </c>
    </row>
    <row r="33" spans="2:32" x14ac:dyDescent="0.25">
      <c r="B33" t="s">
        <v>37</v>
      </c>
      <c r="C33" t="s">
        <v>37</v>
      </c>
      <c r="D33">
        <v>0.12562552936084612</v>
      </c>
      <c r="E33">
        <f t="shared" ca="1" si="7"/>
        <v>0.12987256552291671</v>
      </c>
      <c r="F33">
        <f t="shared" ca="1" si="8"/>
        <v>0.1296302427809882</v>
      </c>
      <c r="G33">
        <f t="shared" ca="1" si="8"/>
        <v>0.12974744505220798</v>
      </c>
      <c r="H33">
        <f t="shared" ca="1" si="8"/>
        <v>0.13004060702142564</v>
      </c>
      <c r="I33">
        <f t="shared" ca="1" si="8"/>
        <v>0.12821240309476503</v>
      </c>
      <c r="J33">
        <f t="shared" ca="1" si="8"/>
        <v>0.1284178213585499</v>
      </c>
      <c r="K33">
        <f t="shared" ca="1" si="8"/>
        <v>0.1282002665585501</v>
      </c>
      <c r="L33">
        <f t="shared" ca="1" si="8"/>
        <v>0.12884220647545366</v>
      </c>
      <c r="M33">
        <f t="shared" ca="1" si="8"/>
        <v>0.12583858002126641</v>
      </c>
      <c r="N33">
        <f t="shared" ca="1" si="8"/>
        <v>0.13019972342967231</v>
      </c>
      <c r="O33">
        <f t="shared" ca="1" si="8"/>
        <v>0.12804922031488264</v>
      </c>
      <c r="P33">
        <f t="shared" ca="1" si="8"/>
        <v>0.13096301090119475</v>
      </c>
      <c r="Q33">
        <f t="shared" ca="1" si="8"/>
        <v>0.12872327529006322</v>
      </c>
      <c r="R33">
        <f t="shared" ca="1" si="8"/>
        <v>0.12659501632190329</v>
      </c>
      <c r="S33">
        <f t="shared" ca="1" si="8"/>
        <v>0.12586400829593891</v>
      </c>
      <c r="T33">
        <f t="shared" ca="1" si="8"/>
        <v>0.12651227138987892</v>
      </c>
      <c r="U33">
        <f t="shared" ca="1" si="8"/>
        <v>0.13085857460923261</v>
      </c>
      <c r="V33">
        <f t="shared" ca="1" si="8"/>
        <v>0.12753762507804697</v>
      </c>
      <c r="W33">
        <f t="shared" ca="1" si="8"/>
        <v>0.13103348892913694</v>
      </c>
      <c r="X33">
        <f t="shared" ca="1" si="8"/>
        <v>0.12840598094889447</v>
      </c>
      <c r="Y33">
        <f t="shared" ca="1" si="8"/>
        <v>0.12870731269698665</v>
      </c>
      <c r="Z33">
        <f t="shared" ca="1" si="8"/>
        <v>0.12588607527656559</v>
      </c>
      <c r="AA33">
        <f t="shared" ca="1" si="8"/>
        <v>0.12886318259785359</v>
      </c>
      <c r="AB33">
        <f t="shared" ca="1" si="8"/>
        <v>0.12565490153752912</v>
      </c>
      <c r="AC33">
        <f t="shared" ca="1" si="8"/>
        <v>0.12783296978642081</v>
      </c>
      <c r="AD33">
        <f t="shared" ca="1" si="8"/>
        <v>0.13070151738375241</v>
      </c>
      <c r="AE33">
        <f t="shared" ca="1" si="8"/>
        <v>0.12914975803469086</v>
      </c>
      <c r="AF33">
        <f t="shared" ca="1" si="8"/>
        <v>0.12971413457048137</v>
      </c>
    </row>
    <row r="34" spans="2:32" x14ac:dyDescent="0.25">
      <c r="C34" s="1" t="s">
        <v>22</v>
      </c>
      <c r="D34">
        <v>0.94095099956918105</v>
      </c>
      <c r="E34">
        <f t="shared" ca="1" si="7"/>
        <v>0.9557904237041922</v>
      </c>
      <c r="F34">
        <f t="shared" ca="1" si="8"/>
        <v>0.98298401678331726</v>
      </c>
      <c r="G34">
        <f t="shared" ca="1" si="8"/>
        <v>0.98029395196845881</v>
      </c>
      <c r="H34">
        <f t="shared" ca="1" si="8"/>
        <v>0.98713891285750144</v>
      </c>
      <c r="I34">
        <f t="shared" ca="1" si="8"/>
        <v>0.97773957641335008</v>
      </c>
      <c r="J34">
        <f t="shared" ca="1" si="8"/>
        <v>0.95522409027008193</v>
      </c>
      <c r="K34">
        <f t="shared" ca="1" si="8"/>
        <v>0.96213968868977995</v>
      </c>
      <c r="L34">
        <f t="shared" ca="1" si="8"/>
        <v>0.95852503246457821</v>
      </c>
      <c r="M34">
        <f t="shared" ca="1" si="8"/>
        <v>0.94290685641846139</v>
      </c>
      <c r="N34">
        <f t="shared" ca="1" si="8"/>
        <v>0.97376490408194105</v>
      </c>
      <c r="O34">
        <f t="shared" ca="1" si="8"/>
        <v>0.97165747782246847</v>
      </c>
      <c r="P34">
        <f t="shared" ca="1" si="8"/>
        <v>0.94694062819930436</v>
      </c>
      <c r="Q34">
        <f t="shared" ca="1" si="8"/>
        <v>0.94848185430230414</v>
      </c>
      <c r="R34">
        <f t="shared" ca="1" si="8"/>
        <v>0.97688886921113749</v>
      </c>
      <c r="S34">
        <f t="shared" ca="1" si="8"/>
        <v>0.98661441518393089</v>
      </c>
      <c r="T34">
        <f t="shared" ca="1" si="8"/>
        <v>0.97992314128866065</v>
      </c>
      <c r="U34">
        <f t="shared" ca="1" si="8"/>
        <v>0.96745905196978266</v>
      </c>
      <c r="V34">
        <f t="shared" ca="1" si="8"/>
        <v>0.95591227550470925</v>
      </c>
      <c r="W34">
        <f t="shared" ca="1" si="8"/>
        <v>0.95781588442782395</v>
      </c>
      <c r="X34">
        <f t="shared" ca="1" si="8"/>
        <v>0.9570923265969159</v>
      </c>
      <c r="Y34">
        <f t="shared" ca="1" si="8"/>
        <v>0.98501419528977474</v>
      </c>
      <c r="Z34">
        <f t="shared" ca="1" si="8"/>
        <v>0.97428001549767163</v>
      </c>
      <c r="AA34">
        <f t="shared" ca="1" si="8"/>
        <v>0.9685225785595285</v>
      </c>
      <c r="AB34">
        <f t="shared" ca="1" si="8"/>
        <v>0.95558103182410836</v>
      </c>
      <c r="AC34">
        <f t="shared" ca="1" si="8"/>
        <v>0.96428673963045397</v>
      </c>
      <c r="AD34">
        <f t="shared" ca="1" si="8"/>
        <v>0.97645206450780464</v>
      </c>
      <c r="AE34">
        <f t="shared" ca="1" si="8"/>
        <v>0.9547528222333741</v>
      </c>
      <c r="AF34">
        <f t="shared" ca="1" si="8"/>
        <v>0.98709678577401316</v>
      </c>
    </row>
    <row r="46" spans="2:32" x14ac:dyDescent="0.25">
      <c r="J46" s="1" t="s">
        <v>23</v>
      </c>
      <c r="K46" s="1" t="s">
        <v>1</v>
      </c>
      <c r="L46" s="1" t="s">
        <v>2</v>
      </c>
      <c r="M46" s="1" t="s">
        <v>3</v>
      </c>
      <c r="N46" s="1" t="s">
        <v>4</v>
      </c>
      <c r="O46" s="1" t="s">
        <v>5</v>
      </c>
      <c r="P46" s="1" t="s">
        <v>6</v>
      </c>
      <c r="Q46" s="1" t="s">
        <v>7</v>
      </c>
      <c r="R46" s="1" t="s">
        <v>8</v>
      </c>
      <c r="S46" s="1" t="s">
        <v>9</v>
      </c>
      <c r="T46" s="1" t="s">
        <v>10</v>
      </c>
      <c r="U46" s="1" t="s">
        <v>11</v>
      </c>
      <c r="V46" s="1" t="s">
        <v>12</v>
      </c>
      <c r="W46" s="1" t="s">
        <v>13</v>
      </c>
      <c r="X46" s="1" t="s">
        <v>22</v>
      </c>
    </row>
    <row r="47" spans="2:32" x14ac:dyDescent="0.25">
      <c r="J47">
        <v>1</v>
      </c>
      <c r="K47">
        <v>2</v>
      </c>
      <c r="AB47" t="s">
        <v>38</v>
      </c>
    </row>
    <row r="48" spans="2:32" x14ac:dyDescent="0.25">
      <c r="I48" s="1">
        <v>1</v>
      </c>
      <c r="J48">
        <v>0.39219350490962501</v>
      </c>
      <c r="K48">
        <v>0.89228229670124992</v>
      </c>
      <c r="L48">
        <v>0.47670289524663051</v>
      </c>
      <c r="M48">
        <v>0.47129596141700603</v>
      </c>
      <c r="N48">
        <v>0.48343544939018351</v>
      </c>
      <c r="O48">
        <v>0.41197388210155811</v>
      </c>
      <c r="P48">
        <v>0.42244614508715223</v>
      </c>
      <c r="Q48">
        <v>0.48521000949640131</v>
      </c>
      <c r="R48">
        <v>0.4073487111869144</v>
      </c>
      <c r="S48">
        <v>0.45729976129892469</v>
      </c>
      <c r="T48">
        <v>0.47959391869339107</v>
      </c>
      <c r="U48">
        <v>0.36761503398978718</v>
      </c>
      <c r="V48">
        <v>0.47301662122021282</v>
      </c>
      <c r="W48">
        <v>0.43352663660622082</v>
      </c>
      <c r="X48">
        <v>0.86130121927936421</v>
      </c>
    </row>
    <row r="49" spans="9:24" x14ac:dyDescent="0.25">
      <c r="I49" s="1">
        <v>2</v>
      </c>
      <c r="J49">
        <f t="shared" ref="J49:X58" ca="1" si="9">J$48+RAND()*J$48*0.2</f>
        <v>0.41581201379243543</v>
      </c>
      <c r="K49">
        <f t="shared" ca="1" si="9"/>
        <v>0.90123916526703229</v>
      </c>
      <c r="L49">
        <f t="shared" ca="1" si="9"/>
        <v>0.54719649113770918</v>
      </c>
      <c r="M49">
        <f t="shared" ca="1" si="9"/>
        <v>0.49535814648642174</v>
      </c>
      <c r="N49">
        <f t="shared" ca="1" si="9"/>
        <v>0.5155119472063816</v>
      </c>
      <c r="O49">
        <f t="shared" ca="1" si="9"/>
        <v>0.41803784412327377</v>
      </c>
      <c r="P49">
        <f t="shared" ca="1" si="9"/>
        <v>0.50375248682149953</v>
      </c>
      <c r="Q49">
        <f t="shared" ca="1" si="9"/>
        <v>0.56865124980184489</v>
      </c>
      <c r="R49">
        <f t="shared" ca="1" si="9"/>
        <v>0.46405598360120154</v>
      </c>
      <c r="S49">
        <f t="shared" ca="1" si="9"/>
        <v>0.47634187101619296</v>
      </c>
      <c r="T49">
        <f t="shared" ca="1" si="9"/>
        <v>0.53530549620129109</v>
      </c>
      <c r="U49">
        <f t="shared" ca="1" si="9"/>
        <v>0.38022858170101814</v>
      </c>
      <c r="V49">
        <f t="shared" ca="1" si="9"/>
        <v>0.53756240867879557</v>
      </c>
      <c r="W49">
        <f t="shared" ca="1" si="9"/>
        <v>0.46322204159372687</v>
      </c>
      <c r="X49">
        <f t="shared" ca="1" si="9"/>
        <v>0.86177778053997911</v>
      </c>
    </row>
    <row r="50" spans="9:24" x14ac:dyDescent="0.25">
      <c r="I50" s="1">
        <v>3</v>
      </c>
      <c r="J50">
        <f t="shared" ca="1" si="9"/>
        <v>0.42538717863346232</v>
      </c>
      <c r="K50">
        <f t="shared" ca="1" si="9"/>
        <v>0.97279180115336206</v>
      </c>
      <c r="L50">
        <f t="shared" ca="1" si="9"/>
        <v>0.49900423002324357</v>
      </c>
      <c r="M50">
        <f t="shared" ca="1" si="9"/>
        <v>0.53347488718935188</v>
      </c>
      <c r="N50">
        <f t="shared" ca="1" si="9"/>
        <v>0.53318990116105158</v>
      </c>
      <c r="O50">
        <f t="shared" ca="1" si="9"/>
        <v>0.46325936879880891</v>
      </c>
      <c r="P50">
        <f t="shared" ca="1" si="9"/>
        <v>0.48683360578951523</v>
      </c>
      <c r="Q50">
        <f t="shared" ca="1" si="9"/>
        <v>0.50151391396232881</v>
      </c>
      <c r="R50">
        <f t="shared" ca="1" si="9"/>
        <v>0.41379864613752465</v>
      </c>
      <c r="S50">
        <f t="shared" ca="1" si="9"/>
        <v>0.51009968352561852</v>
      </c>
      <c r="T50">
        <f t="shared" ca="1" si="9"/>
        <v>0.51951805429223474</v>
      </c>
      <c r="U50">
        <f t="shared" ca="1" si="9"/>
        <v>0.41779326805672296</v>
      </c>
      <c r="V50">
        <f t="shared" ca="1" si="9"/>
        <v>0.51105997253194246</v>
      </c>
      <c r="W50">
        <f t="shared" ca="1" si="9"/>
        <v>0.46807193755840876</v>
      </c>
      <c r="X50">
        <f t="shared" ca="1" si="9"/>
        <v>1.0223725577412508</v>
      </c>
    </row>
    <row r="51" spans="9:24" x14ac:dyDescent="0.25">
      <c r="I51" s="1">
        <v>4</v>
      </c>
      <c r="J51">
        <f t="shared" ca="1" si="9"/>
        <v>0.43952389860064123</v>
      </c>
      <c r="K51">
        <f t="shared" ca="1" si="9"/>
        <v>1.0465158397963892</v>
      </c>
      <c r="L51">
        <f t="shared" ca="1" si="9"/>
        <v>0.48754300980876369</v>
      </c>
      <c r="M51">
        <f t="shared" ca="1" si="9"/>
        <v>0.53769273735489831</v>
      </c>
      <c r="N51">
        <f t="shared" ca="1" si="9"/>
        <v>0.52919107347164573</v>
      </c>
      <c r="O51">
        <f t="shared" ca="1" si="9"/>
        <v>0.48850377622677138</v>
      </c>
      <c r="P51">
        <f t="shared" ca="1" si="9"/>
        <v>0.49331507827782978</v>
      </c>
      <c r="Q51">
        <f t="shared" ca="1" si="9"/>
        <v>0.49777539769195961</v>
      </c>
      <c r="R51">
        <f t="shared" ca="1" si="9"/>
        <v>0.44169711114562082</v>
      </c>
      <c r="S51">
        <f t="shared" ca="1" si="9"/>
        <v>0.50021026584312445</v>
      </c>
      <c r="T51">
        <f t="shared" ca="1" si="9"/>
        <v>0.55234968688903918</v>
      </c>
      <c r="U51">
        <f t="shared" ca="1" si="9"/>
        <v>0.43884719090724078</v>
      </c>
      <c r="V51">
        <f t="shared" ca="1" si="9"/>
        <v>0.55536660442209307</v>
      </c>
      <c r="W51">
        <f t="shared" ca="1" si="9"/>
        <v>0.45546620313103819</v>
      </c>
      <c r="X51">
        <f t="shared" ca="1" si="9"/>
        <v>0.89355707053976052</v>
      </c>
    </row>
    <row r="52" spans="9:24" x14ac:dyDescent="0.25">
      <c r="I52" s="1">
        <v>5</v>
      </c>
      <c r="J52">
        <f t="shared" ca="1" si="9"/>
        <v>0.39979752079177905</v>
      </c>
      <c r="K52">
        <f t="shared" ca="1" si="9"/>
        <v>1.0251069082804511</v>
      </c>
      <c r="L52">
        <f t="shared" ca="1" si="9"/>
        <v>0.56692738449397317</v>
      </c>
      <c r="M52">
        <f t="shared" ca="1" si="9"/>
        <v>0.54197645974450526</v>
      </c>
      <c r="N52">
        <f t="shared" ca="1" si="9"/>
        <v>0.54008930749902107</v>
      </c>
      <c r="O52">
        <f t="shared" ca="1" si="9"/>
        <v>0.48411239484678326</v>
      </c>
      <c r="P52">
        <f t="shared" ca="1" si="9"/>
        <v>0.48687952137575757</v>
      </c>
      <c r="Q52">
        <f t="shared" ca="1" si="9"/>
        <v>0.54378940175064194</v>
      </c>
      <c r="R52">
        <f t="shared" ca="1" si="9"/>
        <v>0.4166295053036484</v>
      </c>
      <c r="S52">
        <f t="shared" ca="1" si="9"/>
        <v>0.46260457458131476</v>
      </c>
      <c r="T52">
        <f t="shared" ca="1" si="9"/>
        <v>0.55090594880340626</v>
      </c>
      <c r="U52">
        <f t="shared" ca="1" si="9"/>
        <v>0.42013946314898182</v>
      </c>
      <c r="V52">
        <f t="shared" ca="1" si="9"/>
        <v>0.55258322664925841</v>
      </c>
      <c r="W52">
        <f t="shared" ca="1" si="9"/>
        <v>0.44353022141495113</v>
      </c>
      <c r="X52">
        <f t="shared" ca="1" si="9"/>
        <v>0.93494504888653251</v>
      </c>
    </row>
    <row r="53" spans="9:24" x14ac:dyDescent="0.25">
      <c r="I53" s="1">
        <v>6</v>
      </c>
      <c r="J53">
        <f t="shared" ca="1" si="9"/>
        <v>0.41354217515082903</v>
      </c>
      <c r="K53">
        <f t="shared" ca="1" si="9"/>
        <v>0.947076464452689</v>
      </c>
      <c r="L53">
        <f t="shared" ca="1" si="9"/>
        <v>0.47694985442811799</v>
      </c>
      <c r="M53">
        <f t="shared" ca="1" si="9"/>
        <v>0.51422364429100453</v>
      </c>
      <c r="N53">
        <f t="shared" ca="1" si="9"/>
        <v>0.50835179020401133</v>
      </c>
      <c r="O53">
        <f t="shared" ca="1" si="9"/>
        <v>0.45921934351849503</v>
      </c>
      <c r="P53">
        <f t="shared" ca="1" si="9"/>
        <v>0.42561208372442239</v>
      </c>
      <c r="Q53">
        <f t="shared" ca="1" si="9"/>
        <v>0.56573010218223052</v>
      </c>
      <c r="R53">
        <f t="shared" ca="1" si="9"/>
        <v>0.44786255646716333</v>
      </c>
      <c r="S53">
        <f t="shared" ca="1" si="9"/>
        <v>0.5475049988654993</v>
      </c>
      <c r="T53">
        <f t="shared" ca="1" si="9"/>
        <v>0.53964487254507443</v>
      </c>
      <c r="U53">
        <f t="shared" ca="1" si="9"/>
        <v>0.40109094644410476</v>
      </c>
      <c r="V53">
        <f t="shared" ca="1" si="9"/>
        <v>0.56392089543838786</v>
      </c>
      <c r="W53">
        <f t="shared" ca="1" si="9"/>
        <v>0.50065925121288823</v>
      </c>
      <c r="X53">
        <f t="shared" ca="1" si="9"/>
        <v>1.0184528376550817</v>
      </c>
    </row>
    <row r="54" spans="9:24" x14ac:dyDescent="0.25">
      <c r="I54" s="1">
        <v>7</v>
      </c>
      <c r="J54">
        <f t="shared" ca="1" si="9"/>
        <v>0.41376877645950633</v>
      </c>
      <c r="K54">
        <f t="shared" ca="1" si="9"/>
        <v>0.89922030087423999</v>
      </c>
      <c r="L54">
        <f t="shared" ca="1" si="9"/>
        <v>0.56171146562359497</v>
      </c>
      <c r="M54">
        <f t="shared" ca="1" si="9"/>
        <v>0.48563344117644458</v>
      </c>
      <c r="N54">
        <f t="shared" ca="1" si="9"/>
        <v>0.50585031486328902</v>
      </c>
      <c r="O54">
        <f t="shared" ca="1" si="9"/>
        <v>0.42228775464194174</v>
      </c>
      <c r="P54">
        <f t="shared" ca="1" si="9"/>
        <v>0.46836389785007837</v>
      </c>
      <c r="Q54">
        <f t="shared" ca="1" si="9"/>
        <v>0.56026338219005822</v>
      </c>
      <c r="R54">
        <f t="shared" ca="1" si="9"/>
        <v>0.4754360112194228</v>
      </c>
      <c r="S54">
        <f t="shared" ca="1" si="9"/>
        <v>0.50793785061763941</v>
      </c>
      <c r="T54">
        <f t="shared" ca="1" si="9"/>
        <v>0.51212320850783222</v>
      </c>
      <c r="U54">
        <f t="shared" ca="1" si="9"/>
        <v>0.37924680395458238</v>
      </c>
      <c r="V54">
        <f t="shared" ca="1" si="9"/>
        <v>0.53388363664824423</v>
      </c>
      <c r="W54">
        <f t="shared" ca="1" si="9"/>
        <v>0.45808447042714795</v>
      </c>
      <c r="X54">
        <f t="shared" ca="1" si="9"/>
        <v>0.92296674436255233</v>
      </c>
    </row>
    <row r="55" spans="9:24" x14ac:dyDescent="0.25">
      <c r="I55" s="1">
        <v>8</v>
      </c>
      <c r="J55">
        <f t="shared" ca="1" si="9"/>
        <v>0.43755325763794312</v>
      </c>
      <c r="K55">
        <f t="shared" ca="1" si="9"/>
        <v>0.98321800332993103</v>
      </c>
      <c r="L55">
        <f t="shared" ca="1" si="9"/>
        <v>0.48914298726339805</v>
      </c>
      <c r="M55">
        <f t="shared" ca="1" si="9"/>
        <v>0.53904107585308647</v>
      </c>
      <c r="N55">
        <f t="shared" ca="1" si="9"/>
        <v>0.53551794180862444</v>
      </c>
      <c r="O55">
        <f t="shared" ca="1" si="9"/>
        <v>0.42520154651964559</v>
      </c>
      <c r="P55">
        <f t="shared" ca="1" si="9"/>
        <v>0.43630325350645466</v>
      </c>
      <c r="Q55">
        <f t="shared" ca="1" si="9"/>
        <v>0.53005058035708563</v>
      </c>
      <c r="R55">
        <f t="shared" ca="1" si="9"/>
        <v>0.48070593978531612</v>
      </c>
      <c r="S55">
        <f t="shared" ca="1" si="9"/>
        <v>0.50143770423854472</v>
      </c>
      <c r="T55">
        <f t="shared" ca="1" si="9"/>
        <v>0.50147725818757016</v>
      </c>
      <c r="U55">
        <f t="shared" ca="1" si="9"/>
        <v>0.38108162205462842</v>
      </c>
      <c r="V55">
        <f t="shared" ca="1" si="9"/>
        <v>0.54355640394519777</v>
      </c>
      <c r="W55">
        <f t="shared" ca="1" si="9"/>
        <v>0.45373740370932947</v>
      </c>
      <c r="X55">
        <f t="shared" ca="1" si="9"/>
        <v>0.87546452724904122</v>
      </c>
    </row>
    <row r="56" spans="9:24" x14ac:dyDescent="0.25">
      <c r="I56" s="1">
        <v>9</v>
      </c>
      <c r="J56">
        <f t="shared" ca="1" si="9"/>
        <v>0.43686616147644247</v>
      </c>
      <c r="K56">
        <f t="shared" ca="1" si="9"/>
        <v>0.9765564428938085</v>
      </c>
      <c r="L56">
        <f t="shared" ca="1" si="9"/>
        <v>0.52403184067025355</v>
      </c>
      <c r="M56">
        <f t="shared" ca="1" si="9"/>
        <v>0.54396605099105477</v>
      </c>
      <c r="N56">
        <f t="shared" ca="1" si="9"/>
        <v>0.56524190511946748</v>
      </c>
      <c r="O56">
        <f t="shared" ca="1" si="9"/>
        <v>0.45236265055578828</v>
      </c>
      <c r="P56">
        <f t="shared" ca="1" si="9"/>
        <v>0.49713623656892325</v>
      </c>
      <c r="Q56">
        <f t="shared" ca="1" si="9"/>
        <v>0.57059761870549308</v>
      </c>
      <c r="R56">
        <f t="shared" ca="1" si="9"/>
        <v>0.41340122680546026</v>
      </c>
      <c r="S56">
        <f t="shared" ca="1" si="9"/>
        <v>0.52937142297390782</v>
      </c>
      <c r="T56">
        <f t="shared" ca="1" si="9"/>
        <v>0.50192779125481912</v>
      </c>
      <c r="U56">
        <f t="shared" ca="1" si="9"/>
        <v>0.42859332225626623</v>
      </c>
      <c r="V56">
        <f t="shared" ca="1" si="9"/>
        <v>0.52314489919230456</v>
      </c>
      <c r="W56">
        <f t="shared" ca="1" si="9"/>
        <v>0.46350183098069886</v>
      </c>
      <c r="X56">
        <f t="shared" ca="1" si="9"/>
        <v>0.89874719949182014</v>
      </c>
    </row>
    <row r="57" spans="9:24" x14ac:dyDescent="0.25">
      <c r="I57" s="1">
        <v>10</v>
      </c>
      <c r="J57">
        <f t="shared" ca="1" si="9"/>
        <v>0.40922985874438916</v>
      </c>
      <c r="K57">
        <f t="shared" ca="1" si="9"/>
        <v>0.92419767435097144</v>
      </c>
      <c r="L57">
        <f t="shared" ca="1" si="9"/>
        <v>0.48283748246458069</v>
      </c>
      <c r="M57">
        <f t="shared" ca="1" si="9"/>
        <v>0.47772742535763368</v>
      </c>
      <c r="N57">
        <f t="shared" ca="1" si="9"/>
        <v>0.50870916290920687</v>
      </c>
      <c r="O57">
        <f t="shared" ca="1" si="9"/>
        <v>0.47941822476870921</v>
      </c>
      <c r="P57">
        <f t="shared" ca="1" si="9"/>
        <v>0.45352380045045892</v>
      </c>
      <c r="Q57">
        <f t="shared" ca="1" si="9"/>
        <v>0.5285828641672693</v>
      </c>
      <c r="R57">
        <f t="shared" ca="1" si="9"/>
        <v>0.46335230009651307</v>
      </c>
      <c r="S57">
        <f t="shared" ca="1" si="9"/>
        <v>0.4662285728943914</v>
      </c>
      <c r="T57">
        <f t="shared" ca="1" si="9"/>
        <v>0.54327233661085939</v>
      </c>
      <c r="U57">
        <f t="shared" ca="1" si="9"/>
        <v>0.39678106316353501</v>
      </c>
      <c r="V57">
        <f t="shared" ca="1" si="9"/>
        <v>0.55708008397571174</v>
      </c>
      <c r="W57">
        <f t="shared" ca="1" si="9"/>
        <v>0.45556585185708287</v>
      </c>
      <c r="X57">
        <f t="shared" ca="1" si="9"/>
        <v>0.97068172465038893</v>
      </c>
    </row>
    <row r="58" spans="9:24" x14ac:dyDescent="0.25">
      <c r="I58" s="1">
        <v>11</v>
      </c>
      <c r="J58">
        <f t="shared" ca="1" si="9"/>
        <v>0.44558784718905792</v>
      </c>
      <c r="K58">
        <f t="shared" ca="1" si="9"/>
        <v>0.92789279027246352</v>
      </c>
      <c r="L58">
        <f t="shared" ca="1" si="9"/>
        <v>0.50736742893848652</v>
      </c>
      <c r="M58">
        <f t="shared" ca="1" si="9"/>
        <v>0.56034866418952012</v>
      </c>
      <c r="N58">
        <f t="shared" ca="1" si="9"/>
        <v>0.56014654981878631</v>
      </c>
      <c r="O58">
        <f t="shared" ca="1" si="9"/>
        <v>0.44845180711139976</v>
      </c>
      <c r="P58">
        <f t="shared" ca="1" si="9"/>
        <v>0.50189380499707625</v>
      </c>
      <c r="Q58">
        <f t="shared" ca="1" si="9"/>
        <v>0.56360643577143787</v>
      </c>
      <c r="R58">
        <f t="shared" ca="1" si="9"/>
        <v>0.43959331437054089</v>
      </c>
      <c r="S58">
        <f t="shared" ca="1" si="9"/>
        <v>0.54060101589472231</v>
      </c>
      <c r="T58">
        <f t="shared" ca="1" si="9"/>
        <v>0.55199414983071915</v>
      </c>
      <c r="U58">
        <f t="shared" ca="1" si="9"/>
        <v>0.43593430048238563</v>
      </c>
      <c r="V58">
        <f t="shared" ca="1" si="9"/>
        <v>0.51444018856213869</v>
      </c>
      <c r="W58">
        <f t="shared" ca="1" si="9"/>
        <v>0.50617902464205589</v>
      </c>
      <c r="X58">
        <f t="shared" ca="1" si="9"/>
        <v>1.0132206552979035</v>
      </c>
    </row>
    <row r="59" spans="9:24" x14ac:dyDescent="0.25">
      <c r="I59" s="1">
        <v>12</v>
      </c>
      <c r="J59">
        <f t="shared" ref="J59:X68" ca="1" si="10">J$48+RAND()*J$48*0.2</f>
        <v>0.45245740336976498</v>
      </c>
      <c r="K59">
        <f t="shared" ca="1" si="10"/>
        <v>0.93043406829108588</v>
      </c>
      <c r="L59">
        <f t="shared" ca="1" si="10"/>
        <v>0.48058326203538276</v>
      </c>
      <c r="M59">
        <f t="shared" ca="1" si="10"/>
        <v>0.51221788463605888</v>
      </c>
      <c r="N59">
        <f t="shared" ca="1" si="10"/>
        <v>0.56357183965445234</v>
      </c>
      <c r="O59">
        <f t="shared" ca="1" si="10"/>
        <v>0.45803015405215758</v>
      </c>
      <c r="P59">
        <f t="shared" ca="1" si="10"/>
        <v>0.49329775498200634</v>
      </c>
      <c r="Q59">
        <f t="shared" ca="1" si="10"/>
        <v>0.49892983130142421</v>
      </c>
      <c r="R59">
        <f t="shared" ca="1" si="10"/>
        <v>0.43925614598095947</v>
      </c>
      <c r="S59">
        <f t="shared" ca="1" si="10"/>
        <v>0.53721814182901029</v>
      </c>
      <c r="T59">
        <f t="shared" ca="1" si="10"/>
        <v>0.55329893153802623</v>
      </c>
      <c r="U59">
        <f t="shared" ca="1" si="10"/>
        <v>0.4266842309826262</v>
      </c>
      <c r="V59">
        <f t="shared" ca="1" si="10"/>
        <v>0.48627051940651894</v>
      </c>
      <c r="W59">
        <f t="shared" ca="1" si="10"/>
        <v>0.45059595304176536</v>
      </c>
      <c r="X59">
        <f t="shared" ca="1" si="10"/>
        <v>0.99489624136013843</v>
      </c>
    </row>
    <row r="60" spans="9:24" x14ac:dyDescent="0.25">
      <c r="I60" s="1">
        <v>13</v>
      </c>
      <c r="J60">
        <f t="shared" ca="1" si="10"/>
        <v>0.4559422295006566</v>
      </c>
      <c r="K60">
        <f t="shared" ca="1" si="10"/>
        <v>0.93181385867451194</v>
      </c>
      <c r="L60">
        <f t="shared" ca="1" si="10"/>
        <v>0.5601972010256816</v>
      </c>
      <c r="M60">
        <f t="shared" ca="1" si="10"/>
        <v>0.53155916491058419</v>
      </c>
      <c r="N60">
        <f t="shared" ca="1" si="10"/>
        <v>0.56807750786639721</v>
      </c>
      <c r="O60">
        <f t="shared" ca="1" si="10"/>
        <v>0.44945479287971657</v>
      </c>
      <c r="P60">
        <f t="shared" ca="1" si="10"/>
        <v>0.48489234052520508</v>
      </c>
      <c r="Q60">
        <f t="shared" ca="1" si="10"/>
        <v>0.56475936081874245</v>
      </c>
      <c r="R60">
        <f t="shared" ca="1" si="10"/>
        <v>0.47556749860042513</v>
      </c>
      <c r="S60">
        <f t="shared" ca="1" si="10"/>
        <v>0.50139276055983517</v>
      </c>
      <c r="T60">
        <f t="shared" ca="1" si="10"/>
        <v>0.5639112129552234</v>
      </c>
      <c r="U60">
        <f t="shared" ca="1" si="10"/>
        <v>0.36967561781110542</v>
      </c>
      <c r="V60">
        <f t="shared" ca="1" si="10"/>
        <v>0.52968386655172861</v>
      </c>
      <c r="W60">
        <f t="shared" ca="1" si="10"/>
        <v>0.46937675463340689</v>
      </c>
      <c r="X60">
        <f t="shared" ca="1" si="10"/>
        <v>0.86495277962882888</v>
      </c>
    </row>
    <row r="61" spans="9:24" x14ac:dyDescent="0.25">
      <c r="I61" s="1">
        <v>14</v>
      </c>
      <c r="J61">
        <f t="shared" ca="1" si="10"/>
        <v>0.42080225339472133</v>
      </c>
      <c r="K61">
        <f t="shared" ca="1" si="10"/>
        <v>0.99729800803135193</v>
      </c>
      <c r="L61">
        <f t="shared" ca="1" si="10"/>
        <v>0.50012376933647607</v>
      </c>
      <c r="M61">
        <f t="shared" ca="1" si="10"/>
        <v>0.55071883039092751</v>
      </c>
      <c r="N61">
        <f t="shared" ca="1" si="10"/>
        <v>0.48455762833186788</v>
      </c>
      <c r="O61">
        <f t="shared" ca="1" si="10"/>
        <v>0.48528244712424007</v>
      </c>
      <c r="P61">
        <f t="shared" ca="1" si="10"/>
        <v>0.44087864551553646</v>
      </c>
      <c r="Q61">
        <f t="shared" ca="1" si="10"/>
        <v>0.49702227692610645</v>
      </c>
      <c r="R61">
        <f t="shared" ca="1" si="10"/>
        <v>0.4864083189482718</v>
      </c>
      <c r="S61">
        <f t="shared" ca="1" si="10"/>
        <v>0.50299220676574596</v>
      </c>
      <c r="T61">
        <f t="shared" ca="1" si="10"/>
        <v>0.51503140586888962</v>
      </c>
      <c r="U61">
        <f t="shared" ca="1" si="10"/>
        <v>0.38090168398027718</v>
      </c>
      <c r="V61">
        <f t="shared" ca="1" si="10"/>
        <v>0.48593994125172535</v>
      </c>
      <c r="W61">
        <f t="shared" ca="1" si="10"/>
        <v>0.47643105658858614</v>
      </c>
      <c r="X61">
        <f t="shared" ca="1" si="10"/>
        <v>0.93966120885225346</v>
      </c>
    </row>
    <row r="62" spans="9:24" x14ac:dyDescent="0.25">
      <c r="I62" s="1">
        <v>15</v>
      </c>
      <c r="J62">
        <f t="shared" ca="1" si="10"/>
        <v>0.39993887280415286</v>
      </c>
      <c r="K62">
        <f t="shared" ca="1" si="10"/>
        <v>1.0116538112759379</v>
      </c>
      <c r="L62">
        <f t="shared" ca="1" si="10"/>
        <v>0.52738908923744932</v>
      </c>
      <c r="M62">
        <f t="shared" ca="1" si="10"/>
        <v>0.51709955052948398</v>
      </c>
      <c r="N62">
        <f t="shared" ca="1" si="10"/>
        <v>0.56393468785410916</v>
      </c>
      <c r="O62">
        <f t="shared" ca="1" si="10"/>
        <v>0.47827783749974184</v>
      </c>
      <c r="P62">
        <f t="shared" ca="1" si="10"/>
        <v>0.48127019371685853</v>
      </c>
      <c r="Q62">
        <f t="shared" ca="1" si="10"/>
        <v>0.5264011094604123</v>
      </c>
      <c r="R62">
        <f t="shared" ca="1" si="10"/>
        <v>0.43460535532685413</v>
      </c>
      <c r="S62">
        <f t="shared" ca="1" si="10"/>
        <v>0.47466764842858189</v>
      </c>
      <c r="T62">
        <f t="shared" ca="1" si="10"/>
        <v>0.57454659359068494</v>
      </c>
      <c r="U62">
        <f t="shared" ca="1" si="10"/>
        <v>0.37950039537082197</v>
      </c>
      <c r="V62">
        <f t="shared" ca="1" si="10"/>
        <v>0.49220225723965333</v>
      </c>
      <c r="W62">
        <f t="shared" ca="1" si="10"/>
        <v>0.46811728041903261</v>
      </c>
      <c r="X62">
        <f t="shared" ca="1" si="10"/>
        <v>1.0055954319015623</v>
      </c>
    </row>
    <row r="63" spans="9:24" x14ac:dyDescent="0.25">
      <c r="I63" s="1">
        <v>16</v>
      </c>
      <c r="J63">
        <f t="shared" ca="1" si="10"/>
        <v>0.40873608004017931</v>
      </c>
      <c r="K63">
        <f t="shared" ca="1" si="10"/>
        <v>0.8978211439695355</v>
      </c>
      <c r="L63">
        <f t="shared" ca="1" si="10"/>
        <v>0.51323461369933687</v>
      </c>
      <c r="M63">
        <f t="shared" ca="1" si="10"/>
        <v>0.55466240507820141</v>
      </c>
      <c r="N63">
        <f t="shared" ca="1" si="10"/>
        <v>0.50463069570551233</v>
      </c>
      <c r="O63">
        <f t="shared" ca="1" si="10"/>
        <v>0.46001974934953227</v>
      </c>
      <c r="P63">
        <f t="shared" ca="1" si="10"/>
        <v>0.46534116923770757</v>
      </c>
      <c r="Q63">
        <f t="shared" ca="1" si="10"/>
        <v>0.49704383148647219</v>
      </c>
      <c r="R63">
        <f t="shared" ca="1" si="10"/>
        <v>0.48421182784502315</v>
      </c>
      <c r="S63">
        <f t="shared" ca="1" si="10"/>
        <v>0.49757862802823338</v>
      </c>
      <c r="T63">
        <f t="shared" ca="1" si="10"/>
        <v>0.56833189253672145</v>
      </c>
      <c r="U63">
        <f t="shared" ca="1" si="10"/>
        <v>0.44078756715121226</v>
      </c>
      <c r="V63">
        <f t="shared" ca="1" si="10"/>
        <v>0.51866771899265962</v>
      </c>
      <c r="W63">
        <f t="shared" ca="1" si="10"/>
        <v>0.45228294024377214</v>
      </c>
      <c r="X63">
        <f t="shared" ca="1" si="10"/>
        <v>0.88626745022695219</v>
      </c>
    </row>
    <row r="64" spans="9:24" x14ac:dyDescent="0.25">
      <c r="I64" s="1">
        <v>17</v>
      </c>
      <c r="J64">
        <f t="shared" ca="1" si="10"/>
        <v>0.40023073501184242</v>
      </c>
      <c r="K64">
        <f t="shared" ca="1" si="10"/>
        <v>1.0498524883522342</v>
      </c>
      <c r="L64">
        <f t="shared" ca="1" si="10"/>
        <v>0.53470688740480965</v>
      </c>
      <c r="M64">
        <f t="shared" ca="1" si="10"/>
        <v>0.48030985314025032</v>
      </c>
      <c r="N64">
        <f t="shared" ca="1" si="10"/>
        <v>0.5598089562488695</v>
      </c>
      <c r="O64">
        <f t="shared" ca="1" si="10"/>
        <v>0.43588213476699961</v>
      </c>
      <c r="P64">
        <f t="shared" ca="1" si="10"/>
        <v>0.49883579284088264</v>
      </c>
      <c r="Q64">
        <f t="shared" ca="1" si="10"/>
        <v>0.51965965577933426</v>
      </c>
      <c r="R64">
        <f t="shared" ca="1" si="10"/>
        <v>0.47626108019842717</v>
      </c>
      <c r="S64">
        <f t="shared" ca="1" si="10"/>
        <v>0.46880112404588203</v>
      </c>
      <c r="T64">
        <f t="shared" ca="1" si="10"/>
        <v>0.5682402574932921</v>
      </c>
      <c r="U64">
        <f t="shared" ca="1" si="10"/>
        <v>0.43193835569706818</v>
      </c>
      <c r="V64">
        <f t="shared" ca="1" si="10"/>
        <v>0.53753022216848378</v>
      </c>
      <c r="W64">
        <f t="shared" ca="1" si="10"/>
        <v>0.51246485372400208</v>
      </c>
      <c r="X64">
        <f t="shared" ca="1" si="10"/>
        <v>0.93558209167126327</v>
      </c>
    </row>
    <row r="65" spans="9:24" x14ac:dyDescent="0.25">
      <c r="I65" s="1">
        <v>18</v>
      </c>
      <c r="J65">
        <f t="shared" ca="1" si="10"/>
        <v>0.43242939913248368</v>
      </c>
      <c r="K65">
        <f t="shared" ca="1" si="10"/>
        <v>1.0013649717831439</v>
      </c>
      <c r="L65">
        <f t="shared" ca="1" si="10"/>
        <v>0.52973873900995749</v>
      </c>
      <c r="M65">
        <f t="shared" ca="1" si="10"/>
        <v>0.54433464567855117</v>
      </c>
      <c r="N65">
        <f t="shared" ca="1" si="10"/>
        <v>0.5747995360173932</v>
      </c>
      <c r="O65">
        <f t="shared" ca="1" si="10"/>
        <v>0.45730243941200377</v>
      </c>
      <c r="P65">
        <f t="shared" ca="1" si="10"/>
        <v>0.45533817113656222</v>
      </c>
      <c r="Q65">
        <f t="shared" ca="1" si="10"/>
        <v>0.49792928001540315</v>
      </c>
      <c r="R65">
        <f t="shared" ca="1" si="10"/>
        <v>0.48689519292200079</v>
      </c>
      <c r="S65">
        <f t="shared" ca="1" si="10"/>
        <v>0.48784252704096526</v>
      </c>
      <c r="T65">
        <f t="shared" ca="1" si="10"/>
        <v>0.56320246680462605</v>
      </c>
      <c r="U65">
        <f t="shared" ca="1" si="10"/>
        <v>0.43627045625956129</v>
      </c>
      <c r="V65">
        <f t="shared" ca="1" si="10"/>
        <v>0.54144853584576591</v>
      </c>
      <c r="W65">
        <f t="shared" ca="1" si="10"/>
        <v>0.45656645391680806</v>
      </c>
      <c r="X65">
        <f t="shared" ca="1" si="10"/>
        <v>0.93870955313663285</v>
      </c>
    </row>
    <row r="66" spans="9:24" x14ac:dyDescent="0.25">
      <c r="I66" s="1">
        <v>19</v>
      </c>
      <c r="J66">
        <f t="shared" ca="1" si="10"/>
        <v>0.45085728961182453</v>
      </c>
      <c r="K66">
        <f t="shared" ca="1" si="10"/>
        <v>0.92757582019450824</v>
      </c>
      <c r="L66">
        <f t="shared" ca="1" si="10"/>
        <v>0.57022556745032804</v>
      </c>
      <c r="M66">
        <f t="shared" ca="1" si="10"/>
        <v>0.48146583793113862</v>
      </c>
      <c r="N66">
        <f t="shared" ca="1" si="10"/>
        <v>0.53487079253412173</v>
      </c>
      <c r="O66">
        <f t="shared" ca="1" si="10"/>
        <v>0.43349448464537677</v>
      </c>
      <c r="P66">
        <f t="shared" ca="1" si="10"/>
        <v>0.48024464668933636</v>
      </c>
      <c r="Q66">
        <f t="shared" ca="1" si="10"/>
        <v>0.56913095178813333</v>
      </c>
      <c r="R66">
        <f t="shared" ca="1" si="10"/>
        <v>0.42158774081595418</v>
      </c>
      <c r="S66">
        <f t="shared" ca="1" si="10"/>
        <v>0.53596257198093189</v>
      </c>
      <c r="T66">
        <f t="shared" ca="1" si="10"/>
        <v>0.49849967814988527</v>
      </c>
      <c r="U66">
        <f t="shared" ca="1" si="10"/>
        <v>0.37616470932707891</v>
      </c>
      <c r="V66">
        <f t="shared" ca="1" si="10"/>
        <v>0.53842590227466003</v>
      </c>
      <c r="W66">
        <f t="shared" ca="1" si="10"/>
        <v>0.45578796404749689</v>
      </c>
      <c r="X66">
        <f t="shared" ca="1" si="10"/>
        <v>0.94061640292269177</v>
      </c>
    </row>
    <row r="67" spans="9:24" x14ac:dyDescent="0.25">
      <c r="I67" s="1">
        <v>20</v>
      </c>
      <c r="J67">
        <f t="shared" ca="1" si="10"/>
        <v>0.39351907342406078</v>
      </c>
      <c r="K67">
        <f t="shared" ca="1" si="10"/>
        <v>0.91665306243922895</v>
      </c>
      <c r="L67">
        <f t="shared" ca="1" si="10"/>
        <v>0.56997479195093415</v>
      </c>
      <c r="M67">
        <f t="shared" ca="1" si="10"/>
        <v>0.55853099907108372</v>
      </c>
      <c r="N67">
        <f t="shared" ca="1" si="10"/>
        <v>0.5099520291140629</v>
      </c>
      <c r="O67">
        <f t="shared" ca="1" si="10"/>
        <v>0.42063685229935405</v>
      </c>
      <c r="P67">
        <f t="shared" ca="1" si="10"/>
        <v>0.44041731131720346</v>
      </c>
      <c r="Q67">
        <f t="shared" ca="1" si="10"/>
        <v>0.54347394550995132</v>
      </c>
      <c r="R67">
        <f t="shared" ca="1" si="10"/>
        <v>0.46272012873898244</v>
      </c>
      <c r="S67">
        <f t="shared" ca="1" si="10"/>
        <v>0.50103413464595525</v>
      </c>
      <c r="T67">
        <f t="shared" ca="1" si="10"/>
        <v>0.51292872847116655</v>
      </c>
      <c r="U67">
        <f t="shared" ca="1" si="10"/>
        <v>0.39253102904086778</v>
      </c>
      <c r="V67">
        <f t="shared" ca="1" si="10"/>
        <v>0.47646176090868403</v>
      </c>
      <c r="W67">
        <f t="shared" ca="1" si="10"/>
        <v>0.48971392909149986</v>
      </c>
      <c r="X67">
        <f t="shared" ca="1" si="10"/>
        <v>0.90553894312428385</v>
      </c>
    </row>
    <row r="68" spans="9:24" x14ac:dyDescent="0.25">
      <c r="I68" s="1">
        <v>21</v>
      </c>
      <c r="J68">
        <f t="shared" ca="1" si="10"/>
        <v>0.4069811191367293</v>
      </c>
      <c r="K68">
        <f t="shared" ca="1" si="10"/>
        <v>1.0016695096449406</v>
      </c>
      <c r="L68">
        <f t="shared" ca="1" si="10"/>
        <v>0.55323421566486264</v>
      </c>
      <c r="M68">
        <f t="shared" ca="1" si="10"/>
        <v>0.5159194475279647</v>
      </c>
      <c r="N68">
        <f t="shared" ca="1" si="10"/>
        <v>0.54317017232257103</v>
      </c>
      <c r="O68">
        <f t="shared" ca="1" si="10"/>
        <v>0.43594288868842707</v>
      </c>
      <c r="P68">
        <f t="shared" ca="1" si="10"/>
        <v>0.42484107675418104</v>
      </c>
      <c r="Q68">
        <f t="shared" ca="1" si="10"/>
        <v>0.52594559828238729</v>
      </c>
      <c r="R68">
        <f t="shared" ca="1" si="10"/>
        <v>0.4612501870564637</v>
      </c>
      <c r="S68">
        <f t="shared" ca="1" si="10"/>
        <v>0.48504345676811628</v>
      </c>
      <c r="T68">
        <f t="shared" ca="1" si="10"/>
        <v>0.56604340222884253</v>
      </c>
      <c r="U68">
        <f t="shared" ca="1" si="10"/>
        <v>0.41154640443215917</v>
      </c>
      <c r="V68">
        <f t="shared" ca="1" si="10"/>
        <v>0.55966230842989573</v>
      </c>
      <c r="W68">
        <f t="shared" ca="1" si="10"/>
        <v>0.51428790831543258</v>
      </c>
      <c r="X68">
        <f t="shared" ca="1" si="10"/>
        <v>0.92246280288638927</v>
      </c>
    </row>
    <row r="69" spans="9:24" x14ac:dyDescent="0.25">
      <c r="I69" s="1">
        <v>22</v>
      </c>
      <c r="J69">
        <f t="shared" ref="J69:X76" ca="1" si="11">J$48+RAND()*J$48*0.2</f>
        <v>0.44029106545755115</v>
      </c>
      <c r="K69">
        <f t="shared" ca="1" si="11"/>
        <v>0.99561578932939154</v>
      </c>
      <c r="L69">
        <f t="shared" ca="1" si="11"/>
        <v>0.48570964982323717</v>
      </c>
      <c r="M69">
        <f t="shared" ca="1" si="11"/>
        <v>0.55543594904206406</v>
      </c>
      <c r="N69">
        <f t="shared" ca="1" si="11"/>
        <v>0.55073401457373738</v>
      </c>
      <c r="O69">
        <f t="shared" ca="1" si="11"/>
        <v>0.42777633798021558</v>
      </c>
      <c r="P69">
        <f t="shared" ca="1" si="11"/>
        <v>0.48941820521190121</v>
      </c>
      <c r="Q69">
        <f t="shared" ca="1" si="11"/>
        <v>0.52812630526241977</v>
      </c>
      <c r="R69">
        <f t="shared" ca="1" si="11"/>
        <v>0.41405712336771133</v>
      </c>
      <c r="S69">
        <f t="shared" ca="1" si="11"/>
        <v>0.51178739638393567</v>
      </c>
      <c r="T69">
        <f t="shared" ca="1" si="11"/>
        <v>0.5440163474138604</v>
      </c>
      <c r="U69">
        <f t="shared" ca="1" si="11"/>
        <v>0.39695510953734359</v>
      </c>
      <c r="V69">
        <f t="shared" ca="1" si="11"/>
        <v>0.5204876323122819</v>
      </c>
      <c r="W69">
        <f t="shared" ca="1" si="11"/>
        <v>0.51285964097977488</v>
      </c>
      <c r="X69">
        <f t="shared" ca="1" si="11"/>
        <v>0.97101649282149616</v>
      </c>
    </row>
    <row r="70" spans="9:24" x14ac:dyDescent="0.25">
      <c r="I70" s="1">
        <v>23</v>
      </c>
      <c r="J70">
        <f t="shared" ca="1" si="11"/>
        <v>0.4684531389752995</v>
      </c>
      <c r="K70">
        <f t="shared" ca="1" si="11"/>
        <v>0.89284065190829953</v>
      </c>
      <c r="L70">
        <f t="shared" ca="1" si="11"/>
        <v>0.49597893567068874</v>
      </c>
      <c r="M70">
        <f t="shared" ca="1" si="11"/>
        <v>0.49262706726861427</v>
      </c>
      <c r="N70">
        <f t="shared" ca="1" si="11"/>
        <v>0.53988578984348112</v>
      </c>
      <c r="O70">
        <f t="shared" ca="1" si="11"/>
        <v>0.49121108933758018</v>
      </c>
      <c r="P70">
        <f t="shared" ca="1" si="11"/>
        <v>0.46287913545277981</v>
      </c>
      <c r="Q70">
        <f t="shared" ca="1" si="11"/>
        <v>0.51494641233233385</v>
      </c>
      <c r="R70">
        <f t="shared" ca="1" si="11"/>
        <v>0.46506973541798291</v>
      </c>
      <c r="S70">
        <f t="shared" ca="1" si="11"/>
        <v>0.48316931082415582</v>
      </c>
      <c r="T70">
        <f t="shared" ca="1" si="11"/>
        <v>0.48484897596701398</v>
      </c>
      <c r="U70">
        <f t="shared" ca="1" si="11"/>
        <v>0.39355885772655547</v>
      </c>
      <c r="V70">
        <f t="shared" ca="1" si="11"/>
        <v>0.4812125655879867</v>
      </c>
      <c r="W70">
        <f t="shared" ca="1" si="11"/>
        <v>0.45283929165756309</v>
      </c>
      <c r="X70">
        <f t="shared" ca="1" si="11"/>
        <v>0.87954949305185548</v>
      </c>
    </row>
    <row r="71" spans="9:24" x14ac:dyDescent="0.25">
      <c r="I71" s="1">
        <v>24</v>
      </c>
      <c r="J71">
        <f t="shared" ca="1" si="11"/>
        <v>0.40312437868629425</v>
      </c>
      <c r="K71">
        <f t="shared" ca="1" si="11"/>
        <v>0.91978593668918252</v>
      </c>
      <c r="L71">
        <f t="shared" ca="1" si="11"/>
        <v>0.55904128090217642</v>
      </c>
      <c r="M71">
        <f t="shared" ca="1" si="11"/>
        <v>0.51211025268433641</v>
      </c>
      <c r="N71">
        <f t="shared" ca="1" si="11"/>
        <v>0.56318182810399842</v>
      </c>
      <c r="O71">
        <f t="shared" ca="1" si="11"/>
        <v>0.44770801539905608</v>
      </c>
      <c r="P71">
        <f t="shared" ca="1" si="11"/>
        <v>0.4596146674217102</v>
      </c>
      <c r="Q71">
        <f t="shared" ca="1" si="11"/>
        <v>0.56424773106994919</v>
      </c>
      <c r="R71">
        <f t="shared" ca="1" si="11"/>
        <v>0.43541968710125356</v>
      </c>
      <c r="S71">
        <f t="shared" ca="1" si="11"/>
        <v>0.4897364817638461</v>
      </c>
      <c r="T71">
        <f t="shared" ca="1" si="11"/>
        <v>0.5575750880069853</v>
      </c>
      <c r="U71">
        <f t="shared" ca="1" si="11"/>
        <v>0.39364992443448016</v>
      </c>
      <c r="V71">
        <f t="shared" ca="1" si="11"/>
        <v>0.48469872816072618</v>
      </c>
      <c r="W71">
        <f t="shared" ca="1" si="11"/>
        <v>0.43877929177649472</v>
      </c>
      <c r="X71">
        <f t="shared" ca="1" si="11"/>
        <v>0.90440898353855914</v>
      </c>
    </row>
    <row r="72" spans="9:24" x14ac:dyDescent="0.25">
      <c r="I72" s="1">
        <v>25</v>
      </c>
      <c r="J72">
        <f t="shared" ca="1" si="11"/>
        <v>0.41369570077186607</v>
      </c>
      <c r="K72">
        <f t="shared" ca="1" si="11"/>
        <v>0.96752601925155413</v>
      </c>
      <c r="L72">
        <f t="shared" ca="1" si="11"/>
        <v>0.51813757487374945</v>
      </c>
      <c r="M72">
        <f t="shared" ca="1" si="11"/>
        <v>0.49736730633851106</v>
      </c>
      <c r="N72">
        <f t="shared" ca="1" si="11"/>
        <v>0.5584658840197021</v>
      </c>
      <c r="O72">
        <f t="shared" ca="1" si="11"/>
        <v>0.45410838308418133</v>
      </c>
      <c r="P72">
        <f t="shared" ca="1" si="11"/>
        <v>0.50026824059783892</v>
      </c>
      <c r="Q72">
        <f t="shared" ca="1" si="11"/>
        <v>0.52105727846168748</v>
      </c>
      <c r="R72">
        <f t="shared" ca="1" si="11"/>
        <v>0.45905486307151872</v>
      </c>
      <c r="S72">
        <f t="shared" ca="1" si="11"/>
        <v>0.47995991689875267</v>
      </c>
      <c r="T72">
        <f t="shared" ca="1" si="11"/>
        <v>0.48298807411433436</v>
      </c>
      <c r="U72">
        <f t="shared" ca="1" si="11"/>
        <v>0.40361539145902092</v>
      </c>
      <c r="V72">
        <f t="shared" ca="1" si="11"/>
        <v>0.49149568636615609</v>
      </c>
      <c r="W72">
        <f t="shared" ca="1" si="11"/>
        <v>0.51043513841413046</v>
      </c>
      <c r="X72">
        <f t="shared" ca="1" si="11"/>
        <v>0.86271786976577358</v>
      </c>
    </row>
    <row r="73" spans="9:24" x14ac:dyDescent="0.25">
      <c r="I73" s="1">
        <v>26</v>
      </c>
      <c r="J73">
        <f t="shared" ca="1" si="11"/>
        <v>0.41523258504896698</v>
      </c>
      <c r="K73">
        <f t="shared" ca="1" si="11"/>
        <v>0.92016470988160182</v>
      </c>
      <c r="L73">
        <f t="shared" ca="1" si="11"/>
        <v>0.52210259132917614</v>
      </c>
      <c r="M73">
        <f t="shared" ca="1" si="11"/>
        <v>0.48683672639091846</v>
      </c>
      <c r="N73">
        <f t="shared" ca="1" si="11"/>
        <v>0.5563101334669085</v>
      </c>
      <c r="O73">
        <f t="shared" ca="1" si="11"/>
        <v>0.42982277565805233</v>
      </c>
      <c r="P73">
        <f t="shared" ca="1" si="11"/>
        <v>0.48741517382518551</v>
      </c>
      <c r="Q73">
        <f t="shared" ca="1" si="11"/>
        <v>0.58210525013688841</v>
      </c>
      <c r="R73">
        <f t="shared" ca="1" si="11"/>
        <v>0.46079518138117526</v>
      </c>
      <c r="S73">
        <f t="shared" ca="1" si="11"/>
        <v>0.49578881362264432</v>
      </c>
      <c r="T73">
        <f t="shared" ca="1" si="11"/>
        <v>0.54366421854288971</v>
      </c>
      <c r="U73">
        <f t="shared" ca="1" si="11"/>
        <v>0.40751054303936601</v>
      </c>
      <c r="V73">
        <f t="shared" ca="1" si="11"/>
        <v>0.48795968944228357</v>
      </c>
      <c r="W73">
        <f t="shared" ca="1" si="11"/>
        <v>0.49002314237220268</v>
      </c>
      <c r="X73">
        <f t="shared" ca="1" si="11"/>
        <v>0.97925303608840797</v>
      </c>
    </row>
    <row r="74" spans="9:24" x14ac:dyDescent="0.25">
      <c r="I74" s="1">
        <v>27</v>
      </c>
      <c r="J74">
        <f t="shared" ca="1" si="11"/>
        <v>0.46247419152877212</v>
      </c>
      <c r="K74">
        <f t="shared" ca="1" si="11"/>
        <v>0.91588907396731689</v>
      </c>
      <c r="L74">
        <f t="shared" ca="1" si="11"/>
        <v>0.53829417721190476</v>
      </c>
      <c r="M74">
        <f t="shared" ca="1" si="11"/>
        <v>0.50414180300689559</v>
      </c>
      <c r="N74">
        <f t="shared" ca="1" si="11"/>
        <v>0.55931714086035655</v>
      </c>
      <c r="O74">
        <f t="shared" ca="1" si="11"/>
        <v>0.43211852289029018</v>
      </c>
      <c r="P74">
        <f t="shared" ca="1" si="11"/>
        <v>0.47046651070302942</v>
      </c>
      <c r="Q74">
        <f t="shared" ca="1" si="11"/>
        <v>0.53004358325583445</v>
      </c>
      <c r="R74">
        <f t="shared" ca="1" si="11"/>
        <v>0.48060102727708509</v>
      </c>
      <c r="S74">
        <f t="shared" ca="1" si="11"/>
        <v>0.53326448553741368</v>
      </c>
      <c r="T74">
        <f t="shared" ca="1" si="11"/>
        <v>0.54861996310974726</v>
      </c>
      <c r="U74">
        <f t="shared" ca="1" si="11"/>
        <v>0.40050483048538643</v>
      </c>
      <c r="V74">
        <f t="shared" ca="1" si="11"/>
        <v>0.4782621672286787</v>
      </c>
      <c r="W74">
        <f t="shared" ca="1" si="11"/>
        <v>0.43905637588053598</v>
      </c>
      <c r="X74">
        <f t="shared" ca="1" si="11"/>
        <v>1.0307797790686728</v>
      </c>
    </row>
    <row r="75" spans="9:24" x14ac:dyDescent="0.25">
      <c r="I75" s="1">
        <v>28</v>
      </c>
      <c r="J75">
        <f t="shared" ca="1" si="11"/>
        <v>0.40904486899029169</v>
      </c>
      <c r="K75">
        <f t="shared" ca="1" si="11"/>
        <v>1.0406396601328332</v>
      </c>
      <c r="L75">
        <f t="shared" ca="1" si="11"/>
        <v>0.53418164126967227</v>
      </c>
      <c r="M75">
        <f t="shared" ca="1" si="11"/>
        <v>0.52669512893466719</v>
      </c>
      <c r="N75">
        <f t="shared" ca="1" si="11"/>
        <v>0.52457474389855108</v>
      </c>
      <c r="O75">
        <f t="shared" ca="1" si="11"/>
        <v>0.43376005275554119</v>
      </c>
      <c r="P75">
        <f t="shared" ca="1" si="11"/>
        <v>0.50614993547113207</v>
      </c>
      <c r="Q75">
        <f t="shared" ca="1" si="11"/>
        <v>0.54737889173560927</v>
      </c>
      <c r="R75">
        <f t="shared" ca="1" si="11"/>
        <v>0.48203817417563505</v>
      </c>
      <c r="S75">
        <f t="shared" ca="1" si="11"/>
        <v>0.46517571891392645</v>
      </c>
      <c r="T75">
        <f t="shared" ca="1" si="11"/>
        <v>0.54284195160894488</v>
      </c>
      <c r="U75">
        <f t="shared" ca="1" si="11"/>
        <v>0.42329181086704226</v>
      </c>
      <c r="V75">
        <f t="shared" ca="1" si="11"/>
        <v>0.48633248044665189</v>
      </c>
      <c r="W75">
        <f t="shared" ca="1" si="11"/>
        <v>0.49345789749409802</v>
      </c>
      <c r="X75">
        <f t="shared" ca="1" si="11"/>
        <v>0.89731355939083679</v>
      </c>
    </row>
    <row r="76" spans="9:24" x14ac:dyDescent="0.25">
      <c r="I76" s="1">
        <v>29</v>
      </c>
      <c r="J76">
        <f t="shared" ca="1" si="11"/>
        <v>0.44662513420294037</v>
      </c>
      <c r="K76">
        <f t="shared" ca="1" si="11"/>
        <v>0.90740834549696403</v>
      </c>
      <c r="L76">
        <f t="shared" ca="1" si="11"/>
        <v>0.4807502977682323</v>
      </c>
      <c r="M76">
        <f t="shared" ca="1" si="11"/>
        <v>0.50708009149708977</v>
      </c>
      <c r="N76">
        <f t="shared" ca="1" si="11"/>
        <v>0.5349513037421767</v>
      </c>
      <c r="O76">
        <f t="shared" ca="1" si="11"/>
        <v>0.4327868299251873</v>
      </c>
      <c r="P76">
        <f t="shared" ca="1" si="11"/>
        <v>0.45033892845826612</v>
      </c>
      <c r="Q76">
        <f t="shared" ca="1" si="11"/>
        <v>0.5107608632149816</v>
      </c>
      <c r="R76">
        <f t="shared" ca="1" si="11"/>
        <v>0.4270053724307476</v>
      </c>
      <c r="S76">
        <f t="shared" ca="1" si="11"/>
        <v>0.49706256675616811</v>
      </c>
      <c r="T76">
        <f t="shared" ca="1" si="11"/>
        <v>0.55798271906056707</v>
      </c>
      <c r="U76">
        <f t="shared" ca="1" si="11"/>
        <v>0.37325593109776367</v>
      </c>
      <c r="V76">
        <f t="shared" ca="1" si="11"/>
        <v>0.52022360030890114</v>
      </c>
      <c r="W76">
        <f t="shared" ca="1" si="11"/>
        <v>0.46766962307459747</v>
      </c>
      <c r="X76">
        <f t="shared" ca="1" si="11"/>
        <v>0.95620735081931074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2015-06-05T18:19:34Z</dcterms:created>
  <dcterms:modified xsi:type="dcterms:W3CDTF">2023-02-20T20:59:09Z</dcterms:modified>
</cp:coreProperties>
</file>