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MCM\题目\2023_MCM-ICM_Problems\代码\result\"/>
    </mc:Choice>
  </mc:AlternateContent>
  <xr:revisionPtr revIDLastSave="0" documentId="13_ncr:1_{18D36233-894E-444F-B396-728DCC837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B17" i="1"/>
</calcChain>
</file>

<file path=xl/sharedStrings.xml><?xml version="1.0" encoding="utf-8"?>
<sst xmlns="http://schemas.openxmlformats.org/spreadsheetml/2006/main" count="46" uniqueCount="46">
  <si>
    <t>开放</t>
  </si>
  <si>
    <t>开放</t>
    <phoneticPr fontId="1" type="noConversion"/>
  </si>
  <si>
    <t>禁止捕猎</t>
  </si>
  <si>
    <t>设立保护区</t>
  </si>
  <si>
    <t>设立缓冲区</t>
  </si>
  <si>
    <t>引导</t>
  </si>
  <si>
    <t>增加迁入迁出</t>
  </si>
  <si>
    <t>畜牧区保护</t>
  </si>
  <si>
    <t>电网增强</t>
  </si>
  <si>
    <t>畜牧区引导</t>
  </si>
  <si>
    <t>畜牧区缓冲</t>
  </si>
  <si>
    <t>耕种区保护+引导</t>
  </si>
  <si>
    <t>电网</t>
  </si>
  <si>
    <t>狩猎</t>
  </si>
  <si>
    <t>草种植</t>
  </si>
  <si>
    <t>禁止捕猎</t>
    <phoneticPr fontId="1" type="noConversion"/>
  </si>
  <si>
    <t>设立保护区</t>
    <phoneticPr fontId="1" type="noConversion"/>
  </si>
  <si>
    <t>设立缓冲区</t>
    <phoneticPr fontId="1" type="noConversion"/>
  </si>
  <si>
    <t>引导</t>
    <phoneticPr fontId="1" type="noConversion"/>
  </si>
  <si>
    <t>增加迁入迁出</t>
    <phoneticPr fontId="1" type="noConversion"/>
  </si>
  <si>
    <t>畜牧区保护</t>
    <phoneticPr fontId="1" type="noConversion"/>
  </si>
  <si>
    <t>电网增强</t>
    <phoneticPr fontId="1" type="noConversion"/>
  </si>
  <si>
    <t>畜牧区引导</t>
    <phoneticPr fontId="1" type="noConversion"/>
  </si>
  <si>
    <t>畜牧区缓冲</t>
    <phoneticPr fontId="1" type="noConversion"/>
  </si>
  <si>
    <t>耕种区保护+引导</t>
    <phoneticPr fontId="1" type="noConversion"/>
  </si>
  <si>
    <t>电网</t>
    <phoneticPr fontId="1" type="noConversion"/>
  </si>
  <si>
    <t>狩猎</t>
    <phoneticPr fontId="1" type="noConversion"/>
  </si>
  <si>
    <t>草种植</t>
    <phoneticPr fontId="1" type="noConversion"/>
  </si>
  <si>
    <t>种植草+引导+扩展</t>
    <phoneticPr fontId="1" type="noConversion"/>
  </si>
  <si>
    <t>nothing</t>
  </si>
  <si>
    <t>strategy 13</t>
  </si>
  <si>
    <t>strategy 6</t>
  </si>
  <si>
    <t>strategy 9</t>
  </si>
  <si>
    <t>strategy 8</t>
  </si>
  <si>
    <t>strategy 11</t>
  </si>
  <si>
    <t>strategy 7</t>
  </si>
  <si>
    <t>strategy 10</t>
  </si>
  <si>
    <t>strategy 1</t>
  </si>
  <si>
    <t>strategy 2</t>
  </si>
  <si>
    <t>strategy 3</t>
  </si>
  <si>
    <t>strategy 12</t>
  </si>
  <si>
    <t>strategy 4</t>
  </si>
  <si>
    <t>strategy 5</t>
  </si>
  <si>
    <t>Economy Profit</t>
  </si>
  <si>
    <t>strategy name</t>
    <phoneticPr fontId="1" type="noConversion"/>
  </si>
  <si>
    <t>Encounters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</si>
</sst>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Sheet1!$G$1:$G$17</c:f>
              <c:numCache>
                <c:formatCode>General</c:formatCode>
                <c:ptCount val="17"/>
                <c:pt idx="0">
                  <c:v>0.49921326510660863</c:v>
                </c:pt>
                <c:pt idx="1">
                  <c:v>0.58021044566681979</c:v>
                </c:pt>
                <c:pt idx="2">
                  <c:v>0.71343863683689634</c:v>
                </c:pt>
                <c:pt idx="3">
                  <c:v>0.74860739037946966</c:v>
                </c:pt>
                <c:pt idx="4">
                  <c:v>0.80368491716212409</c:v>
                </c:pt>
                <c:pt idx="5">
                  <c:v>0.67810787695725261</c:v>
                </c:pt>
                <c:pt idx="6">
                  <c:v>0.74929225817848688</c:v>
                </c:pt>
                <c:pt idx="7">
                  <c:v>0.33737243484298712</c:v>
                </c:pt>
                <c:pt idx="8">
                  <c:v>0.83404932130297005</c:v>
                </c:pt>
                <c:pt idx="9">
                  <c:v>0.76639571822130415</c:v>
                </c:pt>
                <c:pt idx="10">
                  <c:v>0.8419885414622037</c:v>
                </c:pt>
                <c:pt idx="11">
                  <c:v>0.29831821105545153</c:v>
                </c:pt>
                <c:pt idx="12">
                  <c:v>0.11760083443259681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8-4D62-870B-7BE372C3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35439"/>
        <c:axId val="683045423"/>
      </c:scatterChart>
      <c:valAx>
        <c:axId val="6830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45423"/>
        <c:crosses val="autoZero"/>
        <c:crossBetween val="midCat"/>
      </c:valAx>
      <c:valAx>
        <c:axId val="6830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Economy Profit&amp;</a:t>
            </a:r>
            <a:r>
              <a:rPr lang="en-US" altLang="zh-CN" sz="1400" b="0" i="0" u="none" strike="noStrike" baseline="0">
                <a:effectLst/>
              </a:rPr>
              <a:t>Encounters</a:t>
            </a:r>
            <a:r>
              <a:rPr lang="en-US" altLang="zh-CN"/>
              <a:t> situation under different policies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Encounters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Sheet1!$L$2:$L$15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Sheet1!$M$2:$M$15</c:f>
              <c:numCache>
                <c:formatCode>General</c:formatCode>
                <c:ptCount val="14"/>
                <c:pt idx="0">
                  <c:v>69005.105038028094</c:v>
                </c:pt>
                <c:pt idx="1">
                  <c:v>84502.072775419598</c:v>
                </c:pt>
                <c:pt idx="2">
                  <c:v>72781.309447599604</c:v>
                </c:pt>
                <c:pt idx="3">
                  <c:v>72603.088070908794</c:v>
                </c:pt>
                <c:pt idx="4">
                  <c:v>71705.266393478698</c:v>
                </c:pt>
                <c:pt idx="5">
                  <c:v>585.62932293252197</c:v>
                </c:pt>
                <c:pt idx="6">
                  <c:v>574.71273980695196</c:v>
                </c:pt>
                <c:pt idx="7">
                  <c:v>72822.449135531599</c:v>
                </c:pt>
                <c:pt idx="8">
                  <c:v>70378.887347242504</c:v>
                </c:pt>
                <c:pt idx="9">
                  <c:v>70152.803737289694</c:v>
                </c:pt>
                <c:pt idx="10">
                  <c:v>71592.897556603406</c:v>
                </c:pt>
                <c:pt idx="11">
                  <c:v>20314.567883633001</c:v>
                </c:pt>
                <c:pt idx="12">
                  <c:v>69391.245416913007</c:v>
                </c:pt>
                <c:pt idx="13">
                  <c:v>69807.763588991103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4166-9BA9-DB307C74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079440"/>
        <c:axId val="59707320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Economy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Sheet1!$L$2:$L$15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Sheet1!$N$2:$N$15</c:f>
              <c:numCache>
                <c:formatCode>General</c:formatCode>
                <c:ptCount val="14"/>
                <c:pt idx="0">
                  <c:v>11596.667925659171</c:v>
                </c:pt>
                <c:pt idx="1">
                  <c:v>11800.859624046248</c:v>
                </c:pt>
                <c:pt idx="2">
                  <c:v>13391.697576893539</c:v>
                </c:pt>
                <c:pt idx="3">
                  <c:v>14582.830228674316</c:v>
                </c:pt>
                <c:pt idx="4">
                  <c:v>11981.979171781335</c:v>
                </c:pt>
                <c:pt idx="5">
                  <c:v>11618.897333767825</c:v>
                </c:pt>
                <c:pt idx="6">
                  <c:v>14213.961115135335</c:v>
                </c:pt>
                <c:pt idx="7">
                  <c:v>12044.740090655183</c:v>
                </c:pt>
                <c:pt idx="8">
                  <c:v>11865.918319405397</c:v>
                </c:pt>
                <c:pt idx="9">
                  <c:v>12973.270257343012</c:v>
                </c:pt>
                <c:pt idx="10">
                  <c:v>11563.879854762026</c:v>
                </c:pt>
                <c:pt idx="11">
                  <c:v>10873.192200473351</c:v>
                </c:pt>
                <c:pt idx="12">
                  <c:v>11222.473986545596</c:v>
                </c:pt>
                <c:pt idx="13">
                  <c:v>23724.828200018601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9-4166-9BA9-DB307C74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6423808"/>
        <c:axId val="876413408"/>
      </c:barChart>
      <c:catAx>
        <c:axId val="5970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73200"/>
        <c:crosses val="autoZero"/>
        <c:auto val="1"/>
        <c:lblAlgn val="ctr"/>
        <c:lblOffset val="100"/>
        <c:noMultiLvlLbl val="0"/>
      </c:catAx>
      <c:valAx>
        <c:axId val="597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79440"/>
        <c:crosses val="autoZero"/>
        <c:crossBetween val="between"/>
      </c:valAx>
      <c:valAx>
        <c:axId val="87641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423808"/>
        <c:crosses val="max"/>
        <c:crossBetween val="between"/>
      </c:valAx>
      <c:catAx>
        <c:axId val="8764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413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19</xdr:row>
      <xdr:rowOff>19050</xdr:rowOff>
    </xdr:from>
    <xdr:to>
      <xdr:col>15</xdr:col>
      <xdr:colOff>457200</xdr:colOff>
      <xdr:row>34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AEE682-F0AC-4049-99C6-F30023D41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3</xdr:row>
      <xdr:rowOff>57150</xdr:rowOff>
    </xdr:from>
    <xdr:to>
      <xdr:col>9</xdr:col>
      <xdr:colOff>160020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7F834F-6E60-3064-D021-7582C5BC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K16" sqref="K16"/>
    </sheetView>
  </sheetViews>
  <sheetFormatPr defaultRowHeight="13.8" x14ac:dyDescent="0.25"/>
  <cols>
    <col min="1" max="1" width="18.6640625" customWidth="1"/>
    <col min="4" max="4" width="22.21875" customWidth="1"/>
    <col min="6" max="6" width="9.109375" bestFit="1" customWidth="1"/>
  </cols>
  <sheetData>
    <row r="1" spans="1:14" x14ac:dyDescent="0.25">
      <c r="A1" t="s">
        <v>1</v>
      </c>
      <c r="B1">
        <v>69005.105038028094</v>
      </c>
      <c r="C1">
        <f>(B1-MIN(B$1:B$14))/(MAX(B$1:B$14)-MIN(B$1:B$14))</f>
        <v>0.81535261289267624</v>
      </c>
      <c r="D1" s="1" t="s">
        <v>0</v>
      </c>
      <c r="E1" s="1">
        <v>2045.2964489999999</v>
      </c>
      <c r="F1">
        <f>(E1-MIN(E$1:E$14))/(MAX(E$1:E$14)-MIN(E$1:E$14))</f>
        <v>0.18307391732054101</v>
      </c>
      <c r="G1">
        <f>AVERAGE(C1,F1)</f>
        <v>0.49921326510660863</v>
      </c>
      <c r="L1" t="s">
        <v>44</v>
      </c>
      <c r="M1" t="s">
        <v>45</v>
      </c>
      <c r="N1" t="s">
        <v>43</v>
      </c>
    </row>
    <row r="2" spans="1:14" x14ac:dyDescent="0.25">
      <c r="A2" t="s">
        <v>15</v>
      </c>
      <c r="B2">
        <v>70378.887347242504</v>
      </c>
      <c r="C2">
        <f t="shared" ref="C2:C14" si="0">(B2-MIN(B$1:B$14))/(MAX(B$1:B$14)-MIN(B$1:B$14))</f>
        <v>0.83172131921956982</v>
      </c>
      <c r="D2" s="1" t="s">
        <v>2</v>
      </c>
      <c r="E2" s="1">
        <v>2631.9328350000001</v>
      </c>
      <c r="F2">
        <f t="shared" ref="F2:F14" si="1">(E2-MIN(E$1:E$14))/(MAX(E$1:E$14)-MIN(E$1:E$14))</f>
        <v>0.32869957211406969</v>
      </c>
      <c r="G2">
        <f t="shared" ref="G2:G14" si="2">AVERAGE(C2,F2)</f>
        <v>0.58021044566681979</v>
      </c>
      <c r="L2" s="1" t="s">
        <v>29</v>
      </c>
      <c r="M2">
        <v>69005.105038028094</v>
      </c>
      <c r="N2">
        <v>11596.667925659171</v>
      </c>
    </row>
    <row r="3" spans="1:14" x14ac:dyDescent="0.25">
      <c r="A3" t="s">
        <v>16</v>
      </c>
      <c r="B3">
        <v>70152.803737289694</v>
      </c>
      <c r="C3">
        <f t="shared" si="0"/>
        <v>0.82902751817713416</v>
      </c>
      <c r="D3" s="1" t="s">
        <v>3</v>
      </c>
      <c r="E3" s="1">
        <v>3716.173734</v>
      </c>
      <c r="F3">
        <f t="shared" si="1"/>
        <v>0.59784975549665853</v>
      </c>
      <c r="G3">
        <f t="shared" si="2"/>
        <v>0.71343863683689634</v>
      </c>
      <c r="L3" s="1" t="s">
        <v>30</v>
      </c>
      <c r="M3">
        <v>84502.072775419598</v>
      </c>
      <c r="N3">
        <v>11800.859624046248</v>
      </c>
    </row>
    <row r="4" spans="1:14" x14ac:dyDescent="0.25">
      <c r="A4" t="s">
        <v>17</v>
      </c>
      <c r="B4">
        <v>71592.897556603406</v>
      </c>
      <c r="C4">
        <f t="shared" si="0"/>
        <v>0.84618633049653313</v>
      </c>
      <c r="D4" s="1" t="s">
        <v>4</v>
      </c>
      <c r="E4" s="1">
        <v>3930.3980569999999</v>
      </c>
      <c r="F4">
        <f t="shared" si="1"/>
        <v>0.65102845026240619</v>
      </c>
      <c r="G4">
        <f t="shared" si="2"/>
        <v>0.74860739037946966</v>
      </c>
      <c r="L4" s="1" t="s">
        <v>31</v>
      </c>
      <c r="M4">
        <v>72781.309447599604</v>
      </c>
      <c r="N4">
        <v>13391.697576893539</v>
      </c>
    </row>
    <row r="5" spans="1:14" x14ac:dyDescent="0.25">
      <c r="A5" t="s">
        <v>18</v>
      </c>
      <c r="B5">
        <v>69391.245416913007</v>
      </c>
      <c r="C5">
        <f t="shared" si="0"/>
        <v>0.81995350083578633</v>
      </c>
      <c r="D5" s="1" t="s">
        <v>5</v>
      </c>
      <c r="E5" s="1">
        <v>4479.8211309999997</v>
      </c>
      <c r="F5">
        <f t="shared" si="1"/>
        <v>0.78741633348846185</v>
      </c>
      <c r="G5">
        <f t="shared" si="2"/>
        <v>0.80368491716212409</v>
      </c>
      <c r="L5" s="1" t="s">
        <v>32</v>
      </c>
      <c r="M5">
        <v>72603.088070908794</v>
      </c>
      <c r="N5">
        <v>14582.830228674316</v>
      </c>
    </row>
    <row r="6" spans="1:14" x14ac:dyDescent="0.25">
      <c r="A6" t="s">
        <v>19</v>
      </c>
      <c r="B6">
        <v>69807.763588991103</v>
      </c>
      <c r="C6">
        <f t="shared" si="0"/>
        <v>0.82491634217741028</v>
      </c>
      <c r="D6" s="1" t="s">
        <v>6</v>
      </c>
      <c r="E6" s="1">
        <v>3448.0832439999999</v>
      </c>
      <c r="F6">
        <f t="shared" si="1"/>
        <v>0.53129941173709505</v>
      </c>
      <c r="G6">
        <f t="shared" si="2"/>
        <v>0.67810787695725261</v>
      </c>
      <c r="L6" s="1" t="s">
        <v>33</v>
      </c>
      <c r="M6">
        <v>71705.266393478698</v>
      </c>
      <c r="N6">
        <v>11981.979171781335</v>
      </c>
    </row>
    <row r="7" spans="1:14" x14ac:dyDescent="0.25">
      <c r="A7" t="s">
        <v>20</v>
      </c>
      <c r="B7">
        <v>72781.309447599604</v>
      </c>
      <c r="C7">
        <f t="shared" si="0"/>
        <v>0.86034633613107148</v>
      </c>
      <c r="D7" s="1" t="s">
        <v>7</v>
      </c>
      <c r="E7" s="1">
        <v>3878.8739089999999</v>
      </c>
      <c r="F7">
        <f t="shared" si="1"/>
        <v>0.6382381802259024</v>
      </c>
      <c r="G7">
        <f t="shared" si="2"/>
        <v>0.74929225817848688</v>
      </c>
      <c r="L7" s="1" t="s">
        <v>34</v>
      </c>
      <c r="M7">
        <v>585.62932293252197</v>
      </c>
      <c r="N7">
        <v>11618.897333767825</v>
      </c>
    </row>
    <row r="8" spans="1:14" x14ac:dyDescent="0.25">
      <c r="A8" t="s">
        <v>21</v>
      </c>
      <c r="B8">
        <v>574.71273980695196</v>
      </c>
      <c r="C8">
        <f t="shared" si="0"/>
        <v>0</v>
      </c>
      <c r="D8" s="1" t="s">
        <v>8</v>
      </c>
      <c r="E8" s="1">
        <v>4025.9369550000001</v>
      </c>
      <c r="F8">
        <f t="shared" si="1"/>
        <v>0.67474486968597425</v>
      </c>
      <c r="G8">
        <f t="shared" si="2"/>
        <v>0.33737243484298712</v>
      </c>
      <c r="L8" s="1" t="s">
        <v>35</v>
      </c>
      <c r="M8">
        <v>574.71273980695196</v>
      </c>
      <c r="N8">
        <v>14213.961115135335</v>
      </c>
    </row>
    <row r="9" spans="1:14" x14ac:dyDescent="0.25">
      <c r="A9" t="s">
        <v>22</v>
      </c>
      <c r="B9">
        <v>71705.266393478698</v>
      </c>
      <c r="C9">
        <f t="shared" si="0"/>
        <v>0.84752521255868329</v>
      </c>
      <c r="D9" s="1" t="s">
        <v>9</v>
      </c>
      <c r="E9" s="1">
        <v>4613.3907230000004</v>
      </c>
      <c r="F9">
        <f t="shared" si="1"/>
        <v>0.82057343004725691</v>
      </c>
      <c r="G9">
        <f t="shared" si="2"/>
        <v>0.83404932130297005</v>
      </c>
      <c r="L9" s="1" t="s">
        <v>36</v>
      </c>
      <c r="M9">
        <v>72822.449135531599</v>
      </c>
      <c r="N9">
        <v>12044.740090655183</v>
      </c>
    </row>
    <row r="10" spans="1:14" x14ac:dyDescent="0.25">
      <c r="A10" t="s">
        <v>23</v>
      </c>
      <c r="B10">
        <v>72603.088070908794</v>
      </c>
      <c r="C10">
        <f t="shared" si="0"/>
        <v>0.85822281673745315</v>
      </c>
      <c r="D10" s="1" t="s">
        <v>10</v>
      </c>
      <c r="E10" s="1">
        <v>4025.226952</v>
      </c>
      <c r="F10">
        <f t="shared" si="1"/>
        <v>0.67456861970515503</v>
      </c>
      <c r="G10">
        <f t="shared" si="2"/>
        <v>0.76639571822130415</v>
      </c>
      <c r="L10" s="1" t="s">
        <v>37</v>
      </c>
      <c r="M10">
        <v>70378.887347242504</v>
      </c>
      <c r="N10">
        <v>11865.918319405397</v>
      </c>
    </row>
    <row r="11" spans="1:14" x14ac:dyDescent="0.25">
      <c r="A11" t="s">
        <v>24</v>
      </c>
      <c r="B11">
        <v>72822.449135531599</v>
      </c>
      <c r="C11">
        <f t="shared" si="0"/>
        <v>0.86083651821131968</v>
      </c>
      <c r="D11" s="1" t="s">
        <v>11</v>
      </c>
      <c r="E11" s="1">
        <v>4623.7321330000004</v>
      </c>
      <c r="F11">
        <f t="shared" si="1"/>
        <v>0.82314056471308783</v>
      </c>
      <c r="G11">
        <f t="shared" si="2"/>
        <v>0.8419885414622037</v>
      </c>
      <c r="L11" s="1" t="s">
        <v>38</v>
      </c>
      <c r="M11">
        <v>70152.803737289694</v>
      </c>
      <c r="N11">
        <v>12973.270257343012</v>
      </c>
    </row>
    <row r="12" spans="1:14" x14ac:dyDescent="0.25">
      <c r="A12" t="s">
        <v>25</v>
      </c>
      <c r="B12">
        <v>585.62932293252197</v>
      </c>
      <c r="C12">
        <f t="shared" si="0"/>
        <v>1.3007180400929821E-4</v>
      </c>
      <c r="D12" s="1" t="s">
        <v>12</v>
      </c>
      <c r="E12" s="1">
        <v>3710.7619789999999</v>
      </c>
      <c r="F12">
        <f t="shared" si="1"/>
        <v>0.59650635030689381</v>
      </c>
      <c r="G12">
        <f t="shared" si="2"/>
        <v>0.29831821105545153</v>
      </c>
      <c r="L12" s="1" t="s">
        <v>39</v>
      </c>
      <c r="M12">
        <v>71592.897556603406</v>
      </c>
      <c r="N12">
        <v>11563.879854762026</v>
      </c>
    </row>
    <row r="13" spans="1:14" x14ac:dyDescent="0.25">
      <c r="A13" t="s">
        <v>26</v>
      </c>
      <c r="B13">
        <v>20314.567883633001</v>
      </c>
      <c r="C13">
        <f t="shared" si="0"/>
        <v>0.23520166886519361</v>
      </c>
      <c r="D13" s="1" t="s">
        <v>13</v>
      </c>
      <c r="E13" s="1">
        <v>1307.803997</v>
      </c>
      <c r="F13">
        <f t="shared" si="1"/>
        <v>0</v>
      </c>
      <c r="G13">
        <f t="shared" si="2"/>
        <v>0.11760083443259681</v>
      </c>
      <c r="L13" s="1" t="s">
        <v>40</v>
      </c>
      <c r="M13">
        <v>20314.567883633001</v>
      </c>
      <c r="N13">
        <v>10873.192200473351</v>
      </c>
    </row>
    <row r="14" spans="1:14" x14ac:dyDescent="0.25">
      <c r="A14" t="s">
        <v>27</v>
      </c>
      <c r="B14">
        <v>84502.072775419598</v>
      </c>
      <c r="C14">
        <f t="shared" si="0"/>
        <v>1</v>
      </c>
      <c r="D14" s="1" t="s">
        <v>14</v>
      </c>
      <c r="E14" s="1">
        <v>5336.190251</v>
      </c>
      <c r="F14">
        <f t="shared" si="1"/>
        <v>1</v>
      </c>
      <c r="G14">
        <f t="shared" si="2"/>
        <v>1</v>
      </c>
      <c r="L14" s="1" t="s">
        <v>41</v>
      </c>
      <c r="M14">
        <v>69391.245416913007</v>
      </c>
      <c r="N14">
        <v>11222.473986545596</v>
      </c>
    </row>
    <row r="15" spans="1:14" x14ac:dyDescent="0.25">
      <c r="L15" s="1" t="s">
        <v>42</v>
      </c>
      <c r="M15">
        <v>69807.763588991103</v>
      </c>
      <c r="N15">
        <v>23724.828200018601</v>
      </c>
    </row>
    <row r="16" spans="1:14" x14ac:dyDescent="0.25">
      <c r="L16" s="1" t="s">
        <v>28</v>
      </c>
      <c r="M16">
        <v>82126.032458324102</v>
      </c>
      <c r="N16">
        <v>18629.028749681296</v>
      </c>
    </row>
    <row r="17" spans="2:2" x14ac:dyDescent="0.25">
      <c r="B17">
        <f>AVERAGE(B1:B14)</f>
        <v>58301.271318169893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2023-02-20T10:53:00Z</dcterms:modified>
</cp:coreProperties>
</file>