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Programs\CorC++\dslabs\lab2\lab2_part2.handout\result\"/>
    </mc:Choice>
  </mc:AlternateContent>
  <xr:revisionPtr revIDLastSave="0" documentId="13_ncr:1_{CC28E94B-3F2B-4833-9170-95535805C35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4" i="1" l="1"/>
  <c r="AA3" i="1"/>
  <c r="AA2" i="1"/>
  <c r="S1" i="1"/>
  <c r="R1" i="1"/>
  <c r="Q1" i="1"/>
  <c r="N1" i="1"/>
  <c r="M1" i="1"/>
  <c r="L1" i="1"/>
  <c r="I1" i="1"/>
  <c r="H1" i="1"/>
  <c r="G1" i="1"/>
  <c r="D1" i="1"/>
  <c r="C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总数据量为</a:t>
            </a:r>
            <a:r>
              <a:rPr lang="en-US" altLang="zh-CN"/>
              <a:t>50</a:t>
            </a:r>
            <a:r>
              <a:rPr lang="zh-CN" altLang="en-US"/>
              <a:t>时线程数与运行时间图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50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2.5512800000000002</c:v>
                </c:pt>
                <c:pt idx="1">
                  <c:v>1.28348</c:v>
                </c:pt>
                <c:pt idx="2">
                  <c:v>0.78454000000000002</c:v>
                </c:pt>
                <c:pt idx="3">
                  <c:v>0.74390000000000001</c:v>
                </c:pt>
                <c:pt idx="4">
                  <c:v>1.0546199999999999</c:v>
                </c:pt>
                <c:pt idx="5">
                  <c:v>1.0283199999999999</c:v>
                </c:pt>
                <c:pt idx="6">
                  <c:v>1.37744</c:v>
                </c:pt>
                <c:pt idx="7">
                  <c:v>1.25166</c:v>
                </c:pt>
                <c:pt idx="8">
                  <c:v>1.9187399999999999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2D-4AEE-BEDE-14244B93E28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17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0.92944000000000004</c:v>
                </c:pt>
                <c:pt idx="1">
                  <c:v>0.50529999999999997</c:v>
                </c:pt>
                <c:pt idx="2">
                  <c:v>0.51781999999999995</c:v>
                </c:pt>
                <c:pt idx="3">
                  <c:v>0.35855999999999999</c:v>
                </c:pt>
                <c:pt idx="4">
                  <c:v>0.88836000000000004</c:v>
                </c:pt>
                <c:pt idx="5">
                  <c:v>0.95664000000000005</c:v>
                </c:pt>
                <c:pt idx="6">
                  <c:v>1.03206</c:v>
                </c:pt>
                <c:pt idx="7">
                  <c:v>1.0802799999999999</c:v>
                </c:pt>
                <c:pt idx="8">
                  <c:v>2.03546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2D-4AEE-BEDE-14244B93E28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0.63585999999999998</c:v>
                </c:pt>
                <c:pt idx="1">
                  <c:v>0.35139999999999999</c:v>
                </c:pt>
                <c:pt idx="2">
                  <c:v>0.51522000000000001</c:v>
                </c:pt>
                <c:pt idx="3">
                  <c:v>0.34949999999999998</c:v>
                </c:pt>
                <c:pt idx="4">
                  <c:v>0.52924000000000004</c:v>
                </c:pt>
                <c:pt idx="5">
                  <c:v>1.28538</c:v>
                </c:pt>
                <c:pt idx="6">
                  <c:v>1.4434199999999999</c:v>
                </c:pt>
                <c:pt idx="7">
                  <c:v>1.48722</c:v>
                </c:pt>
                <c:pt idx="8">
                  <c:v>1.7626200000000001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2D-4AEE-BEDE-14244B93E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786831"/>
        <c:axId val="1222787247"/>
      </c:scatterChart>
      <c:valAx>
        <c:axId val="1222786831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线程数</a:t>
                </a:r>
                <a:r>
                  <a:rPr lang="en-US" altLang="zh-CN"/>
                  <a:t>(</a:t>
                </a:r>
                <a:r>
                  <a:rPr lang="zh-CN" altLang="en-US"/>
                  <a:t>个</a:t>
                </a:r>
                <a:r>
                  <a:rPr lang="en-US" altLang="zh-CN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2787247"/>
        <c:crosses val="autoZero"/>
        <c:crossBetween val="midCat"/>
      </c:valAx>
      <c:valAx>
        <c:axId val="122278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运行平均时间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2786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总数据量为</a:t>
            </a:r>
            <a:r>
              <a:rPr lang="en-US" altLang="zh-CN"/>
              <a:t>100</a:t>
            </a:r>
            <a:r>
              <a:rPr lang="zh-CN" altLang="en-US"/>
              <a:t>时线程数与运行时间图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100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Sheet1!$G$2:$G$10</c:f>
              <c:numCache>
                <c:formatCode>General</c:formatCode>
                <c:ptCount val="9"/>
                <c:pt idx="0">
                  <c:v>14.626340000000001</c:v>
                </c:pt>
                <c:pt idx="1">
                  <c:v>7.81046</c:v>
                </c:pt>
                <c:pt idx="2">
                  <c:v>4.3844599999999998</c:v>
                </c:pt>
                <c:pt idx="3">
                  <c:v>3.7768199999999998</c:v>
                </c:pt>
                <c:pt idx="4">
                  <c:v>2.87432</c:v>
                </c:pt>
                <c:pt idx="5">
                  <c:v>2.7099199999999999</c:v>
                </c:pt>
                <c:pt idx="6">
                  <c:v>3.2721800000000001</c:v>
                </c:pt>
                <c:pt idx="7">
                  <c:v>3.3439000000000001</c:v>
                </c:pt>
                <c:pt idx="8">
                  <c:v>4.7965200000000001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CC-4DCC-AD08-8EF697AFD230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33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Sheet1!$F$2:$F$10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Sheet1!$H$2:$H$10</c:f>
              <c:numCache>
                <c:formatCode>General</c:formatCode>
                <c:ptCount val="9"/>
                <c:pt idx="0">
                  <c:v>5.1303999999999998</c:v>
                </c:pt>
                <c:pt idx="1">
                  <c:v>2.9498799999999998</c:v>
                </c:pt>
                <c:pt idx="2">
                  <c:v>1.4956</c:v>
                </c:pt>
                <c:pt idx="3">
                  <c:v>1.23872</c:v>
                </c:pt>
                <c:pt idx="4">
                  <c:v>1.2595400000000001</c:v>
                </c:pt>
                <c:pt idx="5">
                  <c:v>1.03765</c:v>
                </c:pt>
                <c:pt idx="6">
                  <c:v>1.6687000000000001</c:v>
                </c:pt>
                <c:pt idx="7">
                  <c:v>1.3369</c:v>
                </c:pt>
                <c:pt idx="8">
                  <c:v>3.53796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CC-4DCC-AD08-8EF697AFD230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20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Sheet1!$F$2:$F$10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Sheet1!$I$2:$I$10</c:f>
              <c:numCache>
                <c:formatCode>General</c:formatCode>
                <c:ptCount val="9"/>
                <c:pt idx="0">
                  <c:v>3.2849200000000001</c:v>
                </c:pt>
                <c:pt idx="1">
                  <c:v>1.8117799999999999</c:v>
                </c:pt>
                <c:pt idx="2">
                  <c:v>1.0334399999999999</c:v>
                </c:pt>
                <c:pt idx="3">
                  <c:v>0.82150000000000001</c:v>
                </c:pt>
                <c:pt idx="4">
                  <c:v>0.82547999999999999</c:v>
                </c:pt>
                <c:pt idx="5">
                  <c:v>0.53495999999999999</c:v>
                </c:pt>
                <c:pt idx="6">
                  <c:v>1.8573</c:v>
                </c:pt>
                <c:pt idx="7">
                  <c:v>1.7463200000000001</c:v>
                </c:pt>
                <c:pt idx="8">
                  <c:v>1.36686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CC-4DCC-AD08-8EF697AFD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786831"/>
        <c:axId val="1222787247"/>
      </c:scatterChart>
      <c:valAx>
        <c:axId val="1222786831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线程数</a:t>
                </a:r>
                <a:r>
                  <a:rPr lang="en-US" altLang="zh-CN"/>
                  <a:t>(</a:t>
                </a:r>
                <a:r>
                  <a:rPr lang="zh-CN" altLang="en-US"/>
                  <a:t>个</a:t>
                </a:r>
                <a:r>
                  <a:rPr lang="en-US" altLang="zh-CN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2787247"/>
        <c:crosses val="autoZero"/>
        <c:crossBetween val="midCat"/>
      </c:valAx>
      <c:valAx>
        <c:axId val="122278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运行平均时间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2786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总数据量为</a:t>
            </a:r>
            <a:r>
              <a:rPr lang="en-US" altLang="zh-CN"/>
              <a:t>200</a:t>
            </a:r>
            <a:r>
              <a:rPr lang="zh-CN" altLang="en-US"/>
              <a:t>时线程数与运行时间图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200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Sheet1!$L$2:$L$10</c:f>
              <c:numCache>
                <c:formatCode>General</c:formatCode>
                <c:ptCount val="9"/>
                <c:pt idx="0">
                  <c:v>100.69814</c:v>
                </c:pt>
                <c:pt idx="1">
                  <c:v>52.865279999999998</c:v>
                </c:pt>
                <c:pt idx="2">
                  <c:v>29.98734</c:v>
                </c:pt>
                <c:pt idx="3">
                  <c:v>23.378060000000001</c:v>
                </c:pt>
                <c:pt idx="4">
                  <c:v>16.627680000000002</c:v>
                </c:pt>
                <c:pt idx="5">
                  <c:v>17.847619999999999</c:v>
                </c:pt>
                <c:pt idx="6">
                  <c:v>19.895959999999999</c:v>
                </c:pt>
                <c:pt idx="7">
                  <c:v>18.040379999999999</c:v>
                </c:pt>
                <c:pt idx="8">
                  <c:v>19.401420000000002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D1-43A7-AF9B-8EDF41B09175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67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Sheet1!$K$2:$K$10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Sheet1!$M$2:$M$10</c:f>
              <c:numCache>
                <c:formatCode>General</c:formatCode>
                <c:ptCount val="9"/>
                <c:pt idx="0">
                  <c:v>34.153619999999997</c:v>
                </c:pt>
                <c:pt idx="1">
                  <c:v>18.0946</c:v>
                </c:pt>
                <c:pt idx="2">
                  <c:v>9.6593199999999992</c:v>
                </c:pt>
                <c:pt idx="3">
                  <c:v>8.3606400000000001</c:v>
                </c:pt>
                <c:pt idx="4">
                  <c:v>5.58432</c:v>
                </c:pt>
                <c:pt idx="5">
                  <c:v>6.5213400000000004</c:v>
                </c:pt>
                <c:pt idx="6">
                  <c:v>8.8878000000000004</c:v>
                </c:pt>
                <c:pt idx="7">
                  <c:v>6.3180399999999999</c:v>
                </c:pt>
                <c:pt idx="8">
                  <c:v>6.4243399999999999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D1-43A7-AF9B-8EDF41B09175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40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Sheet1!$K$2:$K$10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Sheet1!$N$2:$N$10</c:f>
              <c:numCache>
                <c:formatCode>General</c:formatCode>
                <c:ptCount val="9"/>
                <c:pt idx="0">
                  <c:v>21.05566</c:v>
                </c:pt>
                <c:pt idx="1">
                  <c:v>11.416399999999999</c:v>
                </c:pt>
                <c:pt idx="2">
                  <c:v>6.2720399999999996</c:v>
                </c:pt>
                <c:pt idx="3">
                  <c:v>4.8634599999999999</c:v>
                </c:pt>
                <c:pt idx="4">
                  <c:v>3.41018</c:v>
                </c:pt>
                <c:pt idx="5">
                  <c:v>4.0735200000000003</c:v>
                </c:pt>
                <c:pt idx="6">
                  <c:v>8.5548000000000002</c:v>
                </c:pt>
                <c:pt idx="7">
                  <c:v>6.44198</c:v>
                </c:pt>
                <c:pt idx="8">
                  <c:v>2.7673999999999999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D1-43A7-AF9B-8EDF41B09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786831"/>
        <c:axId val="1222787247"/>
      </c:scatterChart>
      <c:valAx>
        <c:axId val="1222786831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线程数</a:t>
                </a:r>
                <a:r>
                  <a:rPr lang="en-US" altLang="zh-CN"/>
                  <a:t>(</a:t>
                </a:r>
                <a:r>
                  <a:rPr lang="zh-CN" altLang="en-US"/>
                  <a:t>个</a:t>
                </a:r>
                <a:r>
                  <a:rPr lang="en-US" altLang="zh-CN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2787247"/>
        <c:crosses val="autoZero"/>
        <c:crossBetween val="midCat"/>
      </c:valAx>
      <c:valAx>
        <c:axId val="122278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运行平均时间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2786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总数据量为</a:t>
            </a:r>
            <a:r>
              <a:rPr lang="en-US" altLang="zh-CN"/>
              <a:t>400</a:t>
            </a:r>
            <a:r>
              <a:rPr lang="zh-CN" altLang="en-US"/>
              <a:t>时线程数与运行时间图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400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Sheet1!$P$2:$P$10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Sheet1!$Q$2:$Q$10</c:f>
              <c:numCache>
                <c:formatCode>General</c:formatCode>
                <c:ptCount val="9"/>
                <c:pt idx="0">
                  <c:v>676.52571999999998</c:v>
                </c:pt>
                <c:pt idx="1">
                  <c:v>364.98054000000002</c:v>
                </c:pt>
                <c:pt idx="2">
                  <c:v>207.29285999999999</c:v>
                </c:pt>
                <c:pt idx="3">
                  <c:v>150.56206</c:v>
                </c:pt>
                <c:pt idx="4">
                  <c:v>108.5518</c:v>
                </c:pt>
                <c:pt idx="5">
                  <c:v>105.00561999999999</c:v>
                </c:pt>
                <c:pt idx="6">
                  <c:v>118.88824</c:v>
                </c:pt>
                <c:pt idx="7">
                  <c:v>108.54252</c:v>
                </c:pt>
                <c:pt idx="8">
                  <c:v>106.32808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40-4B2A-B00A-B3ED49AC09B9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133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Sheet1!$P$2:$P$10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Sheet1!$R$2:$R$10</c:f>
              <c:numCache>
                <c:formatCode>General</c:formatCode>
                <c:ptCount val="9"/>
                <c:pt idx="0">
                  <c:v>226.98724000000001</c:v>
                </c:pt>
                <c:pt idx="1">
                  <c:v>122.0321</c:v>
                </c:pt>
                <c:pt idx="2">
                  <c:v>68.366659999999996</c:v>
                </c:pt>
                <c:pt idx="3">
                  <c:v>53.438459999999999</c:v>
                </c:pt>
                <c:pt idx="4">
                  <c:v>35.673639999999999</c:v>
                </c:pt>
                <c:pt idx="5">
                  <c:v>33.961959999999998</c:v>
                </c:pt>
                <c:pt idx="6">
                  <c:v>41.716419999999999</c:v>
                </c:pt>
                <c:pt idx="7">
                  <c:v>37.459499999999998</c:v>
                </c:pt>
                <c:pt idx="8">
                  <c:v>43.387039999999999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40-4B2A-B00A-B3ED49AC09B9}"/>
            </c:ext>
          </c:extLst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80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Sheet1!$P$2:$P$10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Sheet1!$S$2:$S$10</c:f>
              <c:numCache>
                <c:formatCode>General</c:formatCode>
                <c:ptCount val="9"/>
                <c:pt idx="0">
                  <c:v>136.74549999999999</c:v>
                </c:pt>
                <c:pt idx="1">
                  <c:v>74.713340000000002</c:v>
                </c:pt>
                <c:pt idx="2">
                  <c:v>41.549840000000003</c:v>
                </c:pt>
                <c:pt idx="3">
                  <c:v>32.966320000000003</c:v>
                </c:pt>
                <c:pt idx="4">
                  <c:v>22.9499</c:v>
                </c:pt>
                <c:pt idx="5">
                  <c:v>19.544899999999998</c:v>
                </c:pt>
                <c:pt idx="6">
                  <c:v>28.645340000000001</c:v>
                </c:pt>
                <c:pt idx="7">
                  <c:v>22.620280000000001</c:v>
                </c:pt>
                <c:pt idx="8">
                  <c:v>25.191939999999999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40-4B2A-B00A-B3ED49AC0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786831"/>
        <c:axId val="1222787247"/>
      </c:scatterChart>
      <c:valAx>
        <c:axId val="1222786831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线程数</a:t>
                </a:r>
                <a:r>
                  <a:rPr lang="en-US" altLang="zh-CN"/>
                  <a:t>(</a:t>
                </a:r>
                <a:r>
                  <a:rPr lang="zh-CN" altLang="en-US"/>
                  <a:t>个</a:t>
                </a:r>
                <a:r>
                  <a:rPr lang="en-US" altLang="zh-CN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2787247"/>
        <c:crosses val="autoZero"/>
        <c:crossBetween val="midCat"/>
      </c:valAx>
      <c:valAx>
        <c:axId val="122278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运行平均时间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2786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0">
                <a:effectLst/>
              </a:rPr>
              <a:t>不同中间节点个数下运行时间与总数据量关系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Sheet1!$U$2:$U$5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</c:numCache>
            </c:numRef>
          </c:xVal>
          <c:yVal>
            <c:numRef>
              <c:f>Sheet1!$V$2:$V$5</c:f>
              <c:numCache>
                <c:formatCode>General</c:formatCode>
                <c:ptCount val="4"/>
                <c:pt idx="0">
                  <c:v>1.0283199999999999</c:v>
                </c:pt>
                <c:pt idx="1">
                  <c:v>1.98312</c:v>
                </c:pt>
                <c:pt idx="2">
                  <c:v>4.3247200000000001</c:v>
                </c:pt>
                <c:pt idx="3">
                  <c:v>12.91156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FC-4C79-931A-7F85BBC82730}"/>
            </c:ext>
          </c:extLst>
        </c:ser>
        <c:ser>
          <c:idx val="1"/>
          <c:order val="1"/>
          <c:tx>
            <c:strRef>
              <c:f>Sheet1!$W$1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Sheet1!$U$2:$U$5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</c:numCache>
            </c:numRef>
          </c:xVal>
          <c:yVal>
            <c:numRef>
              <c:f>Sheet1!$W$2:$W$5</c:f>
              <c:numCache>
                <c:formatCode>General</c:formatCode>
                <c:ptCount val="4"/>
                <c:pt idx="1">
                  <c:v>2.7099199999999999</c:v>
                </c:pt>
                <c:pt idx="2">
                  <c:v>8.6286799999999992</c:v>
                </c:pt>
                <c:pt idx="3">
                  <c:v>29.235700000000001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FC-4C79-931A-7F85BBC82730}"/>
            </c:ext>
          </c:extLst>
        </c:ser>
        <c:ser>
          <c:idx val="2"/>
          <c:order val="2"/>
          <c:tx>
            <c:strRef>
              <c:f>Sheet1!$X$1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Sheet1!$U$2:$U$5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</c:numCache>
            </c:numRef>
          </c:xVal>
          <c:yVal>
            <c:numRef>
              <c:f>Sheet1!$X$2:$X$5</c:f>
              <c:numCache>
                <c:formatCode>General</c:formatCode>
                <c:ptCount val="4"/>
                <c:pt idx="2">
                  <c:v>17.847619999999999</c:v>
                </c:pt>
                <c:pt idx="3">
                  <c:v>56.968420000000002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FC-4C79-931A-7F85BBC82730}"/>
            </c:ext>
          </c:extLst>
        </c:ser>
        <c:ser>
          <c:idx val="3"/>
          <c:order val="3"/>
          <c:tx>
            <c:strRef>
              <c:f>Sheet1!$Y$1</c:f>
              <c:strCache>
                <c:ptCount val="1"/>
                <c:pt idx="0">
                  <c:v>400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Sheet1!$U$2:$U$5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</c:numCache>
            </c:numRef>
          </c:xVal>
          <c:yVal>
            <c:numRef>
              <c:f>Sheet1!$Y$2:$Y$5</c:f>
              <c:numCache>
                <c:formatCode>General</c:formatCode>
                <c:ptCount val="4"/>
                <c:pt idx="3">
                  <c:v>105.00561999999999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FC-4C79-931A-7F85BBC82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855759"/>
        <c:axId val="1198855343"/>
      </c:scatterChart>
      <c:valAx>
        <c:axId val="119885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总数据量</a:t>
                </a:r>
                <a:r>
                  <a:rPr lang="en-US" altLang="zh-CN"/>
                  <a:t>(</a:t>
                </a:r>
                <a:r>
                  <a:rPr lang="zh-CN" altLang="en-US"/>
                  <a:t>个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8855343"/>
        <c:crosses val="autoZero"/>
        <c:crossBetween val="midCat"/>
      </c:valAx>
      <c:valAx>
        <c:axId val="119885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000" b="0" i="0" u="none" strike="noStrike" baseline="0">
                    <a:effectLst/>
                  </a:rPr>
                  <a:t>运行平均时间</a:t>
                </a:r>
                <a:r>
                  <a:rPr lang="en-US" altLang="zh-CN" sz="1000" b="0" i="0" u="none" strike="noStrike" baseline="0">
                    <a:effectLst/>
                  </a:rPr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8855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不同线程数下运行时间与</a:t>
            </a:r>
            <a:r>
              <a:rPr lang="zh-CN" altLang="zh-CN" sz="1400" b="0" i="0" u="none" strike="noStrike" baseline="0">
                <a:effectLst/>
              </a:rPr>
              <a:t>中间节点个数</a:t>
            </a:r>
            <a:r>
              <a:rPr lang="zh-CN" altLang="en-US"/>
              <a:t>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Sheet1!$AA$2:$AA$4</c:f>
              <c:numCache>
                <c:formatCode>0_ </c:formatCode>
                <c:ptCount val="3"/>
                <c:pt idx="0">
                  <c:v>400</c:v>
                </c:pt>
                <c:pt idx="1">
                  <c:v>133.33333333333334</c:v>
                </c:pt>
                <c:pt idx="2">
                  <c:v>80</c:v>
                </c:pt>
              </c:numCache>
            </c:numRef>
          </c:xVal>
          <c:yVal>
            <c:numRef>
              <c:f>Sheet1!$AB$2:$AB$4</c:f>
              <c:numCache>
                <c:formatCode>General</c:formatCode>
                <c:ptCount val="3"/>
                <c:pt idx="0">
                  <c:v>676.52571999999998</c:v>
                </c:pt>
                <c:pt idx="1">
                  <c:v>226.98724000000001</c:v>
                </c:pt>
                <c:pt idx="2">
                  <c:v>136.74549999999999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58-4728-B443-FB774C60312A}"/>
            </c:ext>
          </c:extLst>
        </c:ser>
        <c:ser>
          <c:idx val="1"/>
          <c:order val="1"/>
          <c:tx>
            <c:strRef>
              <c:f>Sheet1!$AC$1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Sheet1!$AA$2:$AA$4</c:f>
              <c:numCache>
                <c:formatCode>0_ </c:formatCode>
                <c:ptCount val="3"/>
                <c:pt idx="0">
                  <c:v>400</c:v>
                </c:pt>
                <c:pt idx="1">
                  <c:v>133.33333333333334</c:v>
                </c:pt>
                <c:pt idx="2">
                  <c:v>80</c:v>
                </c:pt>
              </c:numCache>
            </c:numRef>
          </c:xVal>
          <c:yVal>
            <c:numRef>
              <c:f>Sheet1!$AC$2:$AC$4</c:f>
              <c:numCache>
                <c:formatCode>General</c:formatCode>
                <c:ptCount val="3"/>
                <c:pt idx="0">
                  <c:v>364.98054000000002</c:v>
                </c:pt>
                <c:pt idx="1">
                  <c:v>122.0321</c:v>
                </c:pt>
                <c:pt idx="2">
                  <c:v>74.713340000000002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58-4728-B443-FB774C60312A}"/>
            </c:ext>
          </c:extLst>
        </c:ser>
        <c:ser>
          <c:idx val="2"/>
          <c:order val="2"/>
          <c:tx>
            <c:strRef>
              <c:f>Sheet1!$AD$1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Sheet1!$AA$2:$AA$4</c:f>
              <c:numCache>
                <c:formatCode>0_ </c:formatCode>
                <c:ptCount val="3"/>
                <c:pt idx="0">
                  <c:v>400</c:v>
                </c:pt>
                <c:pt idx="1">
                  <c:v>133.33333333333334</c:v>
                </c:pt>
                <c:pt idx="2">
                  <c:v>80</c:v>
                </c:pt>
              </c:numCache>
            </c:numRef>
          </c:xVal>
          <c:yVal>
            <c:numRef>
              <c:f>Sheet1!$AD$2:$AD$4</c:f>
              <c:numCache>
                <c:formatCode>General</c:formatCode>
                <c:ptCount val="3"/>
                <c:pt idx="0">
                  <c:v>207.29285999999999</c:v>
                </c:pt>
                <c:pt idx="1">
                  <c:v>68.366659999999996</c:v>
                </c:pt>
                <c:pt idx="2">
                  <c:v>41.549840000000003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58-4728-B443-FB774C60312A}"/>
            </c:ext>
          </c:extLst>
        </c:ser>
        <c:ser>
          <c:idx val="3"/>
          <c:order val="3"/>
          <c:tx>
            <c:strRef>
              <c:f>Sheet1!$AE$1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Sheet1!$AA$2:$AA$4</c:f>
              <c:numCache>
                <c:formatCode>0_ </c:formatCode>
                <c:ptCount val="3"/>
                <c:pt idx="0">
                  <c:v>400</c:v>
                </c:pt>
                <c:pt idx="1">
                  <c:v>133.33333333333334</c:v>
                </c:pt>
                <c:pt idx="2">
                  <c:v>80</c:v>
                </c:pt>
              </c:numCache>
            </c:numRef>
          </c:xVal>
          <c:yVal>
            <c:numRef>
              <c:f>Sheet1!$AE$2:$AE$4</c:f>
              <c:numCache>
                <c:formatCode>General</c:formatCode>
                <c:ptCount val="3"/>
                <c:pt idx="0">
                  <c:v>150.56206</c:v>
                </c:pt>
                <c:pt idx="1">
                  <c:v>53.438459999999999</c:v>
                </c:pt>
                <c:pt idx="2">
                  <c:v>32.966320000000003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E58-4728-B443-FB774C60312A}"/>
            </c:ext>
          </c:extLst>
        </c:ser>
        <c:ser>
          <c:idx val="4"/>
          <c:order val="4"/>
          <c:tx>
            <c:strRef>
              <c:f>Sheet1!$AF$1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Sheet1!$AA$2:$AA$4</c:f>
              <c:numCache>
                <c:formatCode>0_ </c:formatCode>
                <c:ptCount val="3"/>
                <c:pt idx="0">
                  <c:v>400</c:v>
                </c:pt>
                <c:pt idx="1">
                  <c:v>133.33333333333334</c:v>
                </c:pt>
                <c:pt idx="2">
                  <c:v>80</c:v>
                </c:pt>
              </c:numCache>
            </c:numRef>
          </c:xVal>
          <c:yVal>
            <c:numRef>
              <c:f>Sheet1!$AF$2:$AF$4</c:f>
              <c:numCache>
                <c:formatCode>General</c:formatCode>
                <c:ptCount val="3"/>
                <c:pt idx="0">
                  <c:v>108.5518</c:v>
                </c:pt>
                <c:pt idx="1">
                  <c:v>35.673639999999999</c:v>
                </c:pt>
                <c:pt idx="2">
                  <c:v>22.9499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E58-4728-B443-FB774C60312A}"/>
            </c:ext>
          </c:extLst>
        </c:ser>
        <c:ser>
          <c:idx val="5"/>
          <c:order val="5"/>
          <c:tx>
            <c:strRef>
              <c:f>Sheet1!$AG$1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Sheet1!$AA$2:$AA$4</c:f>
              <c:numCache>
                <c:formatCode>0_ </c:formatCode>
                <c:ptCount val="3"/>
                <c:pt idx="0">
                  <c:v>400</c:v>
                </c:pt>
                <c:pt idx="1">
                  <c:v>133.33333333333334</c:v>
                </c:pt>
                <c:pt idx="2">
                  <c:v>80</c:v>
                </c:pt>
              </c:numCache>
            </c:numRef>
          </c:xVal>
          <c:yVal>
            <c:numRef>
              <c:f>Sheet1!$AG$2:$AG$4</c:f>
              <c:numCache>
                <c:formatCode>General</c:formatCode>
                <c:ptCount val="3"/>
                <c:pt idx="0">
                  <c:v>105.00561999999999</c:v>
                </c:pt>
                <c:pt idx="1">
                  <c:v>33.961959999999998</c:v>
                </c:pt>
                <c:pt idx="2">
                  <c:v>19.544899999999998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E58-4728-B443-FB774C60312A}"/>
            </c:ext>
          </c:extLst>
        </c:ser>
        <c:ser>
          <c:idx val="6"/>
          <c:order val="6"/>
          <c:tx>
            <c:strRef>
              <c:f>Sheet1!$AH$1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Sheet1!$AA$2:$AA$4</c:f>
              <c:numCache>
                <c:formatCode>0_ </c:formatCode>
                <c:ptCount val="3"/>
                <c:pt idx="0">
                  <c:v>400</c:v>
                </c:pt>
                <c:pt idx="1">
                  <c:v>133.33333333333334</c:v>
                </c:pt>
                <c:pt idx="2">
                  <c:v>80</c:v>
                </c:pt>
              </c:numCache>
            </c:numRef>
          </c:xVal>
          <c:yVal>
            <c:numRef>
              <c:f>Sheet1!$AH$2:$AH$4</c:f>
              <c:numCache>
                <c:formatCode>General</c:formatCode>
                <c:ptCount val="3"/>
                <c:pt idx="0">
                  <c:v>118.88824</c:v>
                </c:pt>
                <c:pt idx="1">
                  <c:v>41.716419999999999</c:v>
                </c:pt>
                <c:pt idx="2">
                  <c:v>28.645340000000001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E58-4728-B443-FB774C60312A}"/>
            </c:ext>
          </c:extLst>
        </c:ser>
        <c:ser>
          <c:idx val="7"/>
          <c:order val="7"/>
          <c:tx>
            <c:strRef>
              <c:f>Sheet1!$AI$1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Sheet1!$AA$2:$AA$4</c:f>
              <c:numCache>
                <c:formatCode>0_ </c:formatCode>
                <c:ptCount val="3"/>
                <c:pt idx="0">
                  <c:v>400</c:v>
                </c:pt>
                <c:pt idx="1">
                  <c:v>133.33333333333334</c:v>
                </c:pt>
                <c:pt idx="2">
                  <c:v>80</c:v>
                </c:pt>
              </c:numCache>
            </c:numRef>
          </c:xVal>
          <c:yVal>
            <c:numRef>
              <c:f>Sheet1!$AI$2:$AI$4</c:f>
              <c:numCache>
                <c:formatCode>General</c:formatCode>
                <c:ptCount val="3"/>
                <c:pt idx="0">
                  <c:v>108.54252</c:v>
                </c:pt>
                <c:pt idx="1">
                  <c:v>37.459499999999998</c:v>
                </c:pt>
                <c:pt idx="2">
                  <c:v>22.620280000000001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E58-4728-B443-FB774C60312A}"/>
            </c:ext>
          </c:extLst>
        </c:ser>
        <c:ser>
          <c:idx val="8"/>
          <c:order val="8"/>
          <c:tx>
            <c:strRef>
              <c:f>Sheet1!$AJ$1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Sheet1!$AA$2:$AA$4</c:f>
              <c:numCache>
                <c:formatCode>0_ </c:formatCode>
                <c:ptCount val="3"/>
                <c:pt idx="0">
                  <c:v>400</c:v>
                </c:pt>
                <c:pt idx="1">
                  <c:v>133.33333333333334</c:v>
                </c:pt>
                <c:pt idx="2">
                  <c:v>80</c:v>
                </c:pt>
              </c:numCache>
            </c:numRef>
          </c:xVal>
          <c:yVal>
            <c:numRef>
              <c:f>Sheet1!$AJ$2:$AJ$4</c:f>
              <c:numCache>
                <c:formatCode>General</c:formatCode>
                <c:ptCount val="3"/>
                <c:pt idx="0">
                  <c:v>106.32808</c:v>
                </c:pt>
                <c:pt idx="1">
                  <c:v>43.387039999999999</c:v>
                </c:pt>
                <c:pt idx="2">
                  <c:v>25.191939999999999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E58-4728-B443-FB774C603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368879"/>
        <c:axId val="1422361391"/>
      </c:scatterChart>
      <c:valAx>
        <c:axId val="142236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中间节点数</a:t>
                </a:r>
                <a:r>
                  <a:rPr lang="en-US" altLang="zh-CN"/>
                  <a:t>(</a:t>
                </a:r>
                <a:r>
                  <a:rPr lang="zh-CN" altLang="en-US"/>
                  <a:t>个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2361391"/>
        <c:crosses val="autoZero"/>
        <c:crossBetween val="midCat"/>
      </c:valAx>
      <c:valAx>
        <c:axId val="142236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运行平均时间</a:t>
                </a:r>
                <a:r>
                  <a:rPr lang="en-US" altLang="zh-CN"/>
                  <a:t>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2368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228601</xdr:colOff>
      <xdr:row>13</xdr:row>
      <xdr:rowOff>161925</xdr:rowOff>
    </xdr:from>
    <xdr:to>
      <xdr:col>7</xdr:col>
      <xdr:colOff>476251</xdr:colOff>
      <xdr:row>32</xdr:row>
      <xdr:rowOff>66676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767D636-79AC-489E-B70E-0C2E82DBF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14</xdr:row>
      <xdr:rowOff>0</xdr:rowOff>
    </xdr:from>
    <xdr:to>
      <xdr:col>16</xdr:col>
      <xdr:colOff>19050</xdr:colOff>
      <xdr:row>32</xdr:row>
      <xdr:rowOff>85726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A2324E6-CE50-4A94-B548-9EB10B11D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99579</xdr:colOff>
      <xdr:row>37</xdr:row>
      <xdr:rowOff>34636</xdr:rowOff>
    </xdr:from>
    <xdr:to>
      <xdr:col>7</xdr:col>
      <xdr:colOff>347229</xdr:colOff>
      <xdr:row>55</xdr:row>
      <xdr:rowOff>120362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D608E5B-E309-4B93-8A60-B6E3F921A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545523</xdr:colOff>
      <xdr:row>37</xdr:row>
      <xdr:rowOff>26843</xdr:rowOff>
    </xdr:from>
    <xdr:to>
      <xdr:col>16</xdr:col>
      <xdr:colOff>107373</xdr:colOff>
      <xdr:row>55</xdr:row>
      <xdr:rowOff>112569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F1E2AA4-734F-4643-A4C9-C8544DDC9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381000</xdr:colOff>
      <xdr:row>13</xdr:row>
      <xdr:rowOff>123825</xdr:rowOff>
    </xdr:from>
    <xdr:to>
      <xdr:col>24</xdr:col>
      <xdr:colOff>571500</xdr:colOff>
      <xdr:row>32</xdr:row>
      <xdr:rowOff>152400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EF6DBB7-0FFE-44A6-A097-B8755D943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100011</xdr:colOff>
      <xdr:row>38</xdr:row>
      <xdr:rowOff>85726</xdr:rowOff>
    </xdr:from>
    <xdr:to>
      <xdr:col>25</xdr:col>
      <xdr:colOff>447675</xdr:colOff>
      <xdr:row>59</xdr:row>
      <xdr:rowOff>66675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19E83C86-F540-4FD9-BA2D-489689A08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"/>
  <sheetViews>
    <sheetView tabSelected="1" topLeftCell="L7" zoomScaleNormal="100" workbookViewId="0">
      <selection activeCell="AA38" sqref="AA38"/>
    </sheetView>
  </sheetViews>
  <sheetFormatPr defaultRowHeight="14.25" x14ac:dyDescent="0.2"/>
  <sheetData>
    <row r="1" spans="1:36" x14ac:dyDescent="0.2">
      <c r="A1" s="1">
        <v>50</v>
      </c>
      <c r="B1" s="1">
        <f>A1</f>
        <v>50</v>
      </c>
      <c r="C1" s="1">
        <f>A1/3</f>
        <v>16.666666666666668</v>
      </c>
      <c r="D1" s="1">
        <f>A1/5</f>
        <v>10</v>
      </c>
      <c r="F1" s="1">
        <v>100</v>
      </c>
      <c r="G1" s="1">
        <f>F1</f>
        <v>100</v>
      </c>
      <c r="H1" s="1">
        <f>F1/3</f>
        <v>33.333333333333336</v>
      </c>
      <c r="I1" s="1">
        <f>F1/5</f>
        <v>20</v>
      </c>
      <c r="K1" s="1">
        <v>200</v>
      </c>
      <c r="L1" s="1">
        <f>K1</f>
        <v>200</v>
      </c>
      <c r="M1" s="1">
        <f>K1/3</f>
        <v>66.666666666666671</v>
      </c>
      <c r="N1" s="1">
        <f>K1/5</f>
        <v>40</v>
      </c>
      <c r="P1" s="1">
        <v>400</v>
      </c>
      <c r="Q1" s="1">
        <f>P1</f>
        <v>400</v>
      </c>
      <c r="R1" s="1">
        <f>P1/3</f>
        <v>133.33333333333334</v>
      </c>
      <c r="S1" s="1">
        <f>P1/5</f>
        <v>80</v>
      </c>
      <c r="V1">
        <v>50</v>
      </c>
      <c r="W1">
        <v>100</v>
      </c>
      <c r="X1">
        <v>200</v>
      </c>
      <c r="Y1">
        <v>400</v>
      </c>
      <c r="AA1" s="1">
        <v>400</v>
      </c>
      <c r="AB1">
        <v>1</v>
      </c>
      <c r="AC1">
        <v>2</v>
      </c>
      <c r="AD1">
        <v>4</v>
      </c>
      <c r="AE1">
        <v>6</v>
      </c>
      <c r="AF1">
        <v>10</v>
      </c>
      <c r="AG1">
        <v>12</v>
      </c>
      <c r="AH1">
        <v>14</v>
      </c>
      <c r="AI1">
        <v>16</v>
      </c>
      <c r="AJ1">
        <v>20</v>
      </c>
    </row>
    <row r="2" spans="1:36" x14ac:dyDescent="0.2">
      <c r="A2">
        <v>1</v>
      </c>
      <c r="B2">
        <v>2.5512800000000002</v>
      </c>
      <c r="C2">
        <v>0.92944000000000004</v>
      </c>
      <c r="D2">
        <v>0.63585999999999998</v>
      </c>
      <c r="F2">
        <v>1</v>
      </c>
      <c r="G2">
        <v>14.626340000000001</v>
      </c>
      <c r="H2">
        <v>5.1303999999999998</v>
      </c>
      <c r="I2">
        <v>3.2849200000000001</v>
      </c>
      <c r="K2">
        <v>1</v>
      </c>
      <c r="L2">
        <v>100.69814</v>
      </c>
      <c r="M2">
        <v>34.153619999999997</v>
      </c>
      <c r="N2">
        <v>21.05566</v>
      </c>
      <c r="P2">
        <v>1</v>
      </c>
      <c r="Q2">
        <v>676.52571999999998</v>
      </c>
      <c r="R2">
        <v>226.98724000000001</v>
      </c>
      <c r="S2">
        <v>136.74549999999999</v>
      </c>
      <c r="U2">
        <v>50</v>
      </c>
      <c r="V2">
        <v>1.0283199999999999</v>
      </c>
      <c r="AA2" s="1">
        <f>AA1</f>
        <v>400</v>
      </c>
      <c r="AB2">
        <v>676.52571999999998</v>
      </c>
      <c r="AC2">
        <v>364.98054000000002</v>
      </c>
      <c r="AD2">
        <v>207.29285999999999</v>
      </c>
      <c r="AE2">
        <v>150.56206</v>
      </c>
      <c r="AF2">
        <v>108.5518</v>
      </c>
      <c r="AG2">
        <v>105.00561999999999</v>
      </c>
      <c r="AH2">
        <v>118.88824</v>
      </c>
      <c r="AI2">
        <v>108.54252</v>
      </c>
      <c r="AJ2">
        <v>106.32808</v>
      </c>
    </row>
    <row r="3" spans="1:36" x14ac:dyDescent="0.2">
      <c r="A3">
        <v>2</v>
      </c>
      <c r="B3">
        <v>1.28348</v>
      </c>
      <c r="C3">
        <v>0.50529999999999997</v>
      </c>
      <c r="D3">
        <v>0.35139999999999999</v>
      </c>
      <c r="F3">
        <v>2</v>
      </c>
      <c r="G3">
        <v>7.81046</v>
      </c>
      <c r="H3">
        <v>2.9498799999999998</v>
      </c>
      <c r="I3">
        <v>1.8117799999999999</v>
      </c>
      <c r="K3">
        <v>2</v>
      </c>
      <c r="L3">
        <v>52.865279999999998</v>
      </c>
      <c r="M3">
        <v>18.0946</v>
      </c>
      <c r="N3">
        <v>11.416399999999999</v>
      </c>
      <c r="P3">
        <v>2</v>
      </c>
      <c r="Q3">
        <v>364.98054000000002</v>
      </c>
      <c r="R3">
        <v>122.0321</v>
      </c>
      <c r="S3">
        <v>74.713340000000002</v>
      </c>
      <c r="U3">
        <v>100</v>
      </c>
      <c r="V3">
        <v>1.98312</v>
      </c>
      <c r="W3">
        <v>2.7099199999999999</v>
      </c>
      <c r="AA3" s="1">
        <f>AA1/3</f>
        <v>133.33333333333334</v>
      </c>
      <c r="AB3">
        <v>226.98724000000001</v>
      </c>
      <c r="AC3">
        <v>122.0321</v>
      </c>
      <c r="AD3">
        <v>68.366659999999996</v>
      </c>
      <c r="AE3">
        <v>53.438459999999999</v>
      </c>
      <c r="AF3">
        <v>35.673639999999999</v>
      </c>
      <c r="AG3">
        <v>33.961959999999998</v>
      </c>
      <c r="AH3">
        <v>41.716419999999999</v>
      </c>
      <c r="AI3">
        <v>37.459499999999998</v>
      </c>
      <c r="AJ3">
        <v>43.387039999999999</v>
      </c>
    </row>
    <row r="4" spans="1:36" x14ac:dyDescent="0.2">
      <c r="A4">
        <v>4</v>
      </c>
      <c r="B4">
        <v>0.78454000000000002</v>
      </c>
      <c r="C4">
        <v>0.51781999999999995</v>
      </c>
      <c r="D4">
        <v>0.51522000000000001</v>
      </c>
      <c r="F4">
        <v>4</v>
      </c>
      <c r="G4">
        <v>4.3844599999999998</v>
      </c>
      <c r="H4">
        <v>1.4956</v>
      </c>
      <c r="I4">
        <v>1.0334399999999999</v>
      </c>
      <c r="K4">
        <v>4</v>
      </c>
      <c r="L4">
        <v>29.98734</v>
      </c>
      <c r="M4">
        <v>9.6593199999999992</v>
      </c>
      <c r="N4">
        <v>6.2720399999999996</v>
      </c>
      <c r="P4">
        <v>4</v>
      </c>
      <c r="Q4">
        <v>207.29285999999999</v>
      </c>
      <c r="R4">
        <v>68.366659999999996</v>
      </c>
      <c r="S4">
        <v>41.549840000000003</v>
      </c>
      <c r="U4">
        <v>200</v>
      </c>
      <c r="V4">
        <v>4.3247200000000001</v>
      </c>
      <c r="W4">
        <v>8.6286799999999992</v>
      </c>
      <c r="X4">
        <v>17.847619999999999</v>
      </c>
      <c r="AA4" s="1">
        <f>AA1/5</f>
        <v>80</v>
      </c>
      <c r="AB4">
        <v>136.74549999999999</v>
      </c>
      <c r="AC4">
        <v>74.713340000000002</v>
      </c>
      <c r="AD4">
        <v>41.549840000000003</v>
      </c>
      <c r="AE4">
        <v>32.966320000000003</v>
      </c>
      <c r="AF4">
        <v>22.9499</v>
      </c>
      <c r="AG4">
        <v>19.544899999999998</v>
      </c>
      <c r="AH4">
        <v>28.645340000000001</v>
      </c>
      <c r="AI4">
        <v>22.620280000000001</v>
      </c>
      <c r="AJ4">
        <v>25.191939999999999</v>
      </c>
    </row>
    <row r="5" spans="1:36" x14ac:dyDescent="0.2">
      <c r="A5">
        <v>6</v>
      </c>
      <c r="B5">
        <v>0.74390000000000001</v>
      </c>
      <c r="C5">
        <v>0.35855999999999999</v>
      </c>
      <c r="D5">
        <v>0.34949999999999998</v>
      </c>
      <c r="F5">
        <v>6</v>
      </c>
      <c r="G5">
        <v>3.7768199999999998</v>
      </c>
      <c r="H5">
        <v>1.23872</v>
      </c>
      <c r="I5">
        <v>0.82150000000000001</v>
      </c>
      <c r="K5">
        <v>6</v>
      </c>
      <c r="L5">
        <v>23.378060000000001</v>
      </c>
      <c r="M5">
        <v>8.3606400000000001</v>
      </c>
      <c r="N5">
        <v>4.8634599999999999</v>
      </c>
      <c r="P5">
        <v>6</v>
      </c>
      <c r="Q5">
        <v>150.56206</v>
      </c>
      <c r="R5">
        <v>53.438459999999999</v>
      </c>
      <c r="S5">
        <v>32.966320000000003</v>
      </c>
      <c r="U5">
        <v>400</v>
      </c>
      <c r="V5">
        <v>12.91156</v>
      </c>
      <c r="W5">
        <v>29.235700000000001</v>
      </c>
      <c r="X5">
        <v>56.968420000000002</v>
      </c>
      <c r="Y5">
        <v>105.00561999999999</v>
      </c>
    </row>
    <row r="6" spans="1:36" x14ac:dyDescent="0.2">
      <c r="A6">
        <v>10</v>
      </c>
      <c r="B6">
        <v>1.0546199999999999</v>
      </c>
      <c r="C6">
        <v>0.88836000000000004</v>
      </c>
      <c r="D6">
        <v>0.52924000000000004</v>
      </c>
      <c r="F6">
        <v>10</v>
      </c>
      <c r="G6">
        <v>2.87432</v>
      </c>
      <c r="H6">
        <v>1.2595400000000001</v>
      </c>
      <c r="I6">
        <v>0.82547999999999999</v>
      </c>
      <c r="K6">
        <v>10</v>
      </c>
      <c r="L6">
        <v>16.627680000000002</v>
      </c>
      <c r="M6">
        <v>5.58432</v>
      </c>
      <c r="N6">
        <v>3.41018</v>
      </c>
      <c r="P6">
        <v>10</v>
      </c>
      <c r="Q6">
        <v>108.5518</v>
      </c>
      <c r="R6">
        <v>35.673639999999999</v>
      </c>
      <c r="S6">
        <v>22.9499</v>
      </c>
    </row>
    <row r="7" spans="1:36" x14ac:dyDescent="0.2">
      <c r="A7">
        <v>12</v>
      </c>
      <c r="B7">
        <v>1.0283199999999999</v>
      </c>
      <c r="C7">
        <v>0.95664000000000005</v>
      </c>
      <c r="D7">
        <v>1.28538</v>
      </c>
      <c r="F7">
        <v>12</v>
      </c>
      <c r="G7">
        <v>2.7099199999999999</v>
      </c>
      <c r="H7">
        <v>1.03765</v>
      </c>
      <c r="I7">
        <v>0.53495999999999999</v>
      </c>
      <c r="K7">
        <v>12</v>
      </c>
      <c r="L7">
        <v>17.847619999999999</v>
      </c>
      <c r="M7">
        <v>6.5213400000000004</v>
      </c>
      <c r="N7">
        <v>4.0735200000000003</v>
      </c>
      <c r="P7">
        <v>12</v>
      </c>
      <c r="Q7">
        <v>105.00561999999999</v>
      </c>
      <c r="R7">
        <v>33.961959999999998</v>
      </c>
      <c r="S7">
        <v>19.544899999999998</v>
      </c>
    </row>
    <row r="8" spans="1:36" x14ac:dyDescent="0.2">
      <c r="A8">
        <v>14</v>
      </c>
      <c r="B8">
        <v>1.37744</v>
      </c>
      <c r="C8">
        <v>1.03206</v>
      </c>
      <c r="D8">
        <v>1.4434199999999999</v>
      </c>
      <c r="F8">
        <v>14</v>
      </c>
      <c r="G8">
        <v>3.2721800000000001</v>
      </c>
      <c r="H8">
        <v>1.6687000000000001</v>
      </c>
      <c r="I8">
        <v>1.8573</v>
      </c>
      <c r="K8">
        <v>14</v>
      </c>
      <c r="L8">
        <v>19.895959999999999</v>
      </c>
      <c r="M8">
        <v>8.8878000000000004</v>
      </c>
      <c r="N8">
        <v>8.5548000000000002</v>
      </c>
      <c r="P8">
        <v>14</v>
      </c>
      <c r="Q8">
        <v>118.88824</v>
      </c>
      <c r="R8">
        <v>41.716419999999999</v>
      </c>
      <c r="S8">
        <v>28.645340000000001</v>
      </c>
    </row>
    <row r="9" spans="1:36" x14ac:dyDescent="0.2">
      <c r="A9">
        <v>16</v>
      </c>
      <c r="B9">
        <v>1.25166</v>
      </c>
      <c r="C9">
        <v>1.0802799999999999</v>
      </c>
      <c r="D9">
        <v>1.48722</v>
      </c>
      <c r="F9">
        <v>16</v>
      </c>
      <c r="G9">
        <v>3.3439000000000001</v>
      </c>
      <c r="H9">
        <v>1.3369</v>
      </c>
      <c r="I9">
        <v>1.7463200000000001</v>
      </c>
      <c r="K9">
        <v>16</v>
      </c>
      <c r="L9">
        <v>18.040379999999999</v>
      </c>
      <c r="M9">
        <v>6.3180399999999999</v>
      </c>
      <c r="N9">
        <v>6.44198</v>
      </c>
      <c r="P9">
        <v>16</v>
      </c>
      <c r="Q9">
        <v>108.54252</v>
      </c>
      <c r="R9">
        <v>37.459499999999998</v>
      </c>
      <c r="S9">
        <v>22.620280000000001</v>
      </c>
    </row>
    <row r="10" spans="1:36" x14ac:dyDescent="0.2">
      <c r="A10">
        <v>20</v>
      </c>
      <c r="B10">
        <v>1.9187399999999999</v>
      </c>
      <c r="C10">
        <v>2.03546</v>
      </c>
      <c r="D10">
        <v>1.7626200000000001</v>
      </c>
      <c r="F10">
        <v>20</v>
      </c>
      <c r="G10">
        <v>4.7965200000000001</v>
      </c>
      <c r="H10">
        <v>3.53796</v>
      </c>
      <c r="I10">
        <v>1.36686</v>
      </c>
      <c r="K10">
        <v>20</v>
      </c>
      <c r="L10">
        <v>19.401420000000002</v>
      </c>
      <c r="M10">
        <v>6.4243399999999999</v>
      </c>
      <c r="N10">
        <v>2.7673999999999999</v>
      </c>
      <c r="P10">
        <v>20</v>
      </c>
      <c r="Q10">
        <v>106.32808</v>
      </c>
      <c r="R10">
        <v>43.387039999999999</v>
      </c>
      <c r="S10">
        <v>25.191939999999999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杨景凯</dc:creator>
  <cp:lastModifiedBy>杨景凯</cp:lastModifiedBy>
  <dcterms:created xsi:type="dcterms:W3CDTF">2015-06-05T18:19:34Z</dcterms:created>
  <dcterms:modified xsi:type="dcterms:W3CDTF">2022-05-14T07:21:47Z</dcterms:modified>
</cp:coreProperties>
</file>