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x-Dev\Downloads\"/>
    </mc:Choice>
  </mc:AlternateContent>
  <xr:revisionPtr revIDLastSave="0" documentId="10_ncr:8100000_{2886FEE6-51AB-45BA-B6CF-E249129B4D60}" xr6:coauthVersionLast="32" xr6:coauthVersionMax="32" xr10:uidLastSave="{00000000-0000-0000-0000-000000000000}"/>
  <bookViews>
    <workbookView xWindow="0" yWindow="0" windowWidth="19200" windowHeight="7050" xr2:uid="{00000000-000D-0000-FFFF-FFFF00000000}"/>
  </bookViews>
  <sheets>
    <sheet name="Weeks 20-21" sheetId="5" r:id="rId1"/>
  </sheets>
  <calcPr calcId="162913"/>
</workbook>
</file>

<file path=xl/calcChain.xml><?xml version="1.0" encoding="utf-8"?>
<calcChain xmlns="http://schemas.openxmlformats.org/spreadsheetml/2006/main">
  <c r="F83" i="5" l="1"/>
  <c r="D83" i="5"/>
  <c r="F70" i="5"/>
  <c r="D70" i="5"/>
  <c r="F53" i="5"/>
  <c r="D53" i="5"/>
  <c r="F34" i="5"/>
  <c r="D34" i="5"/>
  <c r="F32" i="5"/>
  <c r="D32" i="5"/>
  <c r="F25" i="5"/>
  <c r="D25" i="5"/>
  <c r="F23" i="5"/>
  <c r="F84" i="5" s="1"/>
  <c r="D23" i="5"/>
  <c r="D84" i="5" s="1"/>
</calcChain>
</file>

<file path=xl/sharedStrings.xml><?xml version="1.0" encoding="utf-8"?>
<sst xmlns="http://schemas.openxmlformats.org/spreadsheetml/2006/main" count="162" uniqueCount="92">
  <si>
    <t>Date</t>
  </si>
  <si>
    <t>User</t>
  </si>
  <si>
    <t>Time</t>
  </si>
  <si>
    <t>Notes</t>
  </si>
  <si>
    <t>Amount</t>
  </si>
  <si>
    <t>HourlyRate</t>
  </si>
  <si>
    <t>Peter Conrad</t>
  </si>
  <si>
    <t>Ryan R. Fox</t>
  </si>
  <si>
    <t>Tamami Sugimoto</t>
  </si>
  <si>
    <t>Mr Taconator</t>
  </si>
  <si>
    <t>Alfredo Garcia</t>
  </si>
  <si>
    <t>Abit More</t>
  </si>
  <si>
    <t>John M. Jones</t>
  </si>
  <si>
    <t>GitFlow-doc
Core #926 #927</t>
  </si>
  <si>
    <t>PR #926 (Issue #913), PR #927 for issue #878, attempted recreation of issue #923</t>
  </si>
  <si>
    <t>research and draw Bitshares core GitFlow</t>
  </si>
  <si>
    <t>Git Flow PDF</t>
  </si>
  <si>
    <t>Core #932</t>
  </si>
  <si>
    <t>Code review #849</t>
  </si>
  <si>
    <t>PR for Issues #922 &amp; #931</t>
  </si>
  <si>
    <t>Remit payment to team.</t>
  </si>
  <si>
    <t>Code review and update #927 #932</t>
  </si>
  <si>
    <t>#932 code review</t>
  </si>
  <si>
    <t>Core #926
FC #47</t>
  </si>
  <si>
    <t>FC #47 #7 #44</t>
  </si>
  <si>
    <t>Core #919</t>
  </si>
  <si>
    <t>Review #839 #924 FC #47, coding #919</t>
  </si>
  <si>
    <t>research other issues for documentation and update the Core Gitflow</t>
  </si>
  <si>
    <t>Testing release</t>
  </si>
  <si>
    <t>Hard fork testing</t>
  </si>
  <si>
    <t>update the documents and research the issues' information</t>
  </si>
  <si>
    <t>#937 coding, #849 review</t>
  </si>
  <si>
    <t>Issue #878 adjustments, PR for issues #922 and #931</t>
  </si>
  <si>
    <t>update the core gitfow, create .rst files to build a website for both.</t>
  </si>
  <si>
    <t>Core #928 #919 #927</t>
  </si>
  <si>
    <t>#919 coding and testing</t>
  </si>
  <si>
    <t>#938 coding, #849 #932 review</t>
  </si>
  <si>
    <t>#932 review, managing github issues/PRs</t>
  </si>
  <si>
    <t>Core #919 #927 #898
FC #47</t>
  </si>
  <si>
    <t>Review #930</t>
  </si>
  <si>
    <t>researching about issues topics</t>
  </si>
  <si>
    <t>Reviewed PR #938, Coded PR #932, Looked again at Issue #582 (still researching), Coded FC PR#45, Reviewed PR #941</t>
  </si>
  <si>
    <t>#941 coding</t>
  </si>
  <si>
    <t>#932 review, #951 coding</t>
  </si>
  <si>
    <t>research the doc issues and gather the information to document</t>
  </si>
  <si>
    <t>Core #928 #932
Git-Flow PDF</t>
  </si>
  <si>
    <t>#932 coding</t>
  </si>
  <si>
    <t>Git-Flow edits, TESTNET documentation, Project Board organization</t>
  </si>
  <si>
    <t>Create documents for issues requests</t>
  </si>
  <si>
    <t>Time reporting review and organization. Investigate hosted service providers for virtual machine(s) and storage needs related to TESTNET and build environment.</t>
  </si>
  <si>
    <t>update Core Gitflow and research issues.</t>
  </si>
  <si>
    <t>Issue review and organization of Project Boards.</t>
  </si>
  <si>
    <t>Research BSIP 40 Escrow Services and related issues on the topic of inter-blockchain communication,</t>
  </si>
  <si>
    <t>#932 #948 review, #951 #954 coding and test</t>
  </si>
  <si>
    <t>#941 coding and testing</t>
  </si>
  <si>
    <t>Core #951</t>
  </si>
  <si>
    <t>Organize issues/tasks on project boards: Project Backlog, Protocol Upgrade, Feature Release and Community Claims.</t>
  </si>
  <si>
    <t>Testing PR #932, Testing PR #938</t>
  </si>
  <si>
    <t>Documentation of 2018-05 consensus changes for non-technical evaluators of the code changes</t>
  </si>
  <si>
    <t>Core #954 #932</t>
  </si>
  <si>
    <t>#938 #941 testing</t>
  </si>
  <si>
    <t>prepare link pages for a website. Add new content files.</t>
  </si>
  <si>
    <t>Research issues and gather information.</t>
  </si>
  <si>
    <t>Organize existing and create new issues/tasks for Project Backlog</t>
  </si>
  <si>
    <t>Core #932 #938 #941 #963 #956</t>
  </si>
  <si>
    <t>Connect with Community Members to on-board for Community Claims.</t>
  </si>
  <si>
    <t>#965 coding; merging branches, prepare for testnet release</t>
  </si>
  <si>
    <t>Core #965 #966</t>
  </si>
  <si>
    <t>New testnet release test-2.0.180525</t>
  </si>
  <si>
    <t>#971 code review and testing</t>
  </si>
  <si>
    <t>research issues(mpa, how proposal work, etc)</t>
  </si>
  <si>
    <t>Pay Core Team for weeks 16 &amp; 19.</t>
  </si>
  <si>
    <t>Review Interledger Protocol design documents and reference implementations of XRP (Ripple Network), ETH (Machinomy) and BTC (Lightning Network). Draw comparisons of framework to BSIP 40.</t>
  </si>
  <si>
    <t>Code and test PR #971, research for Issue #777, review PR #974 and related merging PRs</t>
  </si>
  <si>
    <t>Testing, fixed issue #980.</t>
  </si>
  <si>
    <t>Core #981 et. al.</t>
  </si>
  <si>
    <t>research issues and create documents. move current doccuments</t>
  </si>
  <si>
    <t>Protocol Upgrade, development, bug fixes, testing</t>
  </si>
  <si>
    <t>Discuss Core Team status and TESTNET releases with community</t>
  </si>
  <si>
    <t>Connect with Ledger CTO re: hardware wallet impleentation, Ripple re: Interledger, MindGeek re: integration of bitUSD</t>
  </si>
  <si>
    <t>Research conditional payments, hHased Timelock Contracts (HTLC), Issues related to escrow services</t>
  </si>
  <si>
    <t>Issue organization, assignment to boards, documentation of process flow</t>
  </si>
  <si>
    <t>Review Trezor hardware wallet integration documentation, review Ledger documentation</t>
  </si>
  <si>
    <t xml:space="preserve">TESTNET release review, testing. </t>
  </si>
  <si>
    <t>Abit More Total</t>
  </si>
  <si>
    <t>Alfredo Garcia Total</t>
  </si>
  <si>
    <t>John M. Jones Total</t>
  </si>
  <si>
    <t>Mr Taconator Total</t>
  </si>
  <si>
    <t>Peter Conrad Total</t>
  </si>
  <si>
    <t>Ryan R. Fox Total</t>
  </si>
  <si>
    <t>Tamami Sugimoto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</si>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</sst>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 applyBorder="0"/>
    <xf numFmtId="44" fontId="1" fillId="0" borderId="0" applyFont="0" applyFill="0" applyBorder="0" applyAlignment="0" applyProtection="0"/>
  </cellStyleXfs>
  <cellXfs count="19">
    <xf numFmtId="0" fontId="0" fillId="0" borderId="0" xfId="0" applyNumberFormat="1" applyFill="1" applyAlignment="1" applyProtection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44" fontId="0" fillId="0" borderId="0" xfId="1" applyFont="1" applyFill="1" applyAlignment="1" applyProtection="1"/>
    <xf numFmtId="166" fontId="0" fillId="0" borderId="0" xfId="1" applyNumberFormat="1" applyFont="1" applyFill="1" applyAlignment="1" applyProtection="1"/>
    <xf numFmtId="14" fontId="2" fillId="0" borderId="2" xfId="0" applyNumberFormat="1" applyFont="1" applyBorder="1" applyAlignment="1"/>
    <xf numFmtId="166" fontId="2" fillId="0" borderId="2" xfId="1" applyNumberFormat="1" applyFont="1" applyBorder="1" applyAlignment="1"/>
    <xf numFmtId="44" fontId="2" fillId="0" borderId="5" xfId="1" applyNumberFormat="1" applyFont="1" applyBorder="1" applyAlignment="1"/>
    <xf numFmtId="14" fontId="2" fillId="0" borderId="4" xfId="0" applyNumberFormat="1" applyFont="1" applyBorder="1" applyAlignment="1"/>
    <xf numFmtId="166" fontId="2" fillId="0" borderId="4" xfId="1" applyNumberFormat="1" applyFont="1" applyBorder="1" applyAlignment="1"/>
    <xf numFmtId="44" fontId="2" fillId="0" borderId="6" xfId="1" applyNumberFormat="1" applyFont="1" applyBorder="1" applyAlignment="1"/>
    <xf numFmtId="0" fontId="3" fillId="0" borderId="1" xfId="0" applyFont="1" applyBorder="1"/>
    <xf numFmtId="0" fontId="2" fillId="0" borderId="0" xfId="0" applyFont="1" applyBorder="1"/>
    <xf numFmtId="14" fontId="2" fillId="0" borderId="0" xfId="0" applyNumberFormat="1" applyFont="1" applyBorder="1" applyAlignment="1"/>
    <xf numFmtId="166" fontId="2" fillId="0" borderId="0" xfId="1" applyNumberFormat="1" applyFont="1" applyBorder="1" applyAlignment="1"/>
    <xf numFmtId="44" fontId="2" fillId="0" borderId="0" xfId="1" applyNumberFormat="1" applyFont="1" applyBorder="1" applyAlignment="1"/>
    <xf numFmtId="0" fontId="3" fillId="0" borderId="0" xfId="0" applyFont="1" applyBorder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_(&quot;$&quot;* #,##0_);_(&quot;$&quot;* \(#,##0\);_(&quot;$&quot;* &quot;-&quot;??_);_(@_)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009520-988A-40B6-A1B4-95E5239854B4}" name="Table4" displayName="Table4" ref="A1:F84" totalsRowShown="0">
  <autoFilter ref="A1:F84" xr:uid="{2778979C-A327-4C59-82D8-7DD7AD03A949}"/>
  <tableColumns count="6">
    <tableColumn id="1" xr3:uid="{4E25D341-F26A-4FB1-ACA3-F437BBF2AA23}" name="User" dataDxfId="5"/>
    <tableColumn id="2" xr3:uid="{B35A0A87-FF55-4D6F-A0C0-1B0006A4C30E}" name="Date" dataDxfId="4"/>
    <tableColumn id="3" xr3:uid="{B694E111-6571-46B7-9DEA-12FD1AB5EF0B}" name="Notes" dataDxfId="3"/>
    <tableColumn id="4" xr3:uid="{A5DFF315-48F1-477C-9341-78BF08F825E0}" name="Time" dataDxfId="2"/>
    <tableColumn id="5" xr3:uid="{80D1CC8E-4B68-4FFD-9016-5AAF4670975E}" name="HourlyRate" dataDxfId="1" dataCellStyle="Currency"/>
    <tableColumn id="6" xr3:uid="{5DC6D998-E7E1-46DA-9533-580AB6FB7F04}" name="Amoun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A41-00EA-4E32-8A76-756501DAD373}">
  <dimension ref="A1:F84"/>
  <sheetViews>
    <sheetView tabSelected="1" workbookViewId="0">
      <selection sqref="A1:F1"/>
    </sheetView>
  </sheetViews>
  <sheetFormatPr defaultRowHeight="14.4" outlineLevelRow="2" x14ac:dyDescent="0.55000000000000004"/>
  <cols>
    <col min="2" max="2" width="9.15625" bestFit="1" customWidth="1"/>
    <col min="3" max="3" width="78.89453125" customWidth="1"/>
    <col min="5" max="5" width="12.20703125" customWidth="1"/>
    <col min="6" max="6" width="10.7890625" bestFit="1" customWidth="1"/>
  </cols>
  <sheetData>
    <row r="1" spans="1:6" x14ac:dyDescent="0.55000000000000004">
      <c r="A1" t="s">
        <v>1</v>
      </c>
      <c r="B1" t="s">
        <v>0</v>
      </c>
      <c r="C1" t="s">
        <v>3</v>
      </c>
      <c r="D1" t="s">
        <v>2</v>
      </c>
      <c r="E1" s="6" t="s">
        <v>5</v>
      </c>
      <c r="F1" s="5" t="s">
        <v>4</v>
      </c>
    </row>
    <row r="2" spans="1:6" outlineLevel="2" x14ac:dyDescent="0.55000000000000004">
      <c r="A2" s="1" t="s">
        <v>11</v>
      </c>
      <c r="B2" s="7">
        <v>43235</v>
      </c>
      <c r="C2" s="2" t="s">
        <v>18</v>
      </c>
      <c r="D2" s="2">
        <v>1</v>
      </c>
      <c r="E2" s="8">
        <v>150</v>
      </c>
      <c r="F2" s="9">
        <v>150</v>
      </c>
    </row>
    <row r="3" spans="1:6" outlineLevel="2" x14ac:dyDescent="0.55000000000000004">
      <c r="A3" s="1" t="s">
        <v>11</v>
      </c>
      <c r="B3" s="7">
        <v>43235</v>
      </c>
      <c r="C3" s="2" t="s">
        <v>26</v>
      </c>
      <c r="D3" s="2">
        <v>2</v>
      </c>
      <c r="E3" s="8">
        <v>150</v>
      </c>
      <c r="F3" s="9">
        <v>300</v>
      </c>
    </row>
    <row r="4" spans="1:6" outlineLevel="2" x14ac:dyDescent="0.55000000000000004">
      <c r="A4" s="1" t="s">
        <v>11</v>
      </c>
      <c r="B4" s="7">
        <v>43236</v>
      </c>
      <c r="C4" s="2" t="s">
        <v>35</v>
      </c>
      <c r="D4" s="2">
        <v>1</v>
      </c>
      <c r="E4" s="8">
        <v>150</v>
      </c>
      <c r="F4" s="9">
        <v>150</v>
      </c>
    </row>
    <row r="5" spans="1:6" outlineLevel="2" x14ac:dyDescent="0.55000000000000004">
      <c r="A5" s="1" t="s">
        <v>11</v>
      </c>
      <c r="B5" s="7">
        <v>43236</v>
      </c>
      <c r="C5" s="2" t="s">
        <v>39</v>
      </c>
      <c r="D5" s="2">
        <v>2</v>
      </c>
      <c r="E5" s="8">
        <v>150</v>
      </c>
      <c r="F5" s="9">
        <v>300</v>
      </c>
    </row>
    <row r="6" spans="1:6" outlineLevel="2" x14ac:dyDescent="0.55000000000000004">
      <c r="A6" s="1" t="s">
        <v>11</v>
      </c>
      <c r="B6" s="7">
        <v>43237</v>
      </c>
      <c r="C6" s="2" t="s">
        <v>46</v>
      </c>
      <c r="D6" s="2">
        <v>3</v>
      </c>
      <c r="E6" s="8">
        <v>150</v>
      </c>
      <c r="F6" s="9">
        <v>450</v>
      </c>
    </row>
    <row r="7" spans="1:6" outlineLevel="2" x14ac:dyDescent="0.55000000000000004">
      <c r="A7" s="1" t="s">
        <v>11</v>
      </c>
      <c r="B7" s="7">
        <v>43238</v>
      </c>
      <c r="C7" s="2" t="s">
        <v>21</v>
      </c>
      <c r="D7" s="2">
        <v>2</v>
      </c>
      <c r="E7" s="8">
        <v>150</v>
      </c>
      <c r="F7" s="9">
        <v>300</v>
      </c>
    </row>
    <row r="8" spans="1:6" outlineLevel="2" x14ac:dyDescent="0.55000000000000004">
      <c r="A8" s="1" t="s">
        <v>11</v>
      </c>
      <c r="B8" s="7">
        <v>43238</v>
      </c>
      <c r="C8" s="2" t="s">
        <v>22</v>
      </c>
      <c r="D8" s="2">
        <v>1</v>
      </c>
      <c r="E8" s="8">
        <v>150</v>
      </c>
      <c r="F8" s="9">
        <v>150</v>
      </c>
    </row>
    <row r="9" spans="1:6" outlineLevel="2" x14ac:dyDescent="0.55000000000000004">
      <c r="A9" s="1" t="s">
        <v>11</v>
      </c>
      <c r="B9" s="7">
        <v>43239</v>
      </c>
      <c r="C9" s="2" t="s">
        <v>29</v>
      </c>
      <c r="D9" s="2">
        <v>5</v>
      </c>
      <c r="E9" s="8">
        <v>150</v>
      </c>
      <c r="F9" s="9">
        <v>750</v>
      </c>
    </row>
    <row r="10" spans="1:6" outlineLevel="2" x14ac:dyDescent="0.55000000000000004">
      <c r="A10" s="1" t="s">
        <v>11</v>
      </c>
      <c r="B10" s="7">
        <v>43240</v>
      </c>
      <c r="C10" s="2" t="s">
        <v>31</v>
      </c>
      <c r="D10" s="2">
        <v>1</v>
      </c>
      <c r="E10" s="8">
        <v>150</v>
      </c>
      <c r="F10" s="9">
        <v>150</v>
      </c>
    </row>
    <row r="11" spans="1:6" outlineLevel="2" x14ac:dyDescent="0.55000000000000004">
      <c r="A11" s="1" t="s">
        <v>11</v>
      </c>
      <c r="B11" s="7">
        <v>43241</v>
      </c>
      <c r="C11" s="2" t="s">
        <v>36</v>
      </c>
      <c r="D11" s="2">
        <v>4</v>
      </c>
      <c r="E11" s="8">
        <v>150</v>
      </c>
      <c r="F11" s="9">
        <v>600</v>
      </c>
    </row>
    <row r="12" spans="1:6" outlineLevel="2" x14ac:dyDescent="0.55000000000000004">
      <c r="A12" s="1" t="s">
        <v>11</v>
      </c>
      <c r="B12" s="7">
        <v>43241</v>
      </c>
      <c r="C12" s="2" t="s">
        <v>37</v>
      </c>
      <c r="D12" s="2">
        <v>2</v>
      </c>
      <c r="E12" s="8">
        <v>150</v>
      </c>
      <c r="F12" s="9">
        <v>300</v>
      </c>
    </row>
    <row r="13" spans="1:6" outlineLevel="2" x14ac:dyDescent="0.55000000000000004">
      <c r="A13" s="1" t="s">
        <v>11</v>
      </c>
      <c r="B13" s="7">
        <v>43242</v>
      </c>
      <c r="C13" s="2" t="s">
        <v>42</v>
      </c>
      <c r="D13" s="2">
        <v>3</v>
      </c>
      <c r="E13" s="8">
        <v>150</v>
      </c>
      <c r="F13" s="9">
        <v>450</v>
      </c>
    </row>
    <row r="14" spans="1:6" outlineLevel="2" x14ac:dyDescent="0.55000000000000004">
      <c r="A14" s="1" t="s">
        <v>11</v>
      </c>
      <c r="B14" s="7">
        <v>43242</v>
      </c>
      <c r="C14" s="2" t="s">
        <v>43</v>
      </c>
      <c r="D14" s="2">
        <v>3</v>
      </c>
      <c r="E14" s="8">
        <v>150</v>
      </c>
      <c r="F14" s="9">
        <v>450</v>
      </c>
    </row>
    <row r="15" spans="1:6" outlineLevel="2" x14ac:dyDescent="0.55000000000000004">
      <c r="A15" s="1" t="s">
        <v>11</v>
      </c>
      <c r="B15" s="7">
        <v>43243</v>
      </c>
      <c r="C15" s="2" t="s">
        <v>53</v>
      </c>
      <c r="D15" s="2">
        <v>5</v>
      </c>
      <c r="E15" s="8">
        <v>150</v>
      </c>
      <c r="F15" s="9">
        <v>750</v>
      </c>
    </row>
    <row r="16" spans="1:6" outlineLevel="2" x14ac:dyDescent="0.55000000000000004">
      <c r="A16" s="1" t="s">
        <v>11</v>
      </c>
      <c r="B16" s="7">
        <v>43243</v>
      </c>
      <c r="C16" s="2" t="s">
        <v>54</v>
      </c>
      <c r="D16" s="2">
        <v>4</v>
      </c>
      <c r="E16" s="8">
        <v>150</v>
      </c>
      <c r="F16" s="9">
        <v>600</v>
      </c>
    </row>
    <row r="17" spans="1:6" outlineLevel="2" x14ac:dyDescent="0.55000000000000004">
      <c r="A17" s="1" t="s">
        <v>11</v>
      </c>
      <c r="B17" s="7">
        <v>43244</v>
      </c>
      <c r="C17" s="2" t="s">
        <v>54</v>
      </c>
      <c r="D17" s="2">
        <v>4</v>
      </c>
      <c r="E17" s="8">
        <v>150</v>
      </c>
      <c r="F17" s="9">
        <v>600</v>
      </c>
    </row>
    <row r="18" spans="1:6" outlineLevel="2" x14ac:dyDescent="0.55000000000000004">
      <c r="A18" s="1" t="s">
        <v>11</v>
      </c>
      <c r="B18" s="7">
        <v>43244</v>
      </c>
      <c r="C18" s="2" t="s">
        <v>60</v>
      </c>
      <c r="D18" s="2">
        <v>2</v>
      </c>
      <c r="E18" s="8">
        <v>150</v>
      </c>
      <c r="F18" s="9">
        <v>300</v>
      </c>
    </row>
    <row r="19" spans="1:6" outlineLevel="2" x14ac:dyDescent="0.55000000000000004">
      <c r="A19" s="1" t="s">
        <v>11</v>
      </c>
      <c r="B19" s="7">
        <v>43244</v>
      </c>
      <c r="C19" s="2" t="s">
        <v>66</v>
      </c>
      <c r="D19" s="2">
        <v>3</v>
      </c>
      <c r="E19" s="8">
        <v>150</v>
      </c>
      <c r="F19" s="9">
        <v>450</v>
      </c>
    </row>
    <row r="20" spans="1:6" outlineLevel="2" x14ac:dyDescent="0.55000000000000004">
      <c r="A20" s="1" t="s">
        <v>11</v>
      </c>
      <c r="B20" s="7">
        <v>43245</v>
      </c>
      <c r="C20" s="2" t="s">
        <v>68</v>
      </c>
      <c r="D20" s="2">
        <v>2</v>
      </c>
      <c r="E20" s="8">
        <v>150</v>
      </c>
      <c r="F20" s="9">
        <v>300</v>
      </c>
    </row>
    <row r="21" spans="1:6" outlineLevel="2" x14ac:dyDescent="0.55000000000000004">
      <c r="A21" s="1" t="s">
        <v>11</v>
      </c>
      <c r="B21" s="7">
        <v>43245</v>
      </c>
      <c r="C21" s="2" t="s">
        <v>69</v>
      </c>
      <c r="D21" s="2">
        <v>1</v>
      </c>
      <c r="E21" s="8">
        <v>150</v>
      </c>
      <c r="F21" s="9">
        <v>150</v>
      </c>
    </row>
    <row r="22" spans="1:6" outlineLevel="2" x14ac:dyDescent="0.55000000000000004">
      <c r="A22" s="1" t="s">
        <v>11</v>
      </c>
      <c r="B22" s="7">
        <v>43247</v>
      </c>
      <c r="C22" s="2" t="s">
        <v>74</v>
      </c>
      <c r="D22" s="2">
        <v>2</v>
      </c>
      <c r="E22" s="8">
        <v>150</v>
      </c>
      <c r="F22" s="9">
        <v>300</v>
      </c>
    </row>
    <row r="23" spans="1:6" outlineLevel="1" x14ac:dyDescent="0.55000000000000004">
      <c r="A23" s="13" t="s">
        <v>84</v>
      </c>
      <c r="B23" s="7"/>
      <c r="C23" s="2"/>
      <c r="D23" s="2">
        <f>SUBTOTAL(9,D2:D22)</f>
        <v>53</v>
      </c>
      <c r="E23" s="8"/>
      <c r="F23" s="9">
        <f>SUBTOTAL(9,F2:F22)</f>
        <v>7950</v>
      </c>
    </row>
    <row r="24" spans="1:6" outlineLevel="2" x14ac:dyDescent="0.55000000000000004">
      <c r="A24" s="1" t="s">
        <v>10</v>
      </c>
      <c r="B24" s="7">
        <v>43247</v>
      </c>
      <c r="C24" s="7" t="s">
        <v>77</v>
      </c>
      <c r="D24" s="2">
        <v>4</v>
      </c>
      <c r="E24" s="8">
        <v>150</v>
      </c>
      <c r="F24" s="9">
        <v>600</v>
      </c>
    </row>
    <row r="25" spans="1:6" outlineLevel="1" x14ac:dyDescent="0.55000000000000004">
      <c r="A25" s="13" t="s">
        <v>85</v>
      </c>
      <c r="B25" s="7"/>
      <c r="C25" s="7"/>
      <c r="D25" s="2">
        <f>SUBTOTAL(9,D24:D24)</f>
        <v>4</v>
      </c>
      <c r="E25" s="8"/>
      <c r="F25" s="9">
        <f>SUBTOTAL(9,F24:F24)</f>
        <v>600</v>
      </c>
    </row>
    <row r="26" spans="1:6" outlineLevel="2" x14ac:dyDescent="0.55000000000000004">
      <c r="A26" s="1" t="s">
        <v>12</v>
      </c>
      <c r="B26" s="7">
        <v>43234</v>
      </c>
      <c r="C26" s="2" t="s">
        <v>14</v>
      </c>
      <c r="D26" s="2">
        <v>4</v>
      </c>
      <c r="E26" s="8">
        <v>125</v>
      </c>
      <c r="F26" s="9">
        <v>500</v>
      </c>
    </row>
    <row r="27" spans="1:6" outlineLevel="2" x14ac:dyDescent="0.55000000000000004">
      <c r="A27" s="1" t="s">
        <v>12</v>
      </c>
      <c r="B27" s="7">
        <v>43236</v>
      </c>
      <c r="C27" s="2" t="s">
        <v>32</v>
      </c>
      <c r="D27" s="2">
        <v>6</v>
      </c>
      <c r="E27" s="8">
        <v>125</v>
      </c>
      <c r="F27" s="9">
        <v>750</v>
      </c>
    </row>
    <row r="28" spans="1:6" outlineLevel="2" x14ac:dyDescent="0.55000000000000004">
      <c r="A28" s="1" t="s">
        <v>12</v>
      </c>
      <c r="B28" s="7">
        <v>43238</v>
      </c>
      <c r="C28" s="2" t="s">
        <v>19</v>
      </c>
      <c r="D28" s="2">
        <v>3</v>
      </c>
      <c r="E28" s="8">
        <v>125</v>
      </c>
      <c r="F28" s="9">
        <v>375</v>
      </c>
    </row>
    <row r="29" spans="1:6" outlineLevel="2" x14ac:dyDescent="0.55000000000000004">
      <c r="A29" s="1" t="s">
        <v>12</v>
      </c>
      <c r="B29" s="7">
        <v>43241</v>
      </c>
      <c r="C29" s="2" t="s">
        <v>41</v>
      </c>
      <c r="D29" s="2">
        <v>4</v>
      </c>
      <c r="E29" s="8">
        <v>125</v>
      </c>
      <c r="F29" s="9">
        <v>500</v>
      </c>
    </row>
    <row r="30" spans="1:6" outlineLevel="2" x14ac:dyDescent="0.55000000000000004">
      <c r="A30" s="1" t="s">
        <v>12</v>
      </c>
      <c r="B30" s="7">
        <v>43243</v>
      </c>
      <c r="C30" s="2" t="s">
        <v>57</v>
      </c>
      <c r="D30" s="2">
        <v>2</v>
      </c>
      <c r="E30" s="8">
        <v>125</v>
      </c>
      <c r="F30" s="9">
        <v>250</v>
      </c>
    </row>
    <row r="31" spans="1:6" outlineLevel="2" x14ac:dyDescent="0.55000000000000004">
      <c r="A31" s="1" t="s">
        <v>12</v>
      </c>
      <c r="B31" s="7">
        <v>43245</v>
      </c>
      <c r="C31" s="2" t="s">
        <v>73</v>
      </c>
      <c r="D31" s="2">
        <v>4</v>
      </c>
      <c r="E31" s="8">
        <v>125</v>
      </c>
      <c r="F31" s="9">
        <v>500</v>
      </c>
    </row>
    <row r="32" spans="1:6" outlineLevel="1" x14ac:dyDescent="0.55000000000000004">
      <c r="A32" s="13" t="s">
        <v>86</v>
      </c>
      <c r="B32" s="7"/>
      <c r="C32" s="2"/>
      <c r="D32" s="2">
        <f>SUBTOTAL(9,D26:D31)</f>
        <v>23</v>
      </c>
      <c r="E32" s="8"/>
      <c r="F32" s="9">
        <f>SUBTOTAL(9,F26:F31)</f>
        <v>2875</v>
      </c>
    </row>
    <row r="33" spans="1:6" outlineLevel="2" x14ac:dyDescent="0.55000000000000004">
      <c r="A33" s="1" t="s">
        <v>9</v>
      </c>
      <c r="B33" s="7">
        <v>43243</v>
      </c>
      <c r="C33" s="2" t="s">
        <v>58</v>
      </c>
      <c r="D33" s="2">
        <v>1.5</v>
      </c>
      <c r="E33" s="8">
        <v>125</v>
      </c>
      <c r="F33" s="9">
        <v>187.5</v>
      </c>
    </row>
    <row r="34" spans="1:6" outlineLevel="1" x14ac:dyDescent="0.55000000000000004">
      <c r="A34" s="13" t="s">
        <v>87</v>
      </c>
      <c r="B34" s="7"/>
      <c r="C34" s="2"/>
      <c r="D34" s="2">
        <f>SUBTOTAL(9,D33:D33)</f>
        <v>1.5</v>
      </c>
      <c r="E34" s="8"/>
      <c r="F34" s="9">
        <f>SUBTOTAL(9,F33:F33)</f>
        <v>187.5</v>
      </c>
    </row>
    <row r="35" spans="1:6" outlineLevel="2" x14ac:dyDescent="0.55000000000000004">
      <c r="A35" s="1" t="s">
        <v>6</v>
      </c>
      <c r="B35" s="7">
        <v>43234</v>
      </c>
      <c r="C35" s="2" t="s">
        <v>13</v>
      </c>
      <c r="D35" s="2">
        <v>0.88333333333333297</v>
      </c>
      <c r="E35" s="8">
        <v>150</v>
      </c>
      <c r="F35" s="9">
        <v>132.49999999999994</v>
      </c>
    </row>
    <row r="36" spans="1:6" outlineLevel="2" x14ac:dyDescent="0.55000000000000004">
      <c r="A36" s="1" t="s">
        <v>6</v>
      </c>
      <c r="B36" s="7">
        <v>43235</v>
      </c>
      <c r="C36" s="2" t="s">
        <v>16</v>
      </c>
      <c r="D36" s="2">
        <v>0.15</v>
      </c>
      <c r="E36" s="8">
        <v>150</v>
      </c>
      <c r="F36" s="9">
        <v>22.5</v>
      </c>
    </row>
    <row r="37" spans="1:6" outlineLevel="2" x14ac:dyDescent="0.55000000000000004">
      <c r="A37" s="1" t="s">
        <v>6</v>
      </c>
      <c r="B37" s="7">
        <v>43235</v>
      </c>
      <c r="C37" s="2" t="s">
        <v>23</v>
      </c>
      <c r="D37" s="2">
        <v>0.71666666666666701</v>
      </c>
      <c r="E37" s="8">
        <v>150</v>
      </c>
      <c r="F37" s="9">
        <v>107.50000000000006</v>
      </c>
    </row>
    <row r="38" spans="1:6" outlineLevel="2" x14ac:dyDescent="0.55000000000000004">
      <c r="A38" s="1" t="s">
        <v>6</v>
      </c>
      <c r="B38" s="7">
        <v>43235</v>
      </c>
      <c r="C38" s="2" t="s">
        <v>24</v>
      </c>
      <c r="D38" s="2">
        <v>2.4500000000000002</v>
      </c>
      <c r="E38" s="8">
        <v>150</v>
      </c>
      <c r="F38" s="9">
        <v>367.5</v>
      </c>
    </row>
    <row r="39" spans="1:6" outlineLevel="2" x14ac:dyDescent="0.55000000000000004">
      <c r="A39" s="1" t="s">
        <v>6</v>
      </c>
      <c r="B39" s="7">
        <v>43235</v>
      </c>
      <c r="C39" s="2" t="s">
        <v>25</v>
      </c>
      <c r="D39" s="2">
        <v>0.65</v>
      </c>
      <c r="E39" s="8">
        <v>150</v>
      </c>
      <c r="F39" s="9">
        <v>97.5</v>
      </c>
    </row>
    <row r="40" spans="1:6" outlineLevel="2" x14ac:dyDescent="0.55000000000000004">
      <c r="A40" s="1" t="s">
        <v>6</v>
      </c>
      <c r="B40" s="7">
        <v>43236</v>
      </c>
      <c r="C40" s="2" t="s">
        <v>34</v>
      </c>
      <c r="D40" s="2">
        <v>1.25</v>
      </c>
      <c r="E40" s="8">
        <v>150</v>
      </c>
      <c r="F40" s="9">
        <v>187.5</v>
      </c>
    </row>
    <row r="41" spans="1:6" outlineLevel="2" x14ac:dyDescent="0.55000000000000004">
      <c r="A41" s="1" t="s">
        <v>6</v>
      </c>
      <c r="B41" s="7">
        <v>43236</v>
      </c>
      <c r="C41" s="2" t="s">
        <v>38</v>
      </c>
      <c r="D41" s="2">
        <v>1.2</v>
      </c>
      <c r="E41" s="8">
        <v>150</v>
      </c>
      <c r="F41" s="9">
        <v>180</v>
      </c>
    </row>
    <row r="42" spans="1:6" outlineLevel="2" x14ac:dyDescent="0.55000000000000004">
      <c r="A42" s="1" t="s">
        <v>6</v>
      </c>
      <c r="B42" s="7">
        <v>43237</v>
      </c>
      <c r="C42" s="2" t="s">
        <v>45</v>
      </c>
      <c r="D42" s="2">
        <v>2.0333333333333301</v>
      </c>
      <c r="E42" s="8">
        <v>150</v>
      </c>
      <c r="F42" s="9">
        <v>304.99999999999949</v>
      </c>
    </row>
    <row r="43" spans="1:6" outlineLevel="2" x14ac:dyDescent="0.55000000000000004">
      <c r="A43" s="1" t="s">
        <v>6</v>
      </c>
      <c r="B43" s="7">
        <v>43238</v>
      </c>
      <c r="C43" s="2" t="s">
        <v>17</v>
      </c>
      <c r="D43" s="2">
        <v>1.4</v>
      </c>
      <c r="E43" s="8">
        <v>150</v>
      </c>
      <c r="F43" s="9">
        <v>210</v>
      </c>
    </row>
    <row r="44" spans="1:6" outlineLevel="2" x14ac:dyDescent="0.55000000000000004">
      <c r="A44" s="1" t="s">
        <v>6</v>
      </c>
      <c r="B44" s="7">
        <v>43239</v>
      </c>
      <c r="C44" s="2" t="s">
        <v>28</v>
      </c>
      <c r="D44" s="2">
        <v>0.25</v>
      </c>
      <c r="E44" s="8">
        <v>150</v>
      </c>
      <c r="F44" s="9">
        <v>37.5</v>
      </c>
    </row>
    <row r="45" spans="1:6" outlineLevel="2" x14ac:dyDescent="0.55000000000000004">
      <c r="A45" s="1" t="s">
        <v>6</v>
      </c>
      <c r="B45" s="7">
        <v>43242</v>
      </c>
      <c r="C45" s="2"/>
      <c r="D45" s="2">
        <v>0.86666666666666703</v>
      </c>
      <c r="E45" s="8">
        <v>150</v>
      </c>
      <c r="F45" s="9">
        <v>130.00000000000006</v>
      </c>
    </row>
    <row r="46" spans="1:6" outlineLevel="2" x14ac:dyDescent="0.55000000000000004">
      <c r="A46" s="1" t="s">
        <v>6</v>
      </c>
      <c r="B46" s="7">
        <v>43243</v>
      </c>
      <c r="C46" s="2" t="s">
        <v>55</v>
      </c>
      <c r="D46" s="2">
        <v>0.93333333333333302</v>
      </c>
      <c r="E46" s="8">
        <v>150</v>
      </c>
      <c r="F46" s="9">
        <v>139.99999999999994</v>
      </c>
    </row>
    <row r="47" spans="1:6" outlineLevel="2" x14ac:dyDescent="0.55000000000000004">
      <c r="A47" s="1" t="s">
        <v>6</v>
      </c>
      <c r="B47" s="7">
        <v>43243</v>
      </c>
      <c r="C47" s="2" t="s">
        <v>59</v>
      </c>
      <c r="D47" s="2">
        <v>1.85</v>
      </c>
      <c r="E47" s="8">
        <v>150</v>
      </c>
      <c r="F47" s="9">
        <v>277.5</v>
      </c>
    </row>
    <row r="48" spans="1:6" outlineLevel="2" x14ac:dyDescent="0.55000000000000004">
      <c r="A48" s="1" t="s">
        <v>6</v>
      </c>
      <c r="B48" s="7">
        <v>43244</v>
      </c>
      <c r="C48" s="2" t="s">
        <v>17</v>
      </c>
      <c r="D48" s="2">
        <v>0.4</v>
      </c>
      <c r="E48" s="8">
        <v>150</v>
      </c>
      <c r="F48" s="9">
        <v>60</v>
      </c>
    </row>
    <row r="49" spans="1:6" outlineLevel="2" x14ac:dyDescent="0.55000000000000004">
      <c r="A49" s="1" t="s">
        <v>6</v>
      </c>
      <c r="B49" s="7">
        <v>43244</v>
      </c>
      <c r="C49" s="2" t="s">
        <v>64</v>
      </c>
      <c r="D49" s="2">
        <v>2.18333333333333</v>
      </c>
      <c r="E49" s="8">
        <v>150</v>
      </c>
      <c r="F49" s="9">
        <v>327.49999999999949</v>
      </c>
    </row>
    <row r="50" spans="1:6" outlineLevel="2" x14ac:dyDescent="0.55000000000000004">
      <c r="A50" s="1" t="s">
        <v>6</v>
      </c>
      <c r="B50" s="7">
        <v>43245</v>
      </c>
      <c r="C50" s="2" t="s">
        <v>67</v>
      </c>
      <c r="D50" s="2">
        <v>2.0166666666666702</v>
      </c>
      <c r="E50" s="8">
        <v>150</v>
      </c>
      <c r="F50" s="9">
        <v>302.50000000000051</v>
      </c>
    </row>
    <row r="51" spans="1:6" outlineLevel="2" x14ac:dyDescent="0.55000000000000004">
      <c r="A51" s="1" t="s">
        <v>6</v>
      </c>
      <c r="B51" s="7">
        <v>43245</v>
      </c>
      <c r="C51" s="2"/>
      <c r="D51" s="2">
        <v>0.36666666666666697</v>
      </c>
      <c r="E51" s="8">
        <v>150</v>
      </c>
      <c r="F51" s="9">
        <v>55.000000000000043</v>
      </c>
    </row>
    <row r="52" spans="1:6" outlineLevel="2" x14ac:dyDescent="0.55000000000000004">
      <c r="A52" s="1" t="s">
        <v>6</v>
      </c>
      <c r="B52" s="7">
        <v>43247</v>
      </c>
      <c r="C52" s="2" t="s">
        <v>75</v>
      </c>
      <c r="D52" s="2">
        <v>1.1000000000000001</v>
      </c>
      <c r="E52" s="8">
        <v>150</v>
      </c>
      <c r="F52" s="9">
        <v>165</v>
      </c>
    </row>
    <row r="53" spans="1:6" outlineLevel="1" x14ac:dyDescent="0.55000000000000004">
      <c r="A53" s="13" t="s">
        <v>88</v>
      </c>
      <c r="B53" s="7"/>
      <c r="C53" s="2"/>
      <c r="D53" s="2">
        <f>SUBTOTAL(9,D35:D52)</f>
        <v>20.7</v>
      </c>
      <c r="E53" s="8"/>
      <c r="F53" s="9">
        <f>SUBTOTAL(9,F35:F52)</f>
        <v>3104.9999999999995</v>
      </c>
    </row>
    <row r="54" spans="1:6" outlineLevel="2" x14ac:dyDescent="0.55000000000000004">
      <c r="A54" s="1" t="s">
        <v>7</v>
      </c>
      <c r="B54" s="7">
        <v>43234</v>
      </c>
      <c r="C54" s="7" t="s">
        <v>79</v>
      </c>
      <c r="D54" s="2">
        <v>1</v>
      </c>
      <c r="E54" s="8">
        <v>150</v>
      </c>
      <c r="F54" s="9">
        <v>150</v>
      </c>
    </row>
    <row r="55" spans="1:6" outlineLevel="2" x14ac:dyDescent="0.55000000000000004">
      <c r="A55" s="1" t="s">
        <v>7</v>
      </c>
      <c r="B55" s="7">
        <v>43235</v>
      </c>
      <c r="C55" s="2" t="s">
        <v>20</v>
      </c>
      <c r="D55" s="2">
        <v>0.5</v>
      </c>
      <c r="E55" s="8">
        <v>150</v>
      </c>
      <c r="F55" s="9">
        <v>75</v>
      </c>
    </row>
    <row r="56" spans="1:6" outlineLevel="2" x14ac:dyDescent="0.55000000000000004">
      <c r="A56" s="1" t="s">
        <v>7</v>
      </c>
      <c r="B56" s="7">
        <v>43235</v>
      </c>
      <c r="C56" s="7" t="s">
        <v>82</v>
      </c>
      <c r="D56" s="2">
        <v>2</v>
      </c>
      <c r="E56" s="8">
        <v>125</v>
      </c>
      <c r="F56" s="9">
        <v>250</v>
      </c>
    </row>
    <row r="57" spans="1:6" outlineLevel="2" x14ac:dyDescent="0.55000000000000004">
      <c r="A57" s="1" t="s">
        <v>7</v>
      </c>
      <c r="B57" s="7">
        <v>43236</v>
      </c>
      <c r="C57" s="7" t="s">
        <v>83</v>
      </c>
      <c r="D57" s="2">
        <v>3</v>
      </c>
      <c r="E57" s="8">
        <v>125</v>
      </c>
      <c r="F57" s="9">
        <v>375</v>
      </c>
    </row>
    <row r="58" spans="1:6" outlineLevel="2" x14ac:dyDescent="0.55000000000000004">
      <c r="A58" s="1" t="s">
        <v>7</v>
      </c>
      <c r="B58" s="7">
        <v>43237</v>
      </c>
      <c r="C58" s="2" t="s">
        <v>47</v>
      </c>
      <c r="D58" s="2">
        <v>3</v>
      </c>
      <c r="E58" s="8">
        <v>150</v>
      </c>
      <c r="F58" s="9">
        <v>450</v>
      </c>
    </row>
    <row r="59" spans="1:6" outlineLevel="2" x14ac:dyDescent="0.55000000000000004">
      <c r="A59" s="1" t="s">
        <v>7</v>
      </c>
      <c r="B59" s="7">
        <v>43239</v>
      </c>
      <c r="C59" s="7" t="s">
        <v>81</v>
      </c>
      <c r="D59" s="2">
        <v>3</v>
      </c>
      <c r="E59" s="8">
        <v>150</v>
      </c>
      <c r="F59" s="9">
        <v>450</v>
      </c>
    </row>
    <row r="60" spans="1:6" outlineLevel="2" x14ac:dyDescent="0.55000000000000004">
      <c r="A60" s="1" t="s">
        <v>7</v>
      </c>
      <c r="B60" s="7">
        <v>43240</v>
      </c>
      <c r="C60" s="7" t="s">
        <v>80</v>
      </c>
      <c r="D60" s="2">
        <v>2</v>
      </c>
      <c r="E60" s="8">
        <v>125</v>
      </c>
      <c r="F60" s="9">
        <v>250</v>
      </c>
    </row>
    <row r="61" spans="1:6" outlineLevel="2" x14ac:dyDescent="0.55000000000000004">
      <c r="A61" s="1" t="s">
        <v>7</v>
      </c>
      <c r="B61" s="7">
        <v>43242</v>
      </c>
      <c r="C61" s="2" t="s">
        <v>49</v>
      </c>
      <c r="D61" s="2">
        <v>1</v>
      </c>
      <c r="E61" s="8">
        <v>150</v>
      </c>
      <c r="F61" s="9">
        <v>150</v>
      </c>
    </row>
    <row r="62" spans="1:6" outlineLevel="2" x14ac:dyDescent="0.55000000000000004">
      <c r="A62" s="1" t="s">
        <v>7</v>
      </c>
      <c r="B62" s="7">
        <v>43242</v>
      </c>
      <c r="C62" s="2" t="s">
        <v>51</v>
      </c>
      <c r="D62" s="2">
        <v>1</v>
      </c>
      <c r="E62" s="8">
        <v>150</v>
      </c>
      <c r="F62" s="9">
        <v>150</v>
      </c>
    </row>
    <row r="63" spans="1:6" outlineLevel="2" x14ac:dyDescent="0.55000000000000004">
      <c r="A63" s="1" t="s">
        <v>7</v>
      </c>
      <c r="B63" s="7">
        <v>43242</v>
      </c>
      <c r="C63" s="2" t="s">
        <v>52</v>
      </c>
      <c r="D63" s="2">
        <v>2</v>
      </c>
      <c r="E63" s="8">
        <v>125</v>
      </c>
      <c r="F63" s="9">
        <v>250</v>
      </c>
    </row>
    <row r="64" spans="1:6" outlineLevel="2" x14ac:dyDescent="0.55000000000000004">
      <c r="A64" s="1" t="s">
        <v>7</v>
      </c>
      <c r="B64" s="7">
        <v>43243</v>
      </c>
      <c r="C64" s="2" t="s">
        <v>56</v>
      </c>
      <c r="D64" s="2">
        <v>4</v>
      </c>
      <c r="E64" s="8">
        <v>150</v>
      </c>
      <c r="F64" s="9">
        <v>600</v>
      </c>
    </row>
    <row r="65" spans="1:6" outlineLevel="2" x14ac:dyDescent="0.55000000000000004">
      <c r="A65" s="1" t="s">
        <v>7</v>
      </c>
      <c r="B65" s="7">
        <v>43244</v>
      </c>
      <c r="C65" s="2" t="s">
        <v>63</v>
      </c>
      <c r="D65" s="2">
        <v>2.5</v>
      </c>
      <c r="E65" s="8">
        <v>150</v>
      </c>
      <c r="F65" s="9">
        <v>375</v>
      </c>
    </row>
    <row r="66" spans="1:6" outlineLevel="2" x14ac:dyDescent="0.55000000000000004">
      <c r="A66" s="1" t="s">
        <v>7</v>
      </c>
      <c r="B66" s="7">
        <v>43244</v>
      </c>
      <c r="C66" s="2" t="s">
        <v>65</v>
      </c>
      <c r="D66" s="2">
        <v>1</v>
      </c>
      <c r="E66" s="8">
        <v>150</v>
      </c>
      <c r="F66" s="9">
        <v>150</v>
      </c>
    </row>
    <row r="67" spans="1:6" outlineLevel="2" x14ac:dyDescent="0.55000000000000004">
      <c r="A67" s="1" t="s">
        <v>7</v>
      </c>
      <c r="B67" s="7">
        <v>43245</v>
      </c>
      <c r="C67" s="2" t="s">
        <v>71</v>
      </c>
      <c r="D67" s="2">
        <v>0.5</v>
      </c>
      <c r="E67" s="8">
        <v>150</v>
      </c>
      <c r="F67" s="9">
        <v>75</v>
      </c>
    </row>
    <row r="68" spans="1:6" outlineLevel="2" x14ac:dyDescent="0.55000000000000004">
      <c r="A68" s="1" t="s">
        <v>7</v>
      </c>
      <c r="B68" s="7">
        <v>43245</v>
      </c>
      <c r="C68" s="2" t="s">
        <v>72</v>
      </c>
      <c r="D68" s="2">
        <v>3</v>
      </c>
      <c r="E68" s="8">
        <v>125</v>
      </c>
      <c r="F68" s="9">
        <v>375</v>
      </c>
    </row>
    <row r="69" spans="1:6" outlineLevel="2" x14ac:dyDescent="0.55000000000000004">
      <c r="A69" s="1" t="s">
        <v>7</v>
      </c>
      <c r="B69" s="7">
        <v>43245</v>
      </c>
      <c r="C69" s="7" t="s">
        <v>78</v>
      </c>
      <c r="D69" s="2">
        <v>0.5</v>
      </c>
      <c r="E69" s="8">
        <v>150</v>
      </c>
      <c r="F69" s="9">
        <v>75</v>
      </c>
    </row>
    <row r="70" spans="1:6" outlineLevel="1" x14ac:dyDescent="0.55000000000000004">
      <c r="A70" s="13" t="s">
        <v>89</v>
      </c>
      <c r="B70" s="7"/>
      <c r="C70" s="7"/>
      <c r="D70" s="2">
        <f>SUBTOTAL(9,D54:D69)</f>
        <v>30</v>
      </c>
      <c r="E70" s="8"/>
      <c r="F70" s="9">
        <f>SUBTOTAL(9,F54:F69)</f>
        <v>4200</v>
      </c>
    </row>
    <row r="71" spans="1:6" outlineLevel="2" x14ac:dyDescent="0.55000000000000004">
      <c r="A71" s="1" t="s">
        <v>8</v>
      </c>
      <c r="B71" s="7">
        <v>43234</v>
      </c>
      <c r="C71" s="2" t="s">
        <v>15</v>
      </c>
      <c r="D71" s="2">
        <v>2.75</v>
      </c>
      <c r="E71" s="8">
        <v>90</v>
      </c>
      <c r="F71" s="9">
        <v>247.5</v>
      </c>
    </row>
    <row r="72" spans="1:6" outlineLevel="2" x14ac:dyDescent="0.55000000000000004">
      <c r="A72" s="1" t="s">
        <v>8</v>
      </c>
      <c r="B72" s="7">
        <v>43235</v>
      </c>
      <c r="C72" s="2" t="s">
        <v>27</v>
      </c>
      <c r="D72" s="2">
        <v>3</v>
      </c>
      <c r="E72" s="8">
        <v>90</v>
      </c>
      <c r="F72" s="9">
        <v>270</v>
      </c>
    </row>
    <row r="73" spans="1:6" outlineLevel="2" x14ac:dyDescent="0.55000000000000004">
      <c r="A73" s="1" t="s">
        <v>8</v>
      </c>
      <c r="B73" s="7">
        <v>43236</v>
      </c>
      <c r="C73" s="2" t="s">
        <v>44</v>
      </c>
      <c r="D73" s="2">
        <v>2</v>
      </c>
      <c r="E73" s="8">
        <v>90</v>
      </c>
      <c r="F73" s="9">
        <v>180</v>
      </c>
    </row>
    <row r="74" spans="1:6" outlineLevel="2" x14ac:dyDescent="0.55000000000000004">
      <c r="A74" s="1" t="s">
        <v>8</v>
      </c>
      <c r="B74" s="7">
        <v>43237</v>
      </c>
      <c r="C74" s="2" t="s">
        <v>50</v>
      </c>
      <c r="D74" s="2">
        <v>3.5</v>
      </c>
      <c r="E74" s="8">
        <v>90</v>
      </c>
      <c r="F74" s="9">
        <v>315</v>
      </c>
    </row>
    <row r="75" spans="1:6" outlineLevel="2" x14ac:dyDescent="0.55000000000000004">
      <c r="A75" s="1" t="s">
        <v>8</v>
      </c>
      <c r="B75" s="7">
        <v>43239</v>
      </c>
      <c r="C75" s="2" t="s">
        <v>30</v>
      </c>
      <c r="D75" s="2">
        <v>3.25</v>
      </c>
      <c r="E75" s="8">
        <v>90</v>
      </c>
      <c r="F75" s="9">
        <v>292.5</v>
      </c>
    </row>
    <row r="76" spans="1:6" outlineLevel="2" x14ac:dyDescent="0.55000000000000004">
      <c r="A76" s="1" t="s">
        <v>8</v>
      </c>
      <c r="B76" s="7">
        <v>43240</v>
      </c>
      <c r="C76" s="2" t="s">
        <v>33</v>
      </c>
      <c r="D76" s="2">
        <v>2</v>
      </c>
      <c r="E76" s="8">
        <v>90</v>
      </c>
      <c r="F76" s="9">
        <v>180</v>
      </c>
    </row>
    <row r="77" spans="1:6" outlineLevel="2" x14ac:dyDescent="0.55000000000000004">
      <c r="A77" s="1" t="s">
        <v>8</v>
      </c>
      <c r="B77" s="7">
        <v>43241</v>
      </c>
      <c r="C77" s="2" t="s">
        <v>40</v>
      </c>
      <c r="D77" s="2">
        <v>2.75</v>
      </c>
      <c r="E77" s="8">
        <v>90</v>
      </c>
      <c r="F77" s="9">
        <v>247.5</v>
      </c>
    </row>
    <row r="78" spans="1:6" outlineLevel="2" x14ac:dyDescent="0.55000000000000004">
      <c r="A78" s="1" t="s">
        <v>8</v>
      </c>
      <c r="B78" s="7">
        <v>43242</v>
      </c>
      <c r="C78" s="2" t="s">
        <v>48</v>
      </c>
      <c r="D78" s="2">
        <v>3</v>
      </c>
      <c r="E78" s="8">
        <v>90</v>
      </c>
      <c r="F78" s="9">
        <v>270</v>
      </c>
    </row>
    <row r="79" spans="1:6" outlineLevel="2" x14ac:dyDescent="0.55000000000000004">
      <c r="A79" s="1" t="s">
        <v>8</v>
      </c>
      <c r="B79" s="7">
        <v>43243</v>
      </c>
      <c r="C79" s="2" t="s">
        <v>61</v>
      </c>
      <c r="D79" s="2">
        <v>1.8333333333333299</v>
      </c>
      <c r="E79" s="8">
        <v>90</v>
      </c>
      <c r="F79" s="9">
        <v>164.99999999999969</v>
      </c>
    </row>
    <row r="80" spans="1:6" outlineLevel="2" x14ac:dyDescent="0.55000000000000004">
      <c r="A80" s="1" t="s">
        <v>8</v>
      </c>
      <c r="B80" s="7">
        <v>43244</v>
      </c>
      <c r="C80" s="2" t="s">
        <v>62</v>
      </c>
      <c r="D80" s="2">
        <v>3</v>
      </c>
      <c r="E80" s="8">
        <v>90</v>
      </c>
      <c r="F80" s="9">
        <v>270</v>
      </c>
    </row>
    <row r="81" spans="1:6" outlineLevel="2" x14ac:dyDescent="0.55000000000000004">
      <c r="A81" s="1" t="s">
        <v>8</v>
      </c>
      <c r="B81" s="7">
        <v>43245</v>
      </c>
      <c r="C81" s="2" t="s">
        <v>70</v>
      </c>
      <c r="D81" s="2">
        <v>2.5</v>
      </c>
      <c r="E81" s="8">
        <v>90</v>
      </c>
      <c r="F81" s="9">
        <v>225</v>
      </c>
    </row>
    <row r="82" spans="1:6" outlineLevel="2" x14ac:dyDescent="0.55000000000000004">
      <c r="A82" s="3" t="s">
        <v>8</v>
      </c>
      <c r="B82" s="10">
        <v>43247</v>
      </c>
      <c r="C82" s="4" t="s">
        <v>76</v>
      </c>
      <c r="D82" s="4">
        <v>3</v>
      </c>
      <c r="E82" s="11">
        <v>90</v>
      </c>
      <c r="F82" s="12">
        <v>270</v>
      </c>
    </row>
    <row r="83" spans="1:6" outlineLevel="1" x14ac:dyDescent="0.55000000000000004">
      <c r="A83" s="18" t="s">
        <v>90</v>
      </c>
      <c r="B83" s="15"/>
      <c r="C83" s="14"/>
      <c r="D83" s="14">
        <f>SUBTOTAL(9,D71:D82)</f>
        <v>32.583333333333329</v>
      </c>
      <c r="E83" s="16"/>
      <c r="F83" s="17">
        <f>SUBTOTAL(9,F71:F82)</f>
        <v>2932.4999999999995</v>
      </c>
    </row>
    <row r="84" spans="1:6" x14ac:dyDescent="0.55000000000000004">
      <c r="A84" s="18" t="s">
        <v>91</v>
      </c>
      <c r="B84" s="15"/>
      <c r="C84" s="14"/>
      <c r="D84" s="14">
        <f>SUBTOTAL(9,D2:D82)</f>
        <v>164.78333333333336</v>
      </c>
      <c r="E84" s="16"/>
      <c r="F84" s="17">
        <f>SUBTOTAL(9,F2:F82)</f>
        <v>21850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Weeks 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Fox-Dev</dc:creator>
  <cp:lastModifiedBy>Fox-Dev</cp:lastModifiedBy>
  <dcterms:created xsi:type="dcterms:W3CDTF">2018-05-29T12:56:26Z</dcterms:created>
  <dcterms:modified xsi:type="dcterms:W3CDTF">2018-05-29T15:00:09Z</dcterms:modified>
</cp:coreProperties>
</file>