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x-Dev\Downloads\"/>
    </mc:Choice>
  </mc:AlternateContent>
  <xr:revisionPtr revIDLastSave="0" documentId="8_{1411130E-0E91-435B-954F-908F14644669}" xr6:coauthVersionLast="32" xr6:coauthVersionMax="32" xr10:uidLastSave="{00000000-0000-0000-0000-000000000000}"/>
  <bookViews>
    <workbookView xWindow="0" yWindow="0" windowWidth="19200" windowHeight="7050" activeTab="1" xr2:uid="{00000000-000D-0000-FFFF-FFFF00000000}"/>
  </bookViews>
  <sheets>
    <sheet name="Uren" sheetId="2" r:id="rId1"/>
    <sheet name="Weeks 16-17" sheetId="3" r:id="rId2"/>
  </sheets>
  <calcPr calcId="162913"/>
</workbook>
</file>

<file path=xl/calcChain.xml><?xml version="1.0" encoding="utf-8"?>
<calcChain xmlns="http://schemas.openxmlformats.org/spreadsheetml/2006/main">
  <c r="G71" i="3" l="1"/>
  <c r="E71" i="3"/>
  <c r="G70" i="3"/>
  <c r="E70" i="3"/>
  <c r="G61" i="3"/>
  <c r="E61" i="3"/>
  <c r="G59" i="3"/>
  <c r="E59" i="3"/>
  <c r="G47" i="3"/>
  <c r="E47" i="3"/>
  <c r="G33" i="3"/>
  <c r="E33" i="3"/>
  <c r="G29" i="3"/>
  <c r="E29" i="3"/>
  <c r="G22" i="3"/>
  <c r="E22" i="3"/>
  <c r="G20" i="3"/>
  <c r="E20" i="3"/>
  <c r="G15" i="3"/>
  <c r="E15" i="3"/>
  <c r="G58" i="3"/>
  <c r="G55" i="3"/>
  <c r="G18" i="3"/>
  <c r="G17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23" i="3"/>
  <c r="G24" i="3"/>
  <c r="G25" i="3"/>
  <c r="G26" i="3"/>
  <c r="G27" i="3"/>
  <c r="G28" i="3"/>
  <c r="G30" i="3"/>
  <c r="G31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62" i="3"/>
  <c r="G63" i="3"/>
  <c r="G64" i="3"/>
  <c r="G65" i="3"/>
  <c r="G66" i="3"/>
  <c r="G67" i="3"/>
  <c r="G68" i="3"/>
  <c r="G48" i="3"/>
  <c r="G49" i="3"/>
  <c r="G50" i="3"/>
  <c r="G69" i="3"/>
  <c r="G32" i="3"/>
  <c r="G60" i="3"/>
  <c r="G21" i="3"/>
  <c r="G16" i="3"/>
  <c r="G19" i="3"/>
  <c r="G57" i="3"/>
  <c r="G51" i="3"/>
  <c r="G52" i="3"/>
  <c r="G53" i="3"/>
  <c r="G54" i="3"/>
  <c r="G56" i="3"/>
</calcChain>
</file>

<file path=xl/sharedStrings.xml><?xml version="1.0" encoding="utf-8"?>
<sst xmlns="http://schemas.openxmlformats.org/spreadsheetml/2006/main" count="2749" uniqueCount="503">
  <si>
    <t>Week</t>
  </si>
  <si>
    <t>Date</t>
  </si>
  <si>
    <t>Customer</t>
  </si>
  <si>
    <t>Project</t>
  </si>
  <si>
    <t>Task</t>
  </si>
  <si>
    <t>User</t>
  </si>
  <si>
    <t>Time</t>
  </si>
  <si>
    <t>Billable</t>
  </si>
  <si>
    <t>Status</t>
  </si>
  <si>
    <t>Notes</t>
  </si>
  <si>
    <t>Tags</t>
  </si>
  <si>
    <t>StartEnd</t>
  </si>
  <si>
    <t>Amount</t>
  </si>
  <si>
    <t>HourlyRate</t>
  </si>
  <si>
    <t>UserTags</t>
  </si>
  <si>
    <t>CustomerRelationId</t>
  </si>
  <si>
    <t>ApprovedBy</t>
  </si>
  <si>
    <t>ApprovedDate</t>
  </si>
  <si>
    <t>ClientApprovedBy</t>
  </si>
  <si>
    <t>ClientApprovedDate</t>
  </si>
  <si>
    <t>2018-10</t>
  </si>
  <si>
    <t>BitShares Core Team</t>
  </si>
  <si>
    <t>WP 201803 - Core Team Backend</t>
  </si>
  <si>
    <t>Review</t>
  </si>
  <si>
    <t>Ryan R. Fox</t>
  </si>
  <si>
    <t>Approved</t>
  </si>
  <si>
    <t xml:space="preserve">11:00-11:15    </t>
  </si>
  <si>
    <t>Danique Sterenborg</t>
  </si>
  <si>
    <t>Meeting</t>
  </si>
  <si>
    <t>Pre-Meeting prep (10:00)
Availability
Communication options
--Investigate Keybase over Telegram
China Travel
--Will develop content for Graphene Overview
Post Meeting Follow up (15:00)</t>
  </si>
  <si>
    <t>Skype/Phone</t>
  </si>
  <si>
    <t>Mr Taconator</t>
  </si>
  <si>
    <t>Kickoff discussion</t>
  </si>
  <si>
    <t>Meeting prep: 0:15
Alfredo 0:50
TimeChimp
GitHub Issues, Tags, Releases
DevCon
Documentation
Post-meeting follow up: 0:15</t>
  </si>
  <si>
    <t>Peter Conrad</t>
  </si>
  <si>
    <t>fc PR #15 #17 #18</t>
  </si>
  <si>
    <t xml:space="preserve">14:01-15:26    </t>
  </si>
  <si>
    <t>fc PR 18</t>
  </si>
  <si>
    <t xml:space="preserve">17:26-18:48    </t>
  </si>
  <si>
    <t>Alfredo Garcia</t>
  </si>
  <si>
    <t>skype meeting with ryan</t>
  </si>
  <si>
    <t>Pre-meeting planning: 0:25
Review existing documentation site
Tamami: 0:45
TimeChimp
Group Chat
Documentation
DevCon
Post-meeting follow up: 0:15</t>
  </si>
  <si>
    <t>Core #703 #705</t>
  </si>
  <si>
    <t xml:space="preserve">17:40-18:44    </t>
  </si>
  <si>
    <t>Analyse</t>
  </si>
  <si>
    <t>Tamami Sugimoto</t>
  </si>
  <si>
    <t>Research BitShares-Core Github releases and issues</t>
  </si>
  <si>
    <t xml:space="preserve">20:00-21:30    </t>
  </si>
  <si>
    <t>Support</t>
  </si>
  <si>
    <t>Create TimeChimp account and project. Send Ryan introductory email</t>
  </si>
  <si>
    <t xml:space="preserve">16:00-16:15    </t>
  </si>
  <si>
    <t>Initial communications to team members
Establish preferred communication platform and time range</t>
  </si>
  <si>
    <t>Aha.io integration with GitHub</t>
  </si>
  <si>
    <t>Setup Keybase team for group chat (butshares-core &amp; bitshares-ui)
Train team on use</t>
  </si>
  <si>
    <t>fc PR #15 #17 #13</t>
  </si>
  <si>
    <t xml:space="preserve">15:28-16:01    </t>
  </si>
  <si>
    <t>Pre-Meeting Prep (0:15)
MailChimp
Aha!
BSIPs
Feature Release
Core Release
Documentation
Post-Meeting Follow Up (0:20)</t>
  </si>
  <si>
    <t>Research closed issues - APIs update</t>
  </si>
  <si>
    <t xml:space="preserve">21:00-23:30    </t>
  </si>
  <si>
    <t>BSIP review
Issue review, tags
Documentation planning</t>
  </si>
  <si>
    <t>Core PR #698
FC PR #15</t>
  </si>
  <si>
    <t xml:space="preserve">12:24-13:10    </t>
  </si>
  <si>
    <t>Programming</t>
  </si>
  <si>
    <t>FC - recursion issues</t>
  </si>
  <si>
    <t xml:space="preserve">13:59-15:58    </t>
  </si>
  <si>
    <t>fc pr #15</t>
  </si>
  <si>
    <t xml:space="preserve">18:49-19:00    </t>
  </si>
  <si>
    <t>Research BitShare-Core closed and open issues. Compared reviewed codes and actual files to understand.</t>
  </si>
  <si>
    <t>with Ryan</t>
  </si>
  <si>
    <t xml:space="preserve">07:00-07:50    </t>
  </si>
  <si>
    <t>fc PR #16 #17</t>
  </si>
  <si>
    <t xml:space="preserve">16:07-16:59    </t>
  </si>
  <si>
    <t>Cherry-pick for fc PR #15</t>
  </si>
  <si>
    <t xml:space="preserve">15:34-15:58    </t>
  </si>
  <si>
    <t>Bitshares Core Team Update on Hangout</t>
  </si>
  <si>
    <t>recursion issue</t>
  </si>
  <si>
    <t xml:space="preserve">18:03-18:55    </t>
  </si>
  <si>
    <t>Research/understand -How using the Issues items.  Draft - Release note</t>
  </si>
  <si>
    <t xml:space="preserve">20:15-23:50    </t>
  </si>
  <si>
    <t>Development</t>
  </si>
  <si>
    <t>Abit More</t>
  </si>
  <si>
    <t>fc patch</t>
  </si>
  <si>
    <t xml:space="preserve">20:00-00:00    </t>
  </si>
  <si>
    <t xml:space="preserve">17:56-18:22    </t>
  </si>
  <si>
    <t>fc #15</t>
  </si>
  <si>
    <t xml:space="preserve">22:30-23:27    </t>
  </si>
  <si>
    <t xml:space="preserve">13:28-13:45    </t>
  </si>
  <si>
    <t>DevCom planning
Visa invitations
Travel date/estimations</t>
  </si>
  <si>
    <t>Looking into the Documentation Tag issues.</t>
  </si>
  <si>
    <t xml:space="preserve">20:30-22:15    </t>
  </si>
  <si>
    <t xml:space="preserve">18:21-19:03    </t>
  </si>
  <si>
    <t>Review Stan's "middle blockchain" concept for EOS-BitShares integration</t>
  </si>
  <si>
    <t xml:space="preserve">17:25-17:55    </t>
  </si>
  <si>
    <t xml:space="preserve">20:51-23:54    </t>
  </si>
  <si>
    <t>2018-11</t>
  </si>
  <si>
    <t>Updated a draft next Release note.  Read up the Documentation Tab issues (closed/open) to understand how managing. Stared to write sample draft for #708(testnet).</t>
  </si>
  <si>
    <t xml:space="preserve">21:15-23:30    </t>
  </si>
  <si>
    <t xml:space="preserve">14:42-15:57    </t>
  </si>
  <si>
    <t>Connecting with interested developers that contacted thru Telegram, Forum and email.</t>
  </si>
  <si>
    <t>Review communication options for team</t>
  </si>
  <si>
    <t>report</t>
  </si>
  <si>
    <t xml:space="preserve">16:44-17:06    </t>
  </si>
  <si>
    <t xml:space="preserve">20:47-22:48    </t>
  </si>
  <si>
    <t>Text messages</t>
  </si>
  <si>
    <t>fc #20</t>
  </si>
  <si>
    <t xml:space="preserve">20:40-00:00    </t>
  </si>
  <si>
    <t xml:space="preserve">14:28-15:14    </t>
  </si>
  <si>
    <t>Travis-CI Integration
Add: .travis.yml
Troubleshoot with Peter
Success at /ryanrfox/bitshares-core/travis-ci
Add: deploy
Fail at /ryanrfox/bitsahres-core/travis-cd</t>
  </si>
  <si>
    <t xml:space="preserve">21:08-21:26    </t>
  </si>
  <si>
    <t>fc pr #15
recursion issue</t>
  </si>
  <si>
    <t xml:space="preserve">11:41-12:39    </t>
  </si>
  <si>
    <t>Created and shared my draft release note</t>
  </si>
  <si>
    <t xml:space="preserve">09:00-11:00    </t>
  </si>
  <si>
    <t xml:space="preserve">00:00-04:00    </t>
  </si>
  <si>
    <t>Review developer documentation site</t>
  </si>
  <si>
    <t>Understand Documentation Tag issues - write a draft</t>
  </si>
  <si>
    <t xml:space="preserve">21:00-22:45    </t>
  </si>
  <si>
    <t>TimeChip timesheets review and approval.</t>
  </si>
  <si>
    <t>WP</t>
  </si>
  <si>
    <t xml:space="preserve">16:39-17:36    </t>
  </si>
  <si>
    <t>#705</t>
  </si>
  <si>
    <t xml:space="preserve">17:35-19:03    </t>
  </si>
  <si>
    <t>fc fix</t>
  </si>
  <si>
    <t xml:space="preserve">11:00-11:30    </t>
  </si>
  <si>
    <t xml:space="preserve">20:57-22:54    </t>
  </si>
  <si>
    <t>Code review</t>
  </si>
  <si>
    <t xml:space="preserve">20:00-22:00    </t>
  </si>
  <si>
    <t>code review</t>
  </si>
  <si>
    <t xml:space="preserve">18:00-18:30    </t>
  </si>
  <si>
    <t>Github Documentation Tag issues - write a draft. plan how to update APIs for a documentation website.</t>
  </si>
  <si>
    <t xml:space="preserve">20:30-23:30    </t>
  </si>
  <si>
    <t>fc serialization fix</t>
  </si>
  <si>
    <t xml:space="preserve">17:30-18:30    </t>
  </si>
  <si>
    <t>core #705 #720
fc #20</t>
  </si>
  <si>
    <t xml:space="preserve">15:06-16:54    </t>
  </si>
  <si>
    <t xml:space="preserve">14:43-14:54    </t>
  </si>
  <si>
    <t xml:space="preserve">14:53-19:01    </t>
  </si>
  <si>
    <t>Planning</t>
  </si>
  <si>
    <t>DevCon travel planning</t>
  </si>
  <si>
    <t>Connect with Shanghai DevCon host regarding conference invitations
Travel planning, visa, logistics</t>
  </si>
  <si>
    <t>Timesheets review/approval
Create/format invoice
Submit Invoice</t>
  </si>
  <si>
    <t>Organize DevCon visa invitation for team members
Initial planning for presentation topics</t>
  </si>
  <si>
    <t xml:space="preserve">17:06-18:59    </t>
  </si>
  <si>
    <t>With Fabian
Pre-meeting prep: 0:15
TimeChimp: Ecrow, Invoices, Remittances
Documentation: site updates
DevCon: planning, invitations
Post-meeting follow up: 0:15</t>
  </si>
  <si>
    <t xml:space="preserve">21:23-23:20    </t>
  </si>
  <si>
    <t>Review open issues and organize/prioritize.
Investigate ZenHub, Zube integration.</t>
  </si>
  <si>
    <t xml:space="preserve">16:55-19:02    </t>
  </si>
  <si>
    <t xml:space="preserve">22:33-23:41    </t>
  </si>
  <si>
    <t>Update draft files. Preparation for Github Documentation repo</t>
  </si>
  <si>
    <t xml:space="preserve">20:30-22:20    </t>
  </si>
  <si>
    <t>core #739, #705, #725
fc #22</t>
  </si>
  <si>
    <t xml:space="preserve">13:39-14:17    </t>
  </si>
  <si>
    <t>Milestone 11</t>
  </si>
  <si>
    <t>Draft next release note. Read/Understand Github closed issues to update the documentation.</t>
  </si>
  <si>
    <t xml:space="preserve">               </t>
  </si>
  <si>
    <t xml:space="preserve">21:33-23:09    </t>
  </si>
  <si>
    <t>Setup 'Documentation Maintainer' Team on GitHub
Add repository
Add users
Connect with Fabian and Tamami on use for documentation site.</t>
  </si>
  <si>
    <t>Email</t>
  </si>
  <si>
    <t>Sent messages/questions to the team</t>
  </si>
  <si>
    <t>Research BitShares P2P layer related to eclipse attacks and authenticated peering</t>
  </si>
  <si>
    <t>2018-12</t>
  </si>
  <si>
    <t>core #683 #727 #740</t>
  </si>
  <si>
    <t xml:space="preserve">15:03-15:40    </t>
  </si>
  <si>
    <t>Understand Github Documentation Tag issues to write a draft</t>
  </si>
  <si>
    <t xml:space="preserve">20:00-21:15    </t>
  </si>
  <si>
    <t>Connect with SVK regarding DevCon
Details
Speaking
Invitation
Visa
Travel
Post-meeting follow up: 0:30</t>
  </si>
  <si>
    <t>Enable Travis-CI for automated builds #742
Test
Create branch
Create Issue</t>
  </si>
  <si>
    <t>Keybase communication</t>
  </si>
  <si>
    <t xml:space="preserve">20:42-22:00    </t>
  </si>
  <si>
    <t>Research Interledger Protocol (ILP) 
Recently they are moving away from atomic swaps and toward shorter time locked transfers of lower values.
Routing between networks</t>
  </si>
  <si>
    <t>Develop core pr #725 and review other PR.</t>
  </si>
  <si>
    <t xml:space="preserve">13:30-15:30    </t>
  </si>
  <si>
    <t>Update Release note. Understand closed Github Documentation Tag issues. Updater my demo website</t>
  </si>
  <si>
    <t xml:space="preserve">10:39-11:53    </t>
  </si>
  <si>
    <t xml:space="preserve">13:25-13:40    </t>
  </si>
  <si>
    <t>variant fix code review</t>
  </si>
  <si>
    <t xml:space="preserve">16:00-17:00    </t>
  </si>
  <si>
    <t>BSIP 38</t>
  </si>
  <si>
    <t xml:space="preserve">15:39-15:56    </t>
  </si>
  <si>
    <t>Add pull request for Travis-CI integration</t>
  </si>
  <si>
    <t>json fix code review and testing</t>
  </si>
  <si>
    <t xml:space="preserve">19:00-11:01    </t>
  </si>
  <si>
    <t>core #763 #765 #683 #682</t>
  </si>
  <si>
    <t xml:space="preserve">15:30-18:16    </t>
  </si>
  <si>
    <t>Build, deploy, test Release Candidate on TESTNET</t>
  </si>
  <si>
    <t>Review/approve timesheets for contributors</t>
  </si>
  <si>
    <t>Reformat spreadsheet files
Confirm with BBF
Remit to Contributors</t>
  </si>
  <si>
    <t xml:space="preserve">15:03-15:11    </t>
  </si>
  <si>
    <t>Keybase communication about Next release and update</t>
  </si>
  <si>
    <t>Update Travis CI integration configuration
Remove tests from build script, as it was taking too long. We need to find a way to include these tests in the near future.
Update icons for select branches</t>
  </si>
  <si>
    <t>DevCon travel planning
Research itineraries for attendees, identify overlaps, consolidate arrival times to minimize transportation costs.
Send itineraries to attendees for review
Determine payment method for each</t>
  </si>
  <si>
    <t>Milestones 11 (Non-Consensus 2018-03) and 12 (Non-Consensus 2018-04)</t>
  </si>
  <si>
    <t>fc logging fix; variant fix for get_full_account API; global settlement fix; code review before testnet release.</t>
  </si>
  <si>
    <t xml:space="preserve">11:02-16:00    </t>
  </si>
  <si>
    <t>Fabian Schuh</t>
  </si>
  <si>
    <t>backend coding and BSIPs</t>
  </si>
  <si>
    <t>OpenSSL-1.1 compatibility</t>
  </si>
  <si>
    <t xml:space="preserve">14:54-15:11    </t>
  </si>
  <si>
    <t>Security issues</t>
  </si>
  <si>
    <t>Research other dev websites to find better contents structure</t>
  </si>
  <si>
    <t xml:space="preserve">22:00-23:00    </t>
  </si>
  <si>
    <t>Core #682 #744
fc #23</t>
  </si>
  <si>
    <t xml:space="preserve">16:50-17:54    </t>
  </si>
  <si>
    <t>Github issues. Update a document content</t>
  </si>
  <si>
    <t>Draft GitHub Contribution Guide</t>
  </si>
  <si>
    <t>reviewing issues to understand</t>
  </si>
  <si>
    <t>fc #28 #23</t>
  </si>
  <si>
    <t xml:space="preserve">20:39-21:58    </t>
  </si>
  <si>
    <t>High priority issues; hard fork issues</t>
  </si>
  <si>
    <t>Update a draft documentation contents</t>
  </si>
  <si>
    <t xml:space="preserve">20:30-23:50    </t>
  </si>
  <si>
    <t>fc #28</t>
  </si>
  <si>
    <t xml:space="preserve">18:26-19:04    </t>
  </si>
  <si>
    <t>Update and add the documentation portal site files.</t>
  </si>
  <si>
    <t xml:space="preserve">16:00-20:00    </t>
  </si>
  <si>
    <t>Status reporting to Community on Beyond Bitcoin Hangout</t>
  </si>
  <si>
    <t>Analysis</t>
  </si>
  <si>
    <t>Test Release</t>
  </si>
  <si>
    <t>Assessing hard fork issues</t>
  </si>
  <si>
    <t>started to collect more code samples and show more examples.</t>
  </si>
  <si>
    <t>2018-13</t>
  </si>
  <si>
    <t>Build, deploy and test Release Candidate</t>
  </si>
  <si>
    <t>Research APIs documentations.</t>
  </si>
  <si>
    <t>Check Release note. Read/Understand the code structures, APIs</t>
  </si>
  <si>
    <t>TESTNET: Build, deploy, test, feedback</t>
  </si>
  <si>
    <t>Build Release Candidate, deploy, test</t>
  </si>
  <si>
    <t>Coordinate bookings for DevCon</t>
  </si>
  <si>
    <t>Review security fix
Provide feedback, testing</t>
  </si>
  <si>
    <t>documentation structures and designs. learn BitShares Core Github files.</t>
  </si>
  <si>
    <t>Review Release Notes for 180328 with Devs
Explore Travis-CI Deploy:Release for deb, dmg</t>
  </si>
  <si>
    <t>Book flight for Alfredo
Confirm details
Discuss logistics
Discuss Release Planning</t>
  </si>
  <si>
    <t>research BitShares Core APIs</t>
  </si>
  <si>
    <t xml:space="preserve">22:00-00:00    </t>
  </si>
  <si>
    <t>Release 2.0.180328</t>
  </si>
  <si>
    <t xml:space="preserve">12:00-18:00    </t>
  </si>
  <si>
    <t>Draft GitHub Contribution Guide
Milestones and Issues</t>
  </si>
  <si>
    <t>Investigate, configure and test Travis support for deployment of deb and dmg images with tagged GitHub Release</t>
  </si>
  <si>
    <t>Assessing consensus issues (M6)
Assessing miscellaneous issues</t>
  </si>
  <si>
    <t>Draft GitHub Contribution Guide
Labels, User Stories and Effort Estimations</t>
  </si>
  <si>
    <t>2018-14</t>
  </si>
  <si>
    <t>Timesheets</t>
  </si>
  <si>
    <t>Open</t>
  </si>
  <si>
    <t>Coordination of Release 180328, last 2 weeks.</t>
  </si>
  <si>
    <t>PendingApproval</t>
  </si>
  <si>
    <t>Understand issues and research APIs</t>
  </si>
  <si>
    <t xml:space="preserve">21:30-23:00    </t>
  </si>
  <si>
    <t>research BitShares Codes</t>
  </si>
  <si>
    <t>Continue drafting Contribution Guide. Convert to Wiki doc. Add feedback items. Create gif demos.</t>
  </si>
  <si>
    <t>fc #23 #33 #36</t>
  </si>
  <si>
    <t xml:space="preserve">10:41-11:47    </t>
  </si>
  <si>
    <t>research BitShares APIs, Issues</t>
  </si>
  <si>
    <t xml:space="preserve">21:20-23:10    </t>
  </si>
  <si>
    <t>Coordinate travel itineraries for DevCon China.</t>
  </si>
  <si>
    <t>Assessing consensus issues (M6)</t>
  </si>
  <si>
    <t>Status report for BitShares Community on Beyond Bitcoin Hangout</t>
  </si>
  <si>
    <t>Research APIs, code patters.</t>
  </si>
  <si>
    <t>Future non-consensus issues (M8)
Future consensus issues (M9)</t>
  </si>
  <si>
    <t>GitHub Contribution Guide</t>
  </si>
  <si>
    <t>research BitShares APIs and Github libraries files</t>
  </si>
  <si>
    <t>WIP on PR 641 Market engine improvements for #342 rounding issue and #672 call order update issue</t>
  </si>
  <si>
    <t xml:space="preserve">12:00-16:00    </t>
  </si>
  <si>
    <t>Social Media</t>
  </si>
  <si>
    <t>Review timesheets and expenses
Create invoice, submit</t>
  </si>
  <si>
    <t>Typed and created Quick overview structure to understand BitShares</t>
  </si>
  <si>
    <t>backend development for a new plugin</t>
  </si>
  <si>
    <t>fc #36</t>
  </si>
  <si>
    <t xml:space="preserve">15:32-16:54    </t>
  </si>
  <si>
    <t>Public Testne Witness Installation configuration #708</t>
  </si>
  <si>
    <t xml:space="preserve">20:45-00:00    </t>
  </si>
  <si>
    <t xml:space="preserve">18:07-19:12    </t>
  </si>
  <si>
    <t>WIP on PR 641 - BSIP 35 : rounding issue in market engine</t>
  </si>
  <si>
    <t xml:space="preserve">18:00-22:00    </t>
  </si>
  <si>
    <t>Revise Contribution Guide
Review Consensus Changing Release</t>
  </si>
  <si>
    <t xml:space="preserve">10:45-11:15    </t>
  </si>
  <si>
    <t>create several draft pages in Github</t>
  </si>
  <si>
    <t xml:space="preserve">20:30-00:00    </t>
  </si>
  <si>
    <t>Core #827 #828 #829</t>
  </si>
  <si>
    <t xml:space="preserve">11:21-12:23    </t>
  </si>
  <si>
    <t>BSIP 38 development</t>
  </si>
  <si>
    <t xml:space="preserve">14:00-18:00    </t>
  </si>
  <si>
    <t>research BitShares Overview to prepare and use</t>
  </si>
  <si>
    <t>Core #829</t>
  </si>
  <si>
    <t xml:space="preserve">22:58-23:56    </t>
  </si>
  <si>
    <t>2018-15</t>
  </si>
  <si>
    <t>Core PR #829 BSIP31-34: check review feedback and explain / make changes</t>
  </si>
  <si>
    <t xml:space="preserve">13:00-14:00    </t>
  </si>
  <si>
    <t>Add Contribution Guide to Wiki
Build [DEMO] Project for Contribution Guide</t>
  </si>
  <si>
    <t>Reviewing escrow discussions</t>
  </si>
  <si>
    <t>For Github Documentation</t>
  </si>
  <si>
    <t xml:space="preserve">13:48-14:26    </t>
  </si>
  <si>
    <t>BSIP38 document update and coding.</t>
  </si>
  <si>
    <t xml:space="preserve">19:00-21:00    </t>
  </si>
  <si>
    <t>Present update to BitShares Community on Hangout.</t>
  </si>
  <si>
    <t>Documentation to github repo</t>
  </si>
  <si>
    <t xml:space="preserve">21:00-23:00    </t>
  </si>
  <si>
    <t xml:space="preserve">20:43-22:35    </t>
  </si>
  <si>
    <t>research and types draft pages for Github</t>
  </si>
  <si>
    <t xml:space="preserve">20:30-22:00    </t>
  </si>
  <si>
    <t>Split PR #641 (market engine changes) into #827, #829 and #830.</t>
  </si>
  <si>
    <t>research and draft for Github</t>
  </si>
  <si>
    <t>CORE #829 #804 #832
FC #38</t>
  </si>
  <si>
    <t xml:space="preserve">14:31-15:58    </t>
  </si>
  <si>
    <t>FC #36/#38</t>
  </si>
  <si>
    <t xml:space="preserve">16:39-18:57    </t>
  </si>
  <si>
    <t>FC #36 #38
BSIPS #73</t>
  </si>
  <si>
    <t xml:space="preserve">20:51-21:45    </t>
  </si>
  <si>
    <t>Github issue and cli-wallet (try and document)</t>
  </si>
  <si>
    <t>improving pending_transactions api</t>
  </si>
  <si>
    <t xml:space="preserve">13:55-14:55    </t>
  </si>
  <si>
    <t>Core PR #829 BSIP31-34: add new test case</t>
  </si>
  <si>
    <t>John M. Jones</t>
  </si>
  <si>
    <t>Ubuntu 18.04 LTS testing</t>
  </si>
  <si>
    <t xml:space="preserve">09:30-10:30    </t>
  </si>
  <si>
    <t xml:space="preserve">10:30-11:30    </t>
  </si>
  <si>
    <t>Add new user to TimeChimp</t>
  </si>
  <si>
    <t xml:space="preserve">08:00-08:15    </t>
  </si>
  <si>
    <t>BSIP #74
FC #36
CORE #813 #829 #839 #214</t>
  </si>
  <si>
    <t xml:space="preserve">14:10-15:33    </t>
  </si>
  <si>
    <t>core #829</t>
  </si>
  <si>
    <t xml:space="preserve">23:17-23:50    </t>
  </si>
  <si>
    <t>BSIP38 test cases.</t>
  </si>
  <si>
    <t xml:space="preserve">20:30-23:25    </t>
  </si>
  <si>
    <t>BSIP38 doc update and coding</t>
  </si>
  <si>
    <t xml:space="preserve">10:00-12:00    </t>
  </si>
  <si>
    <t>#214</t>
  </si>
  <si>
    <t xml:space="preserve">15:33-16:36    </t>
  </si>
  <si>
    <t>Documentation to github</t>
  </si>
  <si>
    <t xml:space="preserve">20:15-22:30    </t>
  </si>
  <si>
    <t>Mac Segfault Diagnosis</t>
  </si>
  <si>
    <t xml:space="preserve">00:00-01:00    </t>
  </si>
  <si>
    <t>Escrow BSIP</t>
  </si>
  <si>
    <t>BSIP 22
Core #829</t>
  </si>
  <si>
    <t xml:space="preserve">22:15-22:35    </t>
  </si>
  <si>
    <t>Boost 1.66 diagnostics</t>
  </si>
  <si>
    <t xml:space="preserve">21:00-00:00    </t>
  </si>
  <si>
    <t>BSIP31-34 code update after review; BSIP38 test cases.</t>
  </si>
  <si>
    <t xml:space="preserve">20:00-23:00    </t>
  </si>
  <si>
    <t>Reviewing BSIP 35 and 38</t>
  </si>
  <si>
    <t>BSIP38 coding and testing.</t>
  </si>
  <si>
    <t xml:space="preserve">19:00-23:00    </t>
  </si>
  <si>
    <t>Create Github documents</t>
  </si>
  <si>
    <t xml:space="preserve">20:30-23:00    </t>
  </si>
  <si>
    <t>bsip38 testing</t>
  </si>
  <si>
    <t xml:space="preserve">19:30-21:30    </t>
  </si>
  <si>
    <t xml:space="preserve">17:15-18:45    </t>
  </si>
  <si>
    <t>Create Github documents and the structures (about 9hrs)</t>
  </si>
  <si>
    <t xml:space="preserve">18:00-21:00    </t>
  </si>
  <si>
    <t>Diagnose test failure for OpenSSL 1.1 PR</t>
  </si>
  <si>
    <t xml:space="preserve">08:30-10:30    </t>
  </si>
  <si>
    <t>Boost 1.66 operation_tests failure research</t>
  </si>
  <si>
    <t xml:space="preserve">14:00-17:00    </t>
  </si>
  <si>
    <t>Commenting on BSIP 38 and reviewing open Github issues</t>
  </si>
  <si>
    <t>2018-16</t>
  </si>
  <si>
    <t>CORE #550 #847 #832 #848 #850 #830
FC #36</t>
  </si>
  <si>
    <t xml:space="preserve">17:27-19:00    </t>
  </si>
  <si>
    <t>Boost 1.66 diagnosing</t>
  </si>
  <si>
    <t xml:space="preserve">06:30-10:00    </t>
  </si>
  <si>
    <t>BSIP38 testing</t>
  </si>
  <si>
    <t>Editing BSIP 38</t>
  </si>
  <si>
    <t xml:space="preserve">15:00-17:00    </t>
  </si>
  <si>
    <t>Core #214</t>
  </si>
  <si>
    <t xml:space="preserve">20:45-22:52    </t>
  </si>
  <si>
    <t>BSIP35 test case</t>
  </si>
  <si>
    <t xml:space="preserve">20:00-21:00    </t>
  </si>
  <si>
    <t>FC #36
CORE #830</t>
  </si>
  <si>
    <t xml:space="preserve">20:48-23:05    </t>
  </si>
  <si>
    <t>SIGSEV on Mac diagnosing</t>
  </si>
  <si>
    <t xml:space="preserve">12:30-17:00    </t>
  </si>
  <si>
    <t>Github Documentation</t>
  </si>
  <si>
    <t xml:space="preserve">20:00-23:45    </t>
  </si>
  <si>
    <t>BSIP 38 doc update.</t>
  </si>
  <si>
    <t xml:space="preserve">10:00-11:00    </t>
  </si>
  <si>
    <t>BSIP35 code refactory</t>
  </si>
  <si>
    <t xml:space="preserve">14:00-15:00    </t>
  </si>
  <si>
    <t>Forum topic 26190
Core #847 #853</t>
  </si>
  <si>
    <t xml:space="preserve">20:48-21:46    </t>
  </si>
  <si>
    <t>work on Github documentation</t>
  </si>
  <si>
    <t xml:space="preserve">22:30-00:00    </t>
  </si>
  <si>
    <t>Various tickets</t>
  </si>
  <si>
    <t xml:space="preserve">14:30-15:58    </t>
  </si>
  <si>
    <t>More mac diagnosing</t>
  </si>
  <si>
    <t xml:space="preserve">13:00-15:00    </t>
  </si>
  <si>
    <t>Core #864</t>
  </si>
  <si>
    <t xml:space="preserve">16:32-18:52    </t>
  </si>
  <si>
    <t>work on Github documents and research related documents</t>
  </si>
  <si>
    <t xml:space="preserve">21:00-22:00    </t>
  </si>
  <si>
    <t>BSIP35 test cases</t>
  </si>
  <si>
    <t xml:space="preserve">12:00-15:00    </t>
  </si>
  <si>
    <t>FC #7</t>
  </si>
  <si>
    <t xml:space="preserve">10:35-11:05    </t>
  </si>
  <si>
    <t>FC #7
CORE #816</t>
  </si>
  <si>
    <t xml:space="preserve">09:24-10:09    </t>
  </si>
  <si>
    <t>BSIP35 testing</t>
  </si>
  <si>
    <t xml:space="preserve">20:37-21:50    </t>
  </si>
  <si>
    <t>research documentations and work on Github repo</t>
  </si>
  <si>
    <t xml:space="preserve">15:00-18:30    </t>
  </si>
  <si>
    <t xml:space="preserve">18:37-19:03    </t>
  </si>
  <si>
    <t>2018-17</t>
  </si>
  <si>
    <t>Core #838</t>
  </si>
  <si>
    <t xml:space="preserve">20:53-00:10    </t>
  </si>
  <si>
    <t>Research for Issue 868, began to write test</t>
  </si>
  <si>
    <t xml:space="preserve">08:00-10:00    </t>
  </si>
  <si>
    <t>Education</t>
  </si>
  <si>
    <t>Researching Interledger; researching EOSIO inter-blockchain communication</t>
  </si>
  <si>
    <t xml:space="preserve">18:30-22:30    </t>
  </si>
  <si>
    <t>Core #838 #830</t>
  </si>
  <si>
    <t xml:space="preserve">14:48-16:25    </t>
  </si>
  <si>
    <t xml:space="preserve">19:00-22:00    </t>
  </si>
  <si>
    <t>Create Github Documents and research</t>
  </si>
  <si>
    <t xml:space="preserve">21:00-23:15    </t>
  </si>
  <si>
    <t>bsip 40
Core #585</t>
  </si>
  <si>
    <t xml:space="preserve">17:17-19:01    </t>
  </si>
  <si>
    <t>BSIP38 coding</t>
  </si>
  <si>
    <t xml:space="preserve">18:26-19:00    </t>
  </si>
  <si>
    <t>2.0.180425 release</t>
  </si>
  <si>
    <t>#873</t>
  </si>
  <si>
    <t xml:space="preserve">14:16-14:53    </t>
  </si>
  <si>
    <t>Gather and research current documents</t>
  </si>
  <si>
    <t>Issue 828, began implementation of a fix</t>
  </si>
  <si>
    <t>Cleanup Github issues.</t>
  </si>
  <si>
    <t xml:space="preserve">12:00-13:00    </t>
  </si>
  <si>
    <t xml:space="preserve">14:32-15:11    </t>
  </si>
  <si>
    <t>bsip35 merging; bsip38 testing</t>
  </si>
  <si>
    <t>Create and research documentation for GiuHub repo</t>
  </si>
  <si>
    <t>Research BitShares APIs, CIL wallet, Full Node</t>
  </si>
  <si>
    <t xml:space="preserve">21:00-23:45    </t>
  </si>
  <si>
    <t>Contribution Guide wiki edits</t>
  </si>
  <si>
    <t>meeting with ryan fox</t>
  </si>
  <si>
    <t>Book airfare for SVK to DevCon
Confirm details
Update with airline
Organize seats for Alfredo and SVK</t>
  </si>
  <si>
    <t>Research BitShares Document - duplication</t>
  </si>
  <si>
    <t xml:space="preserve">20:50-23:20    </t>
  </si>
  <si>
    <t>2018-18</t>
  </si>
  <si>
    <t xml:space="preserve">20:30-21:04    </t>
  </si>
  <si>
    <t xml:space="preserve">16:44-16:59    </t>
  </si>
  <si>
    <t>FC #43</t>
  </si>
  <si>
    <t xml:space="preserve">16:20-16:45    </t>
  </si>
  <si>
    <t>research BitShares documents websites</t>
  </si>
  <si>
    <t>Code review #882</t>
  </si>
  <si>
    <t xml:space="preserve">19:00-20:00    </t>
  </si>
  <si>
    <t>Core #884</t>
  </si>
  <si>
    <t xml:space="preserve">10:50-11:27    </t>
  </si>
  <si>
    <t>Issue #868 - Reset feeds</t>
  </si>
  <si>
    <t>Code review #882 #887</t>
  </si>
  <si>
    <t>#868 - Reset feeds;
bitshares-fc PR#43 - memory leak
#659 - P2P command line options</t>
  </si>
  <si>
    <t>2018-19</t>
  </si>
  <si>
    <t>BSIP36 refactory (#889); #892 coding</t>
  </si>
  <si>
    <t>Issue #868; Issue #890</t>
  </si>
  <si>
    <t xml:space="preserve">06:00-10:00    </t>
  </si>
  <si>
    <t>Core #882, #892, #669</t>
  </si>
  <si>
    <t xml:space="preserve">08:36-09:23    </t>
  </si>
  <si>
    <t>Code review, prepare for testnet release</t>
  </si>
  <si>
    <t>Core #884, #889, #892</t>
  </si>
  <si>
    <t xml:space="preserve">21:45-23:35    </t>
  </si>
  <si>
    <t>BSIP36 refactory (#889); #882 #891 review</t>
  </si>
  <si>
    <t>Code review for issue #868 #890, prepare for testnet release</t>
  </si>
  <si>
    <t xml:space="preserve">11:34-12:15    </t>
  </si>
  <si>
    <t>Cleanup github issues; propose git flow update</t>
  </si>
  <si>
    <t xml:space="preserve">17:56-18:42    </t>
  </si>
  <si>
    <t>Core #838, #732</t>
  </si>
  <si>
    <t xml:space="preserve">10:14-11:13    </t>
  </si>
  <si>
    <t>Issue #868, revisiting #582</t>
  </si>
  <si>
    <t xml:space="preserve">06:00-12:00    </t>
  </si>
  <si>
    <t>Prepare Release Notes</t>
  </si>
  <si>
    <t>Research Issues Documentation and create information page</t>
  </si>
  <si>
    <t>Core #895 #893 #900 #894 #836</t>
  </si>
  <si>
    <t xml:space="preserve">20:50-23:39    </t>
  </si>
  <si>
    <t>FC #44</t>
  </si>
  <si>
    <t xml:space="preserve">14:12-15:37    </t>
  </si>
  <si>
    <t>Create GitHub document pages</t>
  </si>
  <si>
    <t>Code review #849 #832 #884 #882</t>
  </si>
  <si>
    <t xml:space="preserve">12:00-14:00    </t>
  </si>
  <si>
    <t>Expense reporting for DevCon. Timesheets for prior period.</t>
  </si>
  <si>
    <t>BSIP35 and BSIP38 testing.</t>
  </si>
  <si>
    <t xml:space="preserve">13:00-18:00    </t>
  </si>
  <si>
    <t>Core #732</t>
  </si>
  <si>
    <t xml:space="preserve">18:03-18:21    </t>
  </si>
  <si>
    <t xml:space="preserve">11:23-12:08    </t>
  </si>
  <si>
    <t>Issue #868 Feed Reset</t>
  </si>
  <si>
    <t>Abit More Total</t>
  </si>
  <si>
    <t>John M. Jones Total</t>
  </si>
  <si>
    <t>Mr Taconator Total</t>
  </si>
  <si>
    <t>Peter Conrad Total</t>
  </si>
  <si>
    <t>Tamami Sugimoto Total</t>
  </si>
  <si>
    <t>Grand Total</t>
  </si>
  <si>
    <t>Core Team meeting</t>
  </si>
  <si>
    <t>Graphene DevCon Talk: Smart Contracts</t>
  </si>
  <si>
    <t>Graphene DevCon Talk: Sustainable Development</t>
  </si>
  <si>
    <t>Graphene DevCon Session host</t>
  </si>
  <si>
    <t>Fabian</t>
  </si>
  <si>
    <t>Travel coordination</t>
  </si>
  <si>
    <t>Team meeting planning. GitHub demo updates. Contribution Guide</t>
  </si>
  <si>
    <t>Release planning. GitHub demo review/updates. Contribution Guide. Travel coordination.</t>
  </si>
  <si>
    <t>SVK</t>
  </si>
  <si>
    <t>Alfredo Garcia Total</t>
  </si>
  <si>
    <t>Fabian Total</t>
  </si>
  <si>
    <t>Ryan R. Fox Total</t>
  </si>
  <si>
    <t>SVK Total</t>
  </si>
  <si>
    <t>Feature Release</t>
  </si>
  <si>
    <t>Hard Fork Release</t>
  </si>
  <si>
    <t>Connect with team members. Feature Release review/testing</t>
  </si>
  <si>
    <t xml:space="preserve">Feature Release testing. Review new/open issues. </t>
  </si>
  <si>
    <t>GitHub documentation review/update Issues.</t>
  </si>
  <si>
    <t xml:space="preserve">BSIP review. Open Issue review.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</si>
</sst>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"/>
    <numFmt numFmtId="166" formatCode="&quot;$&quot;#,##0.00"/>
    <numFmt numFmtId="168" formatCode="[$-409]d\-mmm\-yy;@"/>
    <numFmt numFmtId="169" formatCode="_(&quot;$&quot;* #,##0_);_(&quot;$&quot;* \(#,##0\);_(&quot;$&quot;* &quot;-&quot;??_);_(@_)"/>
  </numFmts>
  <fonts count="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2">
    <xf numFmtId="0" fontId="0" fillId="0" borderId="0" applyBorder="0"/>
    <xf numFmtId="44" fontId="1" fillId="0" borderId="0" applyFont="0" applyFill="0" applyBorder="0" applyAlignment="0" applyProtection="0"/>
  </cellStyleXfs>
  <cellXfs count="11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22" fontId="0" fillId="0" borderId="0" xfId="0" applyNumberFormat="1" applyFill="1" applyAlignment="1" applyProtection="1"/>
    <xf numFmtId="0" fontId="3" fillId="0" borderId="0" xfId="0" applyNumberFormat="1" applyFont="1" applyFill="1" applyAlignment="1" applyProtection="1"/>
    <xf numFmtId="164" fontId="0" fillId="0" borderId="0" xfId="0" applyNumberFormat="1" applyFill="1" applyAlignment="1" applyProtection="1"/>
    <xf numFmtId="166" fontId="0" fillId="0" borderId="0" xfId="0" applyNumberFormat="1" applyFill="1" applyAlignment="1" applyProtection="1"/>
    <xf numFmtId="168" fontId="0" fillId="0" borderId="0" xfId="0" applyNumberFormat="1" applyFill="1" applyAlignment="1" applyProtection="1"/>
    <xf numFmtId="0" fontId="2" fillId="2" borderId="1" xfId="0" applyFont="1" applyFill="1" applyBorder="1"/>
    <xf numFmtId="0" fontId="2" fillId="2" borderId="2" xfId="0" applyFont="1" applyFill="1" applyBorder="1"/>
    <xf numFmtId="44" fontId="2" fillId="2" borderId="3" xfId="1" applyFont="1" applyFill="1" applyBorder="1"/>
    <xf numFmtId="169" fontId="2" fillId="2" borderId="2" xfId="1" applyNumberFormat="1" applyFont="1" applyFill="1" applyBorder="1"/>
  </cellXfs>
  <cellStyles count="2">
    <cellStyle name="Currency" xfId="1" builtinId="4"/>
    <cellStyle name="Normal" xfId="0" builtinId="0"/>
  </cellStyles>
  <dxfs count="1">
    <dxf>
      <font>
        <vertAlign val="baseline"/>
        <sz val="11"/>
        <color rgb="FF000000"/>
        <name val="Calibri"/>
        <family val="2"/>
      </font>
      <numFmt numFmtId="19" formatCode="m/d/yyyy"/>
      <fill>
        <patternFill patternType="none"/>
      </fill>
      <border diagonalUp="0" diagonalDown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314" totalsRowShown="0">
  <autoFilter ref="A1:T314" xr:uid="{3E79077C-1AD4-414F-BB00-63CB48978EDB}">
    <filterColumn colId="0">
      <filters>
        <filter val="2018-17"/>
        <filter val="2018-18"/>
      </filters>
    </filterColumn>
  </autoFilter>
  <sortState ref="A261:T301">
    <sortCondition ref="F2:F314"/>
    <sortCondition ref="B2:B314"/>
  </sortState>
  <tableColumns count="20">
    <tableColumn id="1" xr3:uid="{00000000-0010-0000-0000-000001000000}" name="Week"/>
    <tableColumn id="2" xr3:uid="{00000000-0010-0000-0000-000002000000}" name="Date" dataDxfId="0"/>
    <tableColumn id="3" xr3:uid="{00000000-0010-0000-0000-000003000000}" name="Customer"/>
    <tableColumn id="4" xr3:uid="{00000000-0010-0000-0000-000004000000}" name="Project"/>
    <tableColumn id="5" xr3:uid="{00000000-0010-0000-0000-000005000000}" name="Task"/>
    <tableColumn id="6" xr3:uid="{00000000-0010-0000-0000-000006000000}" name="User"/>
    <tableColumn id="7" xr3:uid="{00000000-0010-0000-0000-000007000000}" name="Time"/>
    <tableColumn id="8" xr3:uid="{00000000-0010-0000-0000-000008000000}" name="Billable"/>
    <tableColumn id="9" xr3:uid="{00000000-0010-0000-0000-000009000000}" name="Status"/>
    <tableColumn id="10" xr3:uid="{00000000-0010-0000-0000-00000A000000}" name="Notes"/>
    <tableColumn id="11" xr3:uid="{00000000-0010-0000-0000-00000B000000}" name="Tags"/>
    <tableColumn id="12" xr3:uid="{00000000-0010-0000-0000-00000C000000}" name="StartEnd"/>
    <tableColumn id="13" xr3:uid="{00000000-0010-0000-0000-00000D000000}" name="Amount"/>
    <tableColumn id="14" xr3:uid="{00000000-0010-0000-0000-00000E000000}" name="HourlyRate"/>
    <tableColumn id="15" xr3:uid="{00000000-0010-0000-0000-00000F000000}" name="UserTags"/>
    <tableColumn id="16" xr3:uid="{00000000-0010-0000-0000-000010000000}" name="CustomerRelationId"/>
    <tableColumn id="17" xr3:uid="{00000000-0010-0000-0000-000011000000}" name="ApprovedBy"/>
    <tableColumn id="18" xr3:uid="{00000000-0010-0000-0000-000012000000}" name="ApprovedDate"/>
    <tableColumn id="19" xr3:uid="{00000000-0010-0000-0000-000013000000}" name="ClientApprovedBy"/>
    <tableColumn id="20" xr3:uid="{00000000-0010-0000-0000-000014000000}" name="ClientApprovedDa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4"/>
  <sheetViews>
    <sheetView workbookViewId="0">
      <selection sqref="A1:XFD1"/>
    </sheetView>
  </sheetViews>
  <sheetFormatPr defaultRowHeight="14.4" x14ac:dyDescent="0.55000000000000004"/>
  <cols>
    <col min="1" max="1" width="9.47265625" customWidth="1"/>
    <col min="2" max="2" width="10.89453125" customWidth="1"/>
    <col min="3" max="3" width="19.47265625" customWidth="1"/>
    <col min="4" max="4" width="30.1015625" customWidth="1"/>
    <col min="5" max="5" width="13.1015625" customWidth="1"/>
    <col min="6" max="6" width="18.9453125" customWidth="1"/>
    <col min="7" max="7" width="19.3671875" customWidth="1"/>
    <col min="8" max="8" width="10.734375" customWidth="1"/>
    <col min="9" max="9" width="9.83984375" customWidth="1"/>
    <col min="10" max="10" width="144.15625" customWidth="1"/>
    <col min="11" max="11" width="8.3671875" customWidth="1"/>
    <col min="12" max="12" width="11.89453125" customWidth="1"/>
    <col min="13" max="13" width="18.3125" customWidth="1"/>
    <col min="14" max="14" width="14.1015625" customWidth="1"/>
    <col min="15" max="15" width="12.3125" customWidth="1"/>
    <col min="16" max="16" width="21.5234375" customWidth="1"/>
    <col min="17" max="17" width="18.9453125" customWidth="1"/>
    <col min="18" max="18" width="16.9453125" customWidth="1"/>
    <col min="19" max="19" width="19.89453125" customWidth="1"/>
    <col min="20" max="20" width="21.83984375" customWidth="1"/>
  </cols>
  <sheetData>
    <row r="1" spans="1:2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idden="1" x14ac:dyDescent="0.55000000000000004">
      <c r="A2" t="s">
        <v>20</v>
      </c>
      <c r="B2" s="1">
        <v>43164</v>
      </c>
      <c r="C2" t="s">
        <v>21</v>
      </c>
      <c r="D2" t="s">
        <v>22</v>
      </c>
      <c r="E2" t="s">
        <v>48</v>
      </c>
      <c r="F2" t="s">
        <v>27</v>
      </c>
      <c r="G2">
        <v>0.25</v>
      </c>
      <c r="H2" t="b">
        <v>1</v>
      </c>
      <c r="I2" t="s">
        <v>25</v>
      </c>
      <c r="J2" t="s">
        <v>49</v>
      </c>
      <c r="L2" t="s">
        <v>50</v>
      </c>
      <c r="M2">
        <v>25</v>
      </c>
      <c r="N2">
        <v>100</v>
      </c>
      <c r="Q2" t="s">
        <v>27</v>
      </c>
      <c r="R2" s="2">
        <v>43171.554535185198</v>
      </c>
    </row>
    <row r="3" spans="1:20" hidden="1" x14ac:dyDescent="0.55000000000000004">
      <c r="A3" t="s">
        <v>20</v>
      </c>
      <c r="B3" s="1">
        <v>43164</v>
      </c>
      <c r="C3" t="s">
        <v>21</v>
      </c>
      <c r="D3" t="s">
        <v>22</v>
      </c>
      <c r="E3" t="s">
        <v>30</v>
      </c>
      <c r="F3" t="s">
        <v>31</v>
      </c>
      <c r="G3">
        <v>0.5</v>
      </c>
      <c r="H3" t="b">
        <v>1</v>
      </c>
      <c r="I3" t="s">
        <v>25</v>
      </c>
      <c r="J3" t="s">
        <v>32</v>
      </c>
      <c r="M3">
        <v>62.5</v>
      </c>
      <c r="N3">
        <v>125</v>
      </c>
      <c r="Q3" t="s">
        <v>24</v>
      </c>
      <c r="R3" s="2">
        <v>43173.515058645797</v>
      </c>
    </row>
    <row r="4" spans="1:20" hidden="1" x14ac:dyDescent="0.55000000000000004">
      <c r="A4" t="s">
        <v>20</v>
      </c>
      <c r="B4" s="1">
        <v>43164</v>
      </c>
      <c r="C4" t="s">
        <v>21</v>
      </c>
      <c r="D4" t="s">
        <v>22</v>
      </c>
      <c r="E4" t="s">
        <v>23</v>
      </c>
      <c r="F4" t="s">
        <v>24</v>
      </c>
      <c r="G4">
        <v>0.25</v>
      </c>
      <c r="H4" t="b">
        <v>1</v>
      </c>
      <c r="I4" t="s">
        <v>25</v>
      </c>
      <c r="L4" t="s">
        <v>26</v>
      </c>
      <c r="M4">
        <v>25</v>
      </c>
      <c r="N4">
        <v>100</v>
      </c>
      <c r="Q4" t="s">
        <v>27</v>
      </c>
      <c r="R4" s="2">
        <v>43171.583875844903</v>
      </c>
    </row>
    <row r="5" spans="1:20" hidden="1" x14ac:dyDescent="0.55000000000000004">
      <c r="A5" t="s">
        <v>20</v>
      </c>
      <c r="B5" s="1">
        <v>43164</v>
      </c>
      <c r="C5" t="s">
        <v>21</v>
      </c>
      <c r="D5" t="s">
        <v>22</v>
      </c>
      <c r="E5" t="s">
        <v>28</v>
      </c>
      <c r="F5" t="s">
        <v>24</v>
      </c>
      <c r="G5">
        <v>0.91666666666666696</v>
      </c>
      <c r="H5" t="b">
        <v>1</v>
      </c>
      <c r="I5" t="s">
        <v>25</v>
      </c>
      <c r="J5" t="s">
        <v>29</v>
      </c>
      <c r="M5">
        <v>91.6666666666667</v>
      </c>
      <c r="N5">
        <v>100</v>
      </c>
      <c r="Q5" t="s">
        <v>27</v>
      </c>
      <c r="R5" s="2">
        <v>43171.583876238401</v>
      </c>
    </row>
    <row r="6" spans="1:20" hidden="1" x14ac:dyDescent="0.55000000000000004">
      <c r="A6" t="s">
        <v>20</v>
      </c>
      <c r="B6" s="1">
        <v>43164</v>
      </c>
      <c r="C6" t="s">
        <v>21</v>
      </c>
      <c r="D6" t="s">
        <v>22</v>
      </c>
      <c r="E6" t="s">
        <v>28</v>
      </c>
      <c r="F6" t="s">
        <v>24</v>
      </c>
      <c r="G6">
        <v>1.1666666666666701</v>
      </c>
      <c r="H6" t="b">
        <v>1</v>
      </c>
      <c r="I6" t="s">
        <v>25</v>
      </c>
      <c r="J6" t="s">
        <v>51</v>
      </c>
      <c r="M6">
        <v>116.666666666667</v>
      </c>
      <c r="N6">
        <v>100</v>
      </c>
      <c r="Q6" t="s">
        <v>27</v>
      </c>
      <c r="R6" s="2">
        <v>43171.583876041703</v>
      </c>
    </row>
    <row r="7" spans="1:20" hidden="1" x14ac:dyDescent="0.55000000000000004">
      <c r="A7" t="s">
        <v>20</v>
      </c>
      <c r="B7" s="1">
        <v>43164</v>
      </c>
      <c r="C7" t="s">
        <v>21</v>
      </c>
      <c r="D7" t="s">
        <v>22</v>
      </c>
      <c r="E7" t="s">
        <v>44</v>
      </c>
      <c r="F7" t="s">
        <v>24</v>
      </c>
      <c r="G7">
        <v>1.6666666666666701</v>
      </c>
      <c r="H7" t="b">
        <v>1</v>
      </c>
      <c r="I7" t="s">
        <v>25</v>
      </c>
      <c r="J7" t="s">
        <v>52</v>
      </c>
      <c r="M7">
        <v>166.666666666667</v>
      </c>
      <c r="N7">
        <v>100</v>
      </c>
      <c r="Q7" t="s">
        <v>27</v>
      </c>
      <c r="R7" s="2">
        <v>43171.583876238401</v>
      </c>
    </row>
    <row r="8" spans="1:20" hidden="1" x14ac:dyDescent="0.55000000000000004">
      <c r="A8" t="s">
        <v>20</v>
      </c>
      <c r="B8" s="1">
        <v>43165</v>
      </c>
      <c r="C8" t="s">
        <v>21</v>
      </c>
      <c r="D8" t="s">
        <v>22</v>
      </c>
      <c r="E8" t="s">
        <v>28</v>
      </c>
      <c r="F8" t="s">
        <v>39</v>
      </c>
      <c r="G8">
        <v>1</v>
      </c>
      <c r="H8" t="b">
        <v>1</v>
      </c>
      <c r="I8" t="s">
        <v>25</v>
      </c>
      <c r="J8" t="s">
        <v>40</v>
      </c>
      <c r="M8">
        <v>150</v>
      </c>
      <c r="N8">
        <v>150</v>
      </c>
      <c r="Q8" t="s">
        <v>24</v>
      </c>
      <c r="R8" s="2">
        <v>43172.129388738402</v>
      </c>
    </row>
    <row r="9" spans="1:20" hidden="1" x14ac:dyDescent="0.55000000000000004">
      <c r="A9" t="s">
        <v>20</v>
      </c>
      <c r="B9" s="1">
        <v>43165</v>
      </c>
      <c r="C9" t="s">
        <v>21</v>
      </c>
      <c r="D9" t="s">
        <v>22</v>
      </c>
      <c r="E9" t="s">
        <v>23</v>
      </c>
      <c r="F9" t="s">
        <v>34</v>
      </c>
      <c r="G9">
        <v>1.4166666666666701</v>
      </c>
      <c r="H9" t="b">
        <v>1</v>
      </c>
      <c r="I9" t="s">
        <v>25</v>
      </c>
      <c r="J9" t="s">
        <v>35</v>
      </c>
      <c r="L9" t="s">
        <v>36</v>
      </c>
      <c r="M9">
        <v>212.5</v>
      </c>
      <c r="N9">
        <v>150</v>
      </c>
      <c r="Q9" t="s">
        <v>24</v>
      </c>
      <c r="R9" s="2">
        <v>43171.629773611101</v>
      </c>
    </row>
    <row r="10" spans="1:20" hidden="1" x14ac:dyDescent="0.55000000000000004">
      <c r="A10" t="s">
        <v>20</v>
      </c>
      <c r="B10" s="1">
        <v>43165</v>
      </c>
      <c r="C10" t="s">
        <v>21</v>
      </c>
      <c r="D10" t="s">
        <v>22</v>
      </c>
      <c r="E10" t="s">
        <v>23</v>
      </c>
      <c r="F10" t="s">
        <v>34</v>
      </c>
      <c r="G10">
        <v>1.36666666666667</v>
      </c>
      <c r="H10" t="b">
        <v>1</v>
      </c>
      <c r="I10" t="s">
        <v>25</v>
      </c>
      <c r="J10" t="s">
        <v>37</v>
      </c>
      <c r="L10" t="s">
        <v>38</v>
      </c>
      <c r="M10">
        <v>205</v>
      </c>
      <c r="N10">
        <v>150</v>
      </c>
      <c r="Q10" t="s">
        <v>24</v>
      </c>
      <c r="R10" s="2">
        <v>43171.629773414403</v>
      </c>
    </row>
    <row r="11" spans="1:20" hidden="1" x14ac:dyDescent="0.55000000000000004">
      <c r="A11" t="s">
        <v>20</v>
      </c>
      <c r="B11" s="1">
        <v>43165</v>
      </c>
      <c r="C11" t="s">
        <v>21</v>
      </c>
      <c r="D11" t="s">
        <v>22</v>
      </c>
      <c r="E11" t="s">
        <v>30</v>
      </c>
      <c r="F11" t="s">
        <v>34</v>
      </c>
      <c r="G11">
        <v>0.33333333333333298</v>
      </c>
      <c r="H11" t="b">
        <v>1</v>
      </c>
      <c r="I11" t="s">
        <v>25</v>
      </c>
      <c r="M11">
        <v>50</v>
      </c>
      <c r="N11">
        <v>150</v>
      </c>
      <c r="Q11" t="s">
        <v>24</v>
      </c>
      <c r="R11" s="2">
        <v>43171.629773611101</v>
      </c>
    </row>
    <row r="12" spans="1:20" hidden="1" x14ac:dyDescent="0.55000000000000004">
      <c r="A12" t="s">
        <v>20</v>
      </c>
      <c r="B12" s="1">
        <v>43165</v>
      </c>
      <c r="C12" t="s">
        <v>21</v>
      </c>
      <c r="D12" t="s">
        <v>22</v>
      </c>
      <c r="E12" t="s">
        <v>28</v>
      </c>
      <c r="F12" t="s">
        <v>24</v>
      </c>
      <c r="G12">
        <v>1.3333333333333299</v>
      </c>
      <c r="H12" t="b">
        <v>1</v>
      </c>
      <c r="I12" t="s">
        <v>25</v>
      </c>
      <c r="J12" t="s">
        <v>33</v>
      </c>
      <c r="M12">
        <v>133.333333333333</v>
      </c>
      <c r="N12">
        <v>100</v>
      </c>
      <c r="Q12" t="s">
        <v>27</v>
      </c>
      <c r="R12" s="2">
        <v>43171.583875844903</v>
      </c>
    </row>
    <row r="13" spans="1:20" hidden="1" x14ac:dyDescent="0.55000000000000004">
      <c r="A13" t="s">
        <v>20</v>
      </c>
      <c r="B13" s="1">
        <v>43165</v>
      </c>
      <c r="C13" t="s">
        <v>21</v>
      </c>
      <c r="D13" t="s">
        <v>22</v>
      </c>
      <c r="E13" t="s">
        <v>28</v>
      </c>
      <c r="F13" t="s">
        <v>24</v>
      </c>
      <c r="G13">
        <v>1.3333333333333299</v>
      </c>
      <c r="H13" t="b">
        <v>1</v>
      </c>
      <c r="I13" t="s">
        <v>25</v>
      </c>
      <c r="J13" t="s">
        <v>56</v>
      </c>
      <c r="M13">
        <v>133.333333333333</v>
      </c>
      <c r="N13">
        <v>100</v>
      </c>
      <c r="Q13" t="s">
        <v>27</v>
      </c>
      <c r="R13" s="2">
        <v>43171.5838756597</v>
      </c>
    </row>
    <row r="14" spans="1:20" hidden="1" x14ac:dyDescent="0.55000000000000004">
      <c r="A14" t="s">
        <v>20</v>
      </c>
      <c r="B14" s="1">
        <v>43166</v>
      </c>
      <c r="C14" t="s">
        <v>21</v>
      </c>
      <c r="D14" t="s">
        <v>22</v>
      </c>
      <c r="E14" t="s">
        <v>23</v>
      </c>
      <c r="F14" t="s">
        <v>34</v>
      </c>
      <c r="G14">
        <v>1.06666666666667</v>
      </c>
      <c r="H14" t="b">
        <v>1</v>
      </c>
      <c r="I14" t="s">
        <v>25</v>
      </c>
      <c r="J14" t="s">
        <v>42</v>
      </c>
      <c r="L14" t="s">
        <v>43</v>
      </c>
      <c r="M14">
        <v>160</v>
      </c>
      <c r="N14">
        <v>150</v>
      </c>
      <c r="Q14" t="s">
        <v>24</v>
      </c>
      <c r="R14" s="2">
        <v>43171.629773229201</v>
      </c>
    </row>
    <row r="15" spans="1:20" hidden="1" x14ac:dyDescent="0.55000000000000004">
      <c r="A15" t="s">
        <v>20</v>
      </c>
      <c r="B15" s="1">
        <v>43166</v>
      </c>
      <c r="C15" t="s">
        <v>21</v>
      </c>
      <c r="D15" t="s">
        <v>22</v>
      </c>
      <c r="E15" t="s">
        <v>23</v>
      </c>
      <c r="F15" t="s">
        <v>34</v>
      </c>
      <c r="G15">
        <v>0.86666666666666703</v>
      </c>
      <c r="H15" t="b">
        <v>1</v>
      </c>
      <c r="I15" t="s">
        <v>25</v>
      </c>
      <c r="J15" t="s">
        <v>70</v>
      </c>
      <c r="L15" t="s">
        <v>71</v>
      </c>
      <c r="M15">
        <v>130</v>
      </c>
      <c r="N15">
        <v>150</v>
      </c>
      <c r="Q15" t="s">
        <v>24</v>
      </c>
      <c r="R15" s="2">
        <v>43171.629773229201</v>
      </c>
    </row>
    <row r="16" spans="1:20" hidden="1" x14ac:dyDescent="0.55000000000000004">
      <c r="A16" t="s">
        <v>20</v>
      </c>
      <c r="B16" s="1">
        <v>43166</v>
      </c>
      <c r="C16" t="s">
        <v>21</v>
      </c>
      <c r="D16" t="s">
        <v>22</v>
      </c>
      <c r="E16" t="s">
        <v>62</v>
      </c>
      <c r="F16" t="s">
        <v>34</v>
      </c>
      <c r="G16">
        <v>0.4</v>
      </c>
      <c r="H16" t="b">
        <v>1</v>
      </c>
      <c r="I16" t="s">
        <v>25</v>
      </c>
      <c r="J16" t="s">
        <v>72</v>
      </c>
      <c r="L16" t="s">
        <v>73</v>
      </c>
      <c r="M16">
        <v>60</v>
      </c>
      <c r="N16">
        <v>150</v>
      </c>
      <c r="Q16" t="s">
        <v>24</v>
      </c>
      <c r="R16" s="2">
        <v>43171.629773414403</v>
      </c>
    </row>
    <row r="17" spans="1:18" hidden="1" x14ac:dyDescent="0.55000000000000004">
      <c r="A17" t="s">
        <v>20</v>
      </c>
      <c r="B17" s="1">
        <v>43166</v>
      </c>
      <c r="C17" t="s">
        <v>21</v>
      </c>
      <c r="D17" t="s">
        <v>22</v>
      </c>
      <c r="E17" t="s">
        <v>28</v>
      </c>
      <c r="F17" t="s">
        <v>24</v>
      </c>
      <c r="G17">
        <v>1.4166666666666701</v>
      </c>
      <c r="H17" t="b">
        <v>1</v>
      </c>
      <c r="I17" t="s">
        <v>25</v>
      </c>
      <c r="J17" t="s">
        <v>41</v>
      </c>
      <c r="M17">
        <v>141.666666666667</v>
      </c>
      <c r="N17">
        <v>100</v>
      </c>
      <c r="Q17" t="s">
        <v>27</v>
      </c>
      <c r="R17" s="2">
        <v>43171.5838756597</v>
      </c>
    </row>
    <row r="18" spans="1:18" hidden="1" x14ac:dyDescent="0.55000000000000004">
      <c r="A18" t="s">
        <v>20</v>
      </c>
      <c r="B18" s="1">
        <v>43166</v>
      </c>
      <c r="C18" t="s">
        <v>21</v>
      </c>
      <c r="D18" t="s">
        <v>22</v>
      </c>
      <c r="E18" t="s">
        <v>44</v>
      </c>
      <c r="F18" t="s">
        <v>45</v>
      </c>
      <c r="G18">
        <v>1.5</v>
      </c>
      <c r="H18" t="b">
        <v>1</v>
      </c>
      <c r="I18" t="s">
        <v>25</v>
      </c>
      <c r="J18" t="s">
        <v>46</v>
      </c>
      <c r="L18" t="s">
        <v>47</v>
      </c>
      <c r="M18">
        <v>135</v>
      </c>
      <c r="N18">
        <v>90</v>
      </c>
      <c r="Q18" t="s">
        <v>24</v>
      </c>
      <c r="R18" s="2">
        <v>43171.630309988403</v>
      </c>
    </row>
    <row r="19" spans="1:18" hidden="1" x14ac:dyDescent="0.55000000000000004">
      <c r="A19" t="s">
        <v>20</v>
      </c>
      <c r="B19" s="1">
        <v>43166</v>
      </c>
      <c r="C19" t="s">
        <v>21</v>
      </c>
      <c r="D19" t="s">
        <v>22</v>
      </c>
      <c r="E19" t="s">
        <v>28</v>
      </c>
      <c r="F19" t="s">
        <v>45</v>
      </c>
      <c r="G19">
        <v>0.83333333333333304</v>
      </c>
      <c r="H19" t="b">
        <v>1</v>
      </c>
      <c r="I19" t="s">
        <v>25</v>
      </c>
      <c r="J19" t="s">
        <v>68</v>
      </c>
      <c r="L19" t="s">
        <v>69</v>
      </c>
      <c r="M19">
        <v>75</v>
      </c>
      <c r="N19">
        <v>90</v>
      </c>
      <c r="Q19" t="s">
        <v>24</v>
      </c>
      <c r="R19" s="2">
        <v>43171.630309988403</v>
      </c>
    </row>
    <row r="20" spans="1:18" hidden="1" x14ac:dyDescent="0.55000000000000004">
      <c r="A20" t="s">
        <v>20</v>
      </c>
      <c r="B20" s="1">
        <v>43167</v>
      </c>
      <c r="C20" t="s">
        <v>21</v>
      </c>
      <c r="D20" t="s">
        <v>22</v>
      </c>
      <c r="E20" t="s">
        <v>44</v>
      </c>
      <c r="F20" t="s">
        <v>31</v>
      </c>
      <c r="G20">
        <v>1</v>
      </c>
      <c r="H20" t="b">
        <v>1</v>
      </c>
      <c r="I20" t="s">
        <v>25</v>
      </c>
      <c r="J20" t="s">
        <v>91</v>
      </c>
      <c r="M20">
        <v>125</v>
      </c>
      <c r="N20">
        <v>125</v>
      </c>
      <c r="Q20" t="s">
        <v>24</v>
      </c>
      <c r="R20" s="2">
        <v>43173.515058645797</v>
      </c>
    </row>
    <row r="21" spans="1:18" hidden="1" x14ac:dyDescent="0.55000000000000004">
      <c r="A21" t="s">
        <v>20</v>
      </c>
      <c r="B21" s="1">
        <v>43167</v>
      </c>
      <c r="C21" t="s">
        <v>21</v>
      </c>
      <c r="D21" t="s">
        <v>22</v>
      </c>
      <c r="E21" t="s">
        <v>23</v>
      </c>
      <c r="F21" t="s">
        <v>34</v>
      </c>
      <c r="G21">
        <v>0.55000000000000004</v>
      </c>
      <c r="H21" t="b">
        <v>1</v>
      </c>
      <c r="I21" t="s">
        <v>25</v>
      </c>
      <c r="J21" t="s">
        <v>54</v>
      </c>
      <c r="L21" t="s">
        <v>55</v>
      </c>
      <c r="M21">
        <v>82.5</v>
      </c>
      <c r="N21">
        <v>150</v>
      </c>
      <c r="Q21" t="s">
        <v>24</v>
      </c>
      <c r="R21" s="2">
        <v>43171.6297730324</v>
      </c>
    </row>
    <row r="22" spans="1:18" hidden="1" x14ac:dyDescent="0.55000000000000004">
      <c r="A22" t="s">
        <v>20</v>
      </c>
      <c r="B22" s="1">
        <v>43167</v>
      </c>
      <c r="C22" t="s">
        <v>21</v>
      </c>
      <c r="D22" t="s">
        <v>22</v>
      </c>
      <c r="E22" t="s">
        <v>79</v>
      </c>
      <c r="F22" t="s">
        <v>34</v>
      </c>
      <c r="G22">
        <v>0.95</v>
      </c>
      <c r="H22" t="b">
        <v>1</v>
      </c>
      <c r="I22" t="s">
        <v>25</v>
      </c>
      <c r="J22" t="s">
        <v>84</v>
      </c>
      <c r="L22" t="s">
        <v>85</v>
      </c>
      <c r="M22">
        <v>142.5</v>
      </c>
      <c r="N22">
        <v>150</v>
      </c>
      <c r="Q22" t="s">
        <v>24</v>
      </c>
      <c r="R22" s="2">
        <v>43171.629772881897</v>
      </c>
    </row>
    <row r="23" spans="1:18" hidden="1" x14ac:dyDescent="0.55000000000000004">
      <c r="A23" t="s">
        <v>20</v>
      </c>
      <c r="B23" s="1">
        <v>43167</v>
      </c>
      <c r="C23" t="s">
        <v>21</v>
      </c>
      <c r="D23" t="s">
        <v>22</v>
      </c>
      <c r="E23" t="s">
        <v>44</v>
      </c>
      <c r="F23" t="s">
        <v>24</v>
      </c>
      <c r="G23">
        <v>1</v>
      </c>
      <c r="H23" t="b">
        <v>1</v>
      </c>
      <c r="I23" t="s">
        <v>25</v>
      </c>
      <c r="J23" t="s">
        <v>53</v>
      </c>
      <c r="M23">
        <v>100</v>
      </c>
      <c r="N23">
        <v>100</v>
      </c>
      <c r="Q23" t="s">
        <v>27</v>
      </c>
      <c r="R23" s="2">
        <v>43171.583875312499</v>
      </c>
    </row>
    <row r="24" spans="1:18" hidden="1" x14ac:dyDescent="0.55000000000000004">
      <c r="A24" t="s">
        <v>20</v>
      </c>
      <c r="B24" s="1">
        <v>43167</v>
      </c>
      <c r="C24" t="s">
        <v>21</v>
      </c>
      <c r="D24" t="s">
        <v>22</v>
      </c>
      <c r="E24" t="s">
        <v>44</v>
      </c>
      <c r="F24" t="s">
        <v>24</v>
      </c>
      <c r="G24">
        <v>1.6666666666666701</v>
      </c>
      <c r="H24" t="b">
        <v>1</v>
      </c>
      <c r="I24" t="s">
        <v>25</v>
      </c>
      <c r="J24" t="s">
        <v>59</v>
      </c>
      <c r="M24">
        <v>166.666666666667</v>
      </c>
      <c r="N24">
        <v>100</v>
      </c>
      <c r="Q24" t="s">
        <v>27</v>
      </c>
      <c r="R24" s="2">
        <v>43171.583875497701</v>
      </c>
    </row>
    <row r="25" spans="1:18" hidden="1" x14ac:dyDescent="0.55000000000000004">
      <c r="A25" t="s">
        <v>20</v>
      </c>
      <c r="B25" s="1">
        <v>43167</v>
      </c>
      <c r="C25" t="s">
        <v>21</v>
      </c>
      <c r="D25" t="s">
        <v>22</v>
      </c>
      <c r="E25" t="s">
        <v>44</v>
      </c>
      <c r="F25" t="s">
        <v>24</v>
      </c>
      <c r="G25">
        <v>2</v>
      </c>
      <c r="H25" t="b">
        <v>1</v>
      </c>
      <c r="I25" t="s">
        <v>25</v>
      </c>
      <c r="J25" t="s">
        <v>87</v>
      </c>
      <c r="M25">
        <v>200</v>
      </c>
      <c r="N25">
        <v>100</v>
      </c>
      <c r="Q25" t="s">
        <v>27</v>
      </c>
      <c r="R25" s="2">
        <v>43171.583875497701</v>
      </c>
    </row>
    <row r="26" spans="1:18" hidden="1" x14ac:dyDescent="0.55000000000000004">
      <c r="A26" t="s">
        <v>20</v>
      </c>
      <c r="B26" s="1">
        <v>43167</v>
      </c>
      <c r="C26" t="s">
        <v>21</v>
      </c>
      <c r="D26" t="s">
        <v>22</v>
      </c>
      <c r="E26" t="s">
        <v>44</v>
      </c>
      <c r="F26" t="s">
        <v>45</v>
      </c>
      <c r="G26">
        <v>2.5</v>
      </c>
      <c r="H26" t="b">
        <v>1</v>
      </c>
      <c r="I26" t="s">
        <v>25</v>
      </c>
      <c r="J26" t="s">
        <v>57</v>
      </c>
      <c r="L26" t="s">
        <v>58</v>
      </c>
      <c r="M26">
        <v>225</v>
      </c>
      <c r="N26">
        <v>90</v>
      </c>
      <c r="Q26" t="s">
        <v>24</v>
      </c>
      <c r="R26" s="2">
        <v>43171.630309988403</v>
      </c>
    </row>
    <row r="27" spans="1:18" hidden="1" x14ac:dyDescent="0.55000000000000004">
      <c r="A27" t="s">
        <v>20</v>
      </c>
      <c r="B27" s="1">
        <v>43168</v>
      </c>
      <c r="C27" t="s">
        <v>21</v>
      </c>
      <c r="D27" t="s">
        <v>22</v>
      </c>
      <c r="E27" t="s">
        <v>48</v>
      </c>
      <c r="F27" t="s">
        <v>31</v>
      </c>
      <c r="G27">
        <v>0.5</v>
      </c>
      <c r="H27" t="b">
        <v>1</v>
      </c>
      <c r="I27" t="s">
        <v>25</v>
      </c>
      <c r="J27" t="s">
        <v>99</v>
      </c>
      <c r="M27">
        <v>62.5</v>
      </c>
      <c r="N27">
        <v>125</v>
      </c>
      <c r="Q27" t="s">
        <v>24</v>
      </c>
      <c r="R27" s="2">
        <v>43173.515058483797</v>
      </c>
    </row>
    <row r="28" spans="1:18" hidden="1" x14ac:dyDescent="0.55000000000000004">
      <c r="A28" t="s">
        <v>20</v>
      </c>
      <c r="B28" s="1">
        <v>43168</v>
      </c>
      <c r="C28" t="s">
        <v>21</v>
      </c>
      <c r="D28" t="s">
        <v>22</v>
      </c>
      <c r="E28" t="s">
        <v>23</v>
      </c>
      <c r="F28" t="s">
        <v>34</v>
      </c>
      <c r="G28">
        <v>0.76666666666666705</v>
      </c>
      <c r="H28" t="b">
        <v>1</v>
      </c>
      <c r="I28" t="s">
        <v>25</v>
      </c>
      <c r="J28" t="s">
        <v>60</v>
      </c>
      <c r="L28" t="s">
        <v>61</v>
      </c>
      <c r="M28">
        <v>115</v>
      </c>
      <c r="N28">
        <v>150</v>
      </c>
      <c r="Q28" t="s">
        <v>24</v>
      </c>
      <c r="R28" s="2">
        <v>43171.629772881897</v>
      </c>
    </row>
    <row r="29" spans="1:18" hidden="1" x14ac:dyDescent="0.55000000000000004">
      <c r="A29" t="s">
        <v>20</v>
      </c>
      <c r="B29" s="1">
        <v>43168</v>
      </c>
      <c r="C29" t="s">
        <v>21</v>
      </c>
      <c r="D29" t="s">
        <v>22</v>
      </c>
      <c r="E29" t="s">
        <v>62</v>
      </c>
      <c r="F29" t="s">
        <v>34</v>
      </c>
      <c r="G29">
        <v>1.9833333333333301</v>
      </c>
      <c r="H29" t="b">
        <v>1</v>
      </c>
      <c r="I29" t="s">
        <v>25</v>
      </c>
      <c r="J29" t="s">
        <v>63</v>
      </c>
      <c r="L29" t="s">
        <v>64</v>
      </c>
      <c r="M29">
        <v>297.5</v>
      </c>
      <c r="N29">
        <v>150</v>
      </c>
      <c r="Q29" t="s">
        <v>24</v>
      </c>
      <c r="R29" s="2">
        <v>43171.629772685199</v>
      </c>
    </row>
    <row r="30" spans="1:18" hidden="1" x14ac:dyDescent="0.55000000000000004">
      <c r="A30" t="s">
        <v>20</v>
      </c>
      <c r="B30" s="1">
        <v>43168</v>
      </c>
      <c r="C30" t="s">
        <v>21</v>
      </c>
      <c r="D30" t="s">
        <v>22</v>
      </c>
      <c r="E30" t="s">
        <v>62</v>
      </c>
      <c r="F30" t="s">
        <v>34</v>
      </c>
      <c r="G30">
        <v>0.18333333333333299</v>
      </c>
      <c r="H30" t="b">
        <v>1</v>
      </c>
      <c r="I30" t="s">
        <v>25</v>
      </c>
      <c r="J30" t="s">
        <v>65</v>
      </c>
      <c r="L30" t="s">
        <v>66</v>
      </c>
      <c r="M30">
        <v>27.5</v>
      </c>
      <c r="N30">
        <v>150</v>
      </c>
      <c r="Q30" t="s">
        <v>24</v>
      </c>
      <c r="R30" s="2">
        <v>43171.629772685199</v>
      </c>
    </row>
    <row r="31" spans="1:18" hidden="1" x14ac:dyDescent="0.55000000000000004">
      <c r="A31" t="s">
        <v>20</v>
      </c>
      <c r="B31" s="1">
        <v>43168</v>
      </c>
      <c r="C31" t="s">
        <v>21</v>
      </c>
      <c r="D31" t="s">
        <v>22</v>
      </c>
      <c r="E31" t="s">
        <v>30</v>
      </c>
      <c r="F31" t="s">
        <v>34</v>
      </c>
      <c r="G31">
        <v>0.5</v>
      </c>
      <c r="H31" t="b">
        <v>1</v>
      </c>
      <c r="I31" t="s">
        <v>25</v>
      </c>
      <c r="L31" t="s">
        <v>92</v>
      </c>
      <c r="M31">
        <v>75</v>
      </c>
      <c r="N31">
        <v>150</v>
      </c>
      <c r="Q31" t="s">
        <v>24</v>
      </c>
      <c r="R31" s="2">
        <v>43171.629772685199</v>
      </c>
    </row>
    <row r="32" spans="1:18" hidden="1" x14ac:dyDescent="0.55000000000000004">
      <c r="A32" t="s">
        <v>20</v>
      </c>
      <c r="B32" s="1">
        <v>43168</v>
      </c>
      <c r="C32" t="s">
        <v>21</v>
      </c>
      <c r="D32" t="s">
        <v>22</v>
      </c>
      <c r="E32" t="s">
        <v>62</v>
      </c>
      <c r="F32" t="s">
        <v>34</v>
      </c>
      <c r="G32">
        <v>3.0333333333333301</v>
      </c>
      <c r="H32" t="b">
        <v>1</v>
      </c>
      <c r="I32" t="s">
        <v>25</v>
      </c>
      <c r="J32" t="s">
        <v>75</v>
      </c>
      <c r="L32" t="s">
        <v>93</v>
      </c>
      <c r="M32">
        <v>455</v>
      </c>
      <c r="N32">
        <v>150</v>
      </c>
      <c r="Q32" t="s">
        <v>24</v>
      </c>
      <c r="R32" s="2">
        <v>43171.629772488399</v>
      </c>
    </row>
    <row r="33" spans="1:18" hidden="1" x14ac:dyDescent="0.55000000000000004">
      <c r="A33" t="s">
        <v>20</v>
      </c>
      <c r="B33" s="1">
        <v>43168</v>
      </c>
      <c r="C33" t="s">
        <v>21</v>
      </c>
      <c r="D33" t="s">
        <v>22</v>
      </c>
      <c r="E33" t="s">
        <v>23</v>
      </c>
      <c r="F33" t="s">
        <v>24</v>
      </c>
      <c r="G33">
        <v>1.75</v>
      </c>
      <c r="H33" t="b">
        <v>1</v>
      </c>
      <c r="I33" t="s">
        <v>25</v>
      </c>
      <c r="M33">
        <v>175</v>
      </c>
      <c r="N33">
        <v>100</v>
      </c>
      <c r="Q33" t="s">
        <v>27</v>
      </c>
      <c r="R33" s="2">
        <v>43171.583874965298</v>
      </c>
    </row>
    <row r="34" spans="1:18" hidden="1" x14ac:dyDescent="0.55000000000000004">
      <c r="A34" t="s">
        <v>20</v>
      </c>
      <c r="B34" s="1">
        <v>43168</v>
      </c>
      <c r="C34" t="s">
        <v>21</v>
      </c>
      <c r="D34" t="s">
        <v>22</v>
      </c>
      <c r="E34" t="s">
        <v>44</v>
      </c>
      <c r="F34" t="s">
        <v>24</v>
      </c>
      <c r="G34">
        <v>1.25</v>
      </c>
      <c r="H34" t="b">
        <v>1</v>
      </c>
      <c r="I34" t="s">
        <v>25</v>
      </c>
      <c r="M34">
        <v>125</v>
      </c>
      <c r="N34">
        <v>100</v>
      </c>
      <c r="Q34" t="s">
        <v>27</v>
      </c>
      <c r="R34" s="2">
        <v>43171.583875115699</v>
      </c>
    </row>
    <row r="35" spans="1:18" hidden="1" x14ac:dyDescent="0.55000000000000004">
      <c r="A35" t="s">
        <v>20</v>
      </c>
      <c r="B35" s="1">
        <v>43168</v>
      </c>
      <c r="C35" t="s">
        <v>21</v>
      </c>
      <c r="D35" t="s">
        <v>22</v>
      </c>
      <c r="E35" t="s">
        <v>44</v>
      </c>
      <c r="F35" t="s">
        <v>45</v>
      </c>
      <c r="G35">
        <v>2.5</v>
      </c>
      <c r="H35" t="b">
        <v>1</v>
      </c>
      <c r="I35" t="s">
        <v>25</v>
      </c>
      <c r="J35" t="s">
        <v>67</v>
      </c>
      <c r="L35" t="s">
        <v>58</v>
      </c>
      <c r="M35">
        <v>225</v>
      </c>
      <c r="N35">
        <v>90</v>
      </c>
      <c r="Q35" t="s">
        <v>24</v>
      </c>
      <c r="R35" s="2">
        <v>43171.6303098032</v>
      </c>
    </row>
    <row r="36" spans="1:18" hidden="1" x14ac:dyDescent="0.55000000000000004">
      <c r="A36" t="s">
        <v>20</v>
      </c>
      <c r="B36" s="1">
        <v>43169</v>
      </c>
      <c r="C36" t="s">
        <v>21</v>
      </c>
      <c r="D36" t="s">
        <v>22</v>
      </c>
      <c r="E36" t="s">
        <v>79</v>
      </c>
      <c r="F36" t="s">
        <v>80</v>
      </c>
      <c r="G36">
        <v>4</v>
      </c>
      <c r="H36" t="b">
        <v>1</v>
      </c>
      <c r="I36" t="s">
        <v>25</v>
      </c>
      <c r="J36" t="s">
        <v>81</v>
      </c>
      <c r="L36" t="s">
        <v>82</v>
      </c>
      <c r="M36">
        <v>600</v>
      </c>
      <c r="N36">
        <v>150</v>
      </c>
      <c r="Q36" t="s">
        <v>24</v>
      </c>
      <c r="R36" s="2">
        <v>43172.129897453699</v>
      </c>
    </row>
    <row r="37" spans="1:18" hidden="1" x14ac:dyDescent="0.55000000000000004">
      <c r="A37" t="s">
        <v>20</v>
      </c>
      <c r="B37" s="1">
        <v>43169</v>
      </c>
      <c r="C37" t="s">
        <v>21</v>
      </c>
      <c r="D37" t="s">
        <v>22</v>
      </c>
      <c r="E37" t="s">
        <v>62</v>
      </c>
      <c r="F37" t="s">
        <v>34</v>
      </c>
      <c r="G37">
        <v>0.86666666666666703</v>
      </c>
      <c r="H37" t="b">
        <v>1</v>
      </c>
      <c r="I37" t="s">
        <v>25</v>
      </c>
      <c r="J37" t="s">
        <v>75</v>
      </c>
      <c r="L37" t="s">
        <v>76</v>
      </c>
      <c r="M37">
        <v>130</v>
      </c>
      <c r="N37">
        <v>150</v>
      </c>
      <c r="Q37" t="s">
        <v>24</v>
      </c>
      <c r="R37" s="2">
        <v>43171.629772488399</v>
      </c>
    </row>
    <row r="38" spans="1:18" hidden="1" x14ac:dyDescent="0.55000000000000004">
      <c r="A38" t="s">
        <v>20</v>
      </c>
      <c r="B38" s="1">
        <v>43169</v>
      </c>
      <c r="C38" t="s">
        <v>21</v>
      </c>
      <c r="D38" t="s">
        <v>22</v>
      </c>
      <c r="E38" t="s">
        <v>30</v>
      </c>
      <c r="F38" t="s">
        <v>34</v>
      </c>
      <c r="G38">
        <v>0.35</v>
      </c>
      <c r="H38" t="b">
        <v>1</v>
      </c>
      <c r="I38" t="s">
        <v>25</v>
      </c>
      <c r="J38" t="s">
        <v>100</v>
      </c>
      <c r="L38" t="s">
        <v>101</v>
      </c>
      <c r="M38">
        <v>52.5</v>
      </c>
      <c r="N38">
        <v>150</v>
      </c>
      <c r="Q38" t="s">
        <v>24</v>
      </c>
      <c r="R38" s="2">
        <v>43171.629772488399</v>
      </c>
    </row>
    <row r="39" spans="1:18" hidden="1" x14ac:dyDescent="0.55000000000000004">
      <c r="A39" t="s">
        <v>20</v>
      </c>
      <c r="B39" s="1">
        <v>43169</v>
      </c>
      <c r="C39" t="s">
        <v>21</v>
      </c>
      <c r="D39" t="s">
        <v>22</v>
      </c>
      <c r="E39" t="s">
        <v>62</v>
      </c>
      <c r="F39" t="s">
        <v>34</v>
      </c>
      <c r="G39">
        <v>2.0166666666666702</v>
      </c>
      <c r="H39" t="b">
        <v>1</v>
      </c>
      <c r="I39" t="s">
        <v>25</v>
      </c>
      <c r="J39" t="s">
        <v>75</v>
      </c>
      <c r="L39" t="s">
        <v>102</v>
      </c>
      <c r="M39">
        <v>302.5</v>
      </c>
      <c r="N39">
        <v>150</v>
      </c>
      <c r="Q39" t="s">
        <v>24</v>
      </c>
      <c r="R39" s="2">
        <v>43171.629772337998</v>
      </c>
    </row>
    <row r="40" spans="1:18" hidden="1" x14ac:dyDescent="0.55000000000000004">
      <c r="A40" t="s">
        <v>20</v>
      </c>
      <c r="B40" s="1">
        <v>43169</v>
      </c>
      <c r="C40" t="s">
        <v>21</v>
      </c>
      <c r="D40" t="s">
        <v>22</v>
      </c>
      <c r="E40" t="s">
        <v>28</v>
      </c>
      <c r="F40" t="s">
        <v>24</v>
      </c>
      <c r="G40">
        <v>0.25</v>
      </c>
      <c r="H40" t="b">
        <v>1</v>
      </c>
      <c r="I40" t="s">
        <v>25</v>
      </c>
      <c r="J40" t="s">
        <v>74</v>
      </c>
      <c r="M40">
        <v>25</v>
      </c>
      <c r="N40">
        <v>100</v>
      </c>
      <c r="Q40" t="s">
        <v>27</v>
      </c>
      <c r="R40" s="2">
        <v>43171.583874965298</v>
      </c>
    </row>
    <row r="41" spans="1:18" hidden="1" x14ac:dyDescent="0.55000000000000004">
      <c r="A41" t="s">
        <v>20</v>
      </c>
      <c r="B41" s="1">
        <v>43169</v>
      </c>
      <c r="C41" t="s">
        <v>21</v>
      </c>
      <c r="D41" t="s">
        <v>22</v>
      </c>
      <c r="E41" t="s">
        <v>44</v>
      </c>
      <c r="F41" t="s">
        <v>45</v>
      </c>
      <c r="G41">
        <v>3.5833333333333299</v>
      </c>
      <c r="H41" t="b">
        <v>1</v>
      </c>
      <c r="I41" t="s">
        <v>25</v>
      </c>
      <c r="J41" t="s">
        <v>77</v>
      </c>
      <c r="L41" t="s">
        <v>78</v>
      </c>
      <c r="M41">
        <v>322.5</v>
      </c>
      <c r="N41">
        <v>90</v>
      </c>
      <c r="Q41" t="s">
        <v>24</v>
      </c>
      <c r="R41" s="2">
        <v>43171.630309641201</v>
      </c>
    </row>
    <row r="42" spans="1:18" hidden="1" x14ac:dyDescent="0.55000000000000004">
      <c r="A42" t="s">
        <v>20</v>
      </c>
      <c r="B42" s="1">
        <v>43169</v>
      </c>
      <c r="C42" t="s">
        <v>21</v>
      </c>
      <c r="D42" t="s">
        <v>22</v>
      </c>
      <c r="E42" t="s">
        <v>30</v>
      </c>
      <c r="F42" t="s">
        <v>45</v>
      </c>
      <c r="G42">
        <v>0.33333333333333298</v>
      </c>
      <c r="H42" t="b">
        <v>1</v>
      </c>
      <c r="I42" t="s">
        <v>25</v>
      </c>
      <c r="J42" t="s">
        <v>103</v>
      </c>
      <c r="M42">
        <v>30</v>
      </c>
      <c r="N42">
        <v>90</v>
      </c>
      <c r="Q42" t="s">
        <v>24</v>
      </c>
      <c r="R42" s="2">
        <v>43171.6303098032</v>
      </c>
    </row>
    <row r="43" spans="1:18" hidden="1" x14ac:dyDescent="0.55000000000000004">
      <c r="A43" t="s">
        <v>20</v>
      </c>
      <c r="B43" s="1">
        <v>43170</v>
      </c>
      <c r="C43" t="s">
        <v>21</v>
      </c>
      <c r="D43" t="s">
        <v>22</v>
      </c>
      <c r="E43" t="s">
        <v>79</v>
      </c>
      <c r="F43" t="s">
        <v>80</v>
      </c>
      <c r="G43">
        <v>4</v>
      </c>
      <c r="H43" t="b">
        <v>1</v>
      </c>
      <c r="I43" t="s">
        <v>25</v>
      </c>
      <c r="J43" t="s">
        <v>81</v>
      </c>
      <c r="L43" t="s">
        <v>82</v>
      </c>
      <c r="M43">
        <v>600</v>
      </c>
      <c r="N43">
        <v>150</v>
      </c>
      <c r="Q43" t="s">
        <v>24</v>
      </c>
      <c r="R43" s="2">
        <v>43172.129897256898</v>
      </c>
    </row>
    <row r="44" spans="1:18" hidden="1" x14ac:dyDescent="0.55000000000000004">
      <c r="A44" t="s">
        <v>20</v>
      </c>
      <c r="B44" s="1">
        <v>43170</v>
      </c>
      <c r="C44" t="s">
        <v>21</v>
      </c>
      <c r="D44" t="s">
        <v>22</v>
      </c>
      <c r="E44" t="s">
        <v>79</v>
      </c>
      <c r="F44" t="s">
        <v>80</v>
      </c>
      <c r="G44">
        <v>4</v>
      </c>
      <c r="H44" t="b">
        <v>1</v>
      </c>
      <c r="I44" t="s">
        <v>25</v>
      </c>
      <c r="J44" t="s">
        <v>81</v>
      </c>
      <c r="L44" t="s">
        <v>113</v>
      </c>
      <c r="M44">
        <v>600</v>
      </c>
      <c r="N44">
        <v>150</v>
      </c>
      <c r="Q44" t="s">
        <v>24</v>
      </c>
      <c r="R44" s="2">
        <v>43172.129897453699</v>
      </c>
    </row>
    <row r="45" spans="1:18" hidden="1" x14ac:dyDescent="0.55000000000000004">
      <c r="A45" t="s">
        <v>20</v>
      </c>
      <c r="B45" s="1">
        <v>43170</v>
      </c>
      <c r="C45" t="s">
        <v>21</v>
      </c>
      <c r="D45" t="s">
        <v>22</v>
      </c>
      <c r="E45" t="s">
        <v>30</v>
      </c>
      <c r="F45" t="s">
        <v>34</v>
      </c>
      <c r="G45">
        <v>0.43333333333333302</v>
      </c>
      <c r="H45" t="b">
        <v>1</v>
      </c>
      <c r="I45" t="s">
        <v>25</v>
      </c>
      <c r="L45" t="s">
        <v>83</v>
      </c>
      <c r="M45">
        <v>65</v>
      </c>
      <c r="N45">
        <v>150</v>
      </c>
      <c r="Q45" t="s">
        <v>24</v>
      </c>
      <c r="R45" s="2">
        <v>43171.629771956003</v>
      </c>
    </row>
    <row r="46" spans="1:18" hidden="1" x14ac:dyDescent="0.55000000000000004">
      <c r="A46" t="s">
        <v>20</v>
      </c>
      <c r="B46" s="1">
        <v>43170</v>
      </c>
      <c r="C46" t="s">
        <v>21</v>
      </c>
      <c r="D46" t="s">
        <v>22</v>
      </c>
      <c r="E46" t="s">
        <v>62</v>
      </c>
      <c r="F46" t="s">
        <v>34</v>
      </c>
      <c r="G46">
        <v>0.28333333333333299</v>
      </c>
      <c r="H46" t="b">
        <v>1</v>
      </c>
      <c r="I46" t="s">
        <v>25</v>
      </c>
      <c r="J46" t="s">
        <v>75</v>
      </c>
      <c r="L46" t="s">
        <v>86</v>
      </c>
      <c r="M46">
        <v>42.5</v>
      </c>
      <c r="N46">
        <v>150</v>
      </c>
      <c r="Q46" t="s">
        <v>24</v>
      </c>
      <c r="R46" s="2">
        <v>43171.629772187502</v>
      </c>
    </row>
    <row r="47" spans="1:18" hidden="1" x14ac:dyDescent="0.55000000000000004">
      <c r="A47" t="s">
        <v>20</v>
      </c>
      <c r="B47" s="1">
        <v>43170</v>
      </c>
      <c r="C47" t="s">
        <v>21</v>
      </c>
      <c r="D47" t="s">
        <v>22</v>
      </c>
      <c r="E47" t="s">
        <v>62</v>
      </c>
      <c r="F47" t="s">
        <v>34</v>
      </c>
      <c r="G47">
        <v>0.68333333333333302</v>
      </c>
      <c r="H47" t="b">
        <v>1</v>
      </c>
      <c r="I47" t="s">
        <v>25</v>
      </c>
      <c r="J47" t="s">
        <v>75</v>
      </c>
      <c r="L47" t="s">
        <v>90</v>
      </c>
      <c r="M47">
        <v>102.5</v>
      </c>
      <c r="N47">
        <v>150</v>
      </c>
      <c r="Q47" t="s">
        <v>24</v>
      </c>
      <c r="R47" s="2">
        <v>43171.629771794003</v>
      </c>
    </row>
    <row r="48" spans="1:18" hidden="1" x14ac:dyDescent="0.55000000000000004">
      <c r="A48" t="s">
        <v>20</v>
      </c>
      <c r="B48" s="1">
        <v>43170</v>
      </c>
      <c r="C48" t="s">
        <v>21</v>
      </c>
      <c r="D48" t="s">
        <v>22</v>
      </c>
      <c r="E48" t="s">
        <v>62</v>
      </c>
      <c r="F48" t="s">
        <v>34</v>
      </c>
      <c r="G48">
        <v>0.75</v>
      </c>
      <c r="H48" t="b">
        <v>1</v>
      </c>
      <c r="I48" t="s">
        <v>25</v>
      </c>
      <c r="J48" t="s">
        <v>75</v>
      </c>
      <c r="L48" t="s">
        <v>106</v>
      </c>
      <c r="M48">
        <v>112.5</v>
      </c>
      <c r="N48">
        <v>150</v>
      </c>
      <c r="Q48" t="s">
        <v>24</v>
      </c>
      <c r="R48" s="2">
        <v>43171.629771956003</v>
      </c>
    </row>
    <row r="49" spans="1:18" hidden="1" x14ac:dyDescent="0.55000000000000004">
      <c r="A49" t="s">
        <v>20</v>
      </c>
      <c r="B49" s="1">
        <v>43170</v>
      </c>
      <c r="C49" t="s">
        <v>21</v>
      </c>
      <c r="D49" t="s">
        <v>22</v>
      </c>
      <c r="E49" t="s">
        <v>30</v>
      </c>
      <c r="F49" t="s">
        <v>34</v>
      </c>
      <c r="G49">
        <v>0.28333333333333299</v>
      </c>
      <c r="H49" t="b">
        <v>1</v>
      </c>
      <c r="I49" t="s">
        <v>25</v>
      </c>
      <c r="L49" t="s">
        <v>108</v>
      </c>
      <c r="M49">
        <v>42.5</v>
      </c>
      <c r="N49">
        <v>150</v>
      </c>
      <c r="Q49" t="s">
        <v>24</v>
      </c>
      <c r="R49" s="2">
        <v>43171.629771608801</v>
      </c>
    </row>
    <row r="50" spans="1:18" hidden="1" x14ac:dyDescent="0.55000000000000004">
      <c r="A50" t="s">
        <v>20</v>
      </c>
      <c r="B50" s="1">
        <v>43170</v>
      </c>
      <c r="C50" t="s">
        <v>21</v>
      </c>
      <c r="D50" t="s">
        <v>22</v>
      </c>
      <c r="E50" t="s">
        <v>62</v>
      </c>
      <c r="F50" t="s">
        <v>34</v>
      </c>
      <c r="G50">
        <v>0.95</v>
      </c>
      <c r="H50" t="b">
        <v>1</v>
      </c>
      <c r="I50" t="s">
        <v>25</v>
      </c>
      <c r="J50" t="s">
        <v>109</v>
      </c>
      <c r="L50" t="s">
        <v>110</v>
      </c>
      <c r="M50">
        <v>142.5</v>
      </c>
      <c r="N50">
        <v>150</v>
      </c>
      <c r="Q50" t="s">
        <v>24</v>
      </c>
      <c r="R50" s="2">
        <v>43171.629772337998</v>
      </c>
    </row>
    <row r="51" spans="1:18" hidden="1" x14ac:dyDescent="0.55000000000000004">
      <c r="A51" t="s">
        <v>20</v>
      </c>
      <c r="B51" s="1">
        <v>43170</v>
      </c>
      <c r="C51" t="s">
        <v>21</v>
      </c>
      <c r="D51" t="s">
        <v>22</v>
      </c>
      <c r="E51" t="s">
        <v>44</v>
      </c>
      <c r="F51" t="s">
        <v>24</v>
      </c>
      <c r="G51">
        <v>1.75</v>
      </c>
      <c r="H51" t="b">
        <v>1</v>
      </c>
      <c r="I51" t="s">
        <v>25</v>
      </c>
      <c r="J51" t="s">
        <v>107</v>
      </c>
      <c r="M51">
        <v>175</v>
      </c>
      <c r="N51">
        <v>100</v>
      </c>
      <c r="Q51" t="s">
        <v>27</v>
      </c>
      <c r="R51" s="2">
        <v>43171.583874768497</v>
      </c>
    </row>
    <row r="52" spans="1:18" hidden="1" x14ac:dyDescent="0.55000000000000004">
      <c r="A52" t="s">
        <v>20</v>
      </c>
      <c r="B52" s="1">
        <v>43170</v>
      </c>
      <c r="C52" t="s">
        <v>21</v>
      </c>
      <c r="D52" t="s">
        <v>22</v>
      </c>
      <c r="E52" t="s">
        <v>44</v>
      </c>
      <c r="F52" t="s">
        <v>45</v>
      </c>
      <c r="G52">
        <v>1.75</v>
      </c>
      <c r="H52" t="b">
        <v>1</v>
      </c>
      <c r="I52" t="s">
        <v>25</v>
      </c>
      <c r="J52" t="s">
        <v>88</v>
      </c>
      <c r="L52" t="s">
        <v>89</v>
      </c>
      <c r="M52">
        <v>157.5</v>
      </c>
      <c r="N52">
        <v>90</v>
      </c>
      <c r="Q52" t="s">
        <v>24</v>
      </c>
      <c r="R52" s="2">
        <v>43171.630309455999</v>
      </c>
    </row>
    <row r="53" spans="1:18" hidden="1" x14ac:dyDescent="0.55000000000000004">
      <c r="A53" t="s">
        <v>20</v>
      </c>
      <c r="B53" s="1">
        <v>43170</v>
      </c>
      <c r="C53" t="s">
        <v>21</v>
      </c>
      <c r="D53" t="s">
        <v>22</v>
      </c>
      <c r="E53" t="s">
        <v>44</v>
      </c>
      <c r="F53" t="s">
        <v>45</v>
      </c>
      <c r="G53">
        <v>2</v>
      </c>
      <c r="H53" t="b">
        <v>1</v>
      </c>
      <c r="I53" t="s">
        <v>25</v>
      </c>
      <c r="J53" t="s">
        <v>111</v>
      </c>
      <c r="L53" t="s">
        <v>112</v>
      </c>
      <c r="M53">
        <v>180</v>
      </c>
      <c r="N53">
        <v>90</v>
      </c>
      <c r="Q53" t="s">
        <v>24</v>
      </c>
      <c r="R53" s="2">
        <v>43171.630309641201</v>
      </c>
    </row>
    <row r="54" spans="1:18" hidden="1" x14ac:dyDescent="0.55000000000000004">
      <c r="A54" t="s">
        <v>94</v>
      </c>
      <c r="B54" s="1">
        <v>43171</v>
      </c>
      <c r="C54" t="s">
        <v>21</v>
      </c>
      <c r="D54" t="s">
        <v>22</v>
      </c>
      <c r="E54" t="s">
        <v>79</v>
      </c>
      <c r="F54" t="s">
        <v>80</v>
      </c>
      <c r="G54">
        <v>2</v>
      </c>
      <c r="H54" t="b">
        <v>1</v>
      </c>
      <c r="I54" t="s">
        <v>25</v>
      </c>
      <c r="J54" t="s">
        <v>125</v>
      </c>
      <c r="L54" t="s">
        <v>126</v>
      </c>
      <c r="M54">
        <v>300</v>
      </c>
      <c r="N54">
        <v>150</v>
      </c>
      <c r="Q54" t="s">
        <v>24</v>
      </c>
      <c r="R54" s="2">
        <v>43178.898358101898</v>
      </c>
    </row>
    <row r="55" spans="1:18" hidden="1" x14ac:dyDescent="0.55000000000000004">
      <c r="A55" t="s">
        <v>94</v>
      </c>
      <c r="B55" s="1">
        <v>43171</v>
      </c>
      <c r="C55" t="s">
        <v>21</v>
      </c>
      <c r="D55" t="s">
        <v>22</v>
      </c>
      <c r="E55" t="s">
        <v>23</v>
      </c>
      <c r="F55" t="s">
        <v>34</v>
      </c>
      <c r="G55">
        <v>1.25</v>
      </c>
      <c r="H55" t="b">
        <v>1</v>
      </c>
      <c r="I55" t="s">
        <v>25</v>
      </c>
      <c r="L55" t="s">
        <v>97</v>
      </c>
      <c r="M55">
        <v>187.5</v>
      </c>
      <c r="N55">
        <v>150</v>
      </c>
      <c r="Q55" t="s">
        <v>24</v>
      </c>
      <c r="R55" s="2">
        <v>43178.898926736103</v>
      </c>
    </row>
    <row r="56" spans="1:18" hidden="1" x14ac:dyDescent="0.55000000000000004">
      <c r="A56" t="s">
        <v>94</v>
      </c>
      <c r="B56" s="1">
        <v>43171</v>
      </c>
      <c r="C56" t="s">
        <v>21</v>
      </c>
      <c r="D56" t="s">
        <v>22</v>
      </c>
      <c r="E56" t="s">
        <v>23</v>
      </c>
      <c r="F56" t="s">
        <v>34</v>
      </c>
      <c r="G56">
        <v>1.95</v>
      </c>
      <c r="H56" t="b">
        <v>1</v>
      </c>
      <c r="I56" t="s">
        <v>25</v>
      </c>
      <c r="L56" t="s">
        <v>124</v>
      </c>
      <c r="M56">
        <v>292.5</v>
      </c>
      <c r="N56">
        <v>150</v>
      </c>
      <c r="Q56" t="s">
        <v>24</v>
      </c>
      <c r="R56" s="2">
        <v>43178.898926736103</v>
      </c>
    </row>
    <row r="57" spans="1:18" hidden="1" x14ac:dyDescent="0.55000000000000004">
      <c r="A57" t="s">
        <v>94</v>
      </c>
      <c r="B57" s="1">
        <v>43171</v>
      </c>
      <c r="C57" t="s">
        <v>21</v>
      </c>
      <c r="D57" t="s">
        <v>22</v>
      </c>
      <c r="E57" t="s">
        <v>48</v>
      </c>
      <c r="F57" t="s">
        <v>24</v>
      </c>
      <c r="G57">
        <v>2</v>
      </c>
      <c r="H57" t="b">
        <v>1</v>
      </c>
      <c r="I57" t="s">
        <v>25</v>
      </c>
      <c r="J57" t="s">
        <v>98</v>
      </c>
      <c r="M57">
        <v>200</v>
      </c>
      <c r="N57">
        <v>100</v>
      </c>
      <c r="Q57" t="s">
        <v>27</v>
      </c>
      <c r="R57" s="2">
        <v>43178.4217613773</v>
      </c>
    </row>
    <row r="58" spans="1:18" hidden="1" x14ac:dyDescent="0.55000000000000004">
      <c r="A58" t="s">
        <v>94</v>
      </c>
      <c r="B58" s="1">
        <v>43171</v>
      </c>
      <c r="C58" t="s">
        <v>21</v>
      </c>
      <c r="D58" t="s">
        <v>22</v>
      </c>
      <c r="E58" t="s">
        <v>23</v>
      </c>
      <c r="F58" t="s">
        <v>24</v>
      </c>
      <c r="G58">
        <v>0.5</v>
      </c>
      <c r="H58" t="b">
        <v>1</v>
      </c>
      <c r="I58" t="s">
        <v>25</v>
      </c>
      <c r="J58" t="s">
        <v>117</v>
      </c>
      <c r="M58">
        <v>50</v>
      </c>
      <c r="N58">
        <v>100</v>
      </c>
      <c r="Q58" t="s">
        <v>27</v>
      </c>
      <c r="R58" s="2">
        <v>43178.4217613773</v>
      </c>
    </row>
    <row r="59" spans="1:18" hidden="1" x14ac:dyDescent="0.55000000000000004">
      <c r="A59" t="s">
        <v>94</v>
      </c>
      <c r="B59" s="1">
        <v>43171</v>
      </c>
      <c r="C59" t="s">
        <v>21</v>
      </c>
      <c r="D59" t="s">
        <v>22</v>
      </c>
      <c r="E59" t="s">
        <v>48</v>
      </c>
      <c r="F59" t="s">
        <v>45</v>
      </c>
      <c r="G59">
        <v>2.25</v>
      </c>
      <c r="H59" t="b">
        <v>1</v>
      </c>
      <c r="I59" t="s">
        <v>25</v>
      </c>
      <c r="J59" t="s">
        <v>95</v>
      </c>
      <c r="L59" t="s">
        <v>96</v>
      </c>
      <c r="M59">
        <v>202.5</v>
      </c>
      <c r="N59">
        <v>90</v>
      </c>
      <c r="Q59" t="s">
        <v>24</v>
      </c>
      <c r="R59" s="2">
        <v>43178.8994361921</v>
      </c>
    </row>
    <row r="60" spans="1:18" hidden="1" x14ac:dyDescent="0.55000000000000004">
      <c r="A60" t="s">
        <v>94</v>
      </c>
      <c r="B60" s="1">
        <v>43172</v>
      </c>
      <c r="C60" t="s">
        <v>21</v>
      </c>
      <c r="D60" t="s">
        <v>22</v>
      </c>
      <c r="E60" t="s">
        <v>79</v>
      </c>
      <c r="F60" t="s">
        <v>80</v>
      </c>
      <c r="G60">
        <v>1</v>
      </c>
      <c r="H60" t="b">
        <v>1</v>
      </c>
      <c r="I60" t="s">
        <v>25</v>
      </c>
      <c r="J60" t="s">
        <v>131</v>
      </c>
      <c r="L60" t="s">
        <v>132</v>
      </c>
      <c r="M60">
        <v>150</v>
      </c>
      <c r="N60">
        <v>150</v>
      </c>
      <c r="Q60" t="s">
        <v>24</v>
      </c>
      <c r="R60" s="2">
        <v>43178.898358101898</v>
      </c>
    </row>
    <row r="61" spans="1:18" hidden="1" x14ac:dyDescent="0.55000000000000004">
      <c r="A61" t="s">
        <v>94</v>
      </c>
      <c r="B61" s="1">
        <v>43172</v>
      </c>
      <c r="C61" t="s">
        <v>21</v>
      </c>
      <c r="D61" t="s">
        <v>22</v>
      </c>
      <c r="E61" t="s">
        <v>30</v>
      </c>
      <c r="F61" t="s">
        <v>31</v>
      </c>
      <c r="G61">
        <v>0.75</v>
      </c>
      <c r="H61" t="b">
        <v>1</v>
      </c>
      <c r="I61" t="s">
        <v>25</v>
      </c>
      <c r="J61" t="s">
        <v>137</v>
      </c>
      <c r="M61">
        <v>93.75</v>
      </c>
      <c r="N61">
        <v>125</v>
      </c>
      <c r="Q61" t="s">
        <v>24</v>
      </c>
      <c r="R61" s="2">
        <v>43178.898622419001</v>
      </c>
    </row>
    <row r="62" spans="1:18" hidden="1" x14ac:dyDescent="0.55000000000000004">
      <c r="A62" t="s">
        <v>94</v>
      </c>
      <c r="B62" s="1">
        <v>43172</v>
      </c>
      <c r="C62" t="s">
        <v>21</v>
      </c>
      <c r="D62" t="s">
        <v>22</v>
      </c>
      <c r="E62" t="s">
        <v>23</v>
      </c>
      <c r="F62" t="s">
        <v>34</v>
      </c>
      <c r="G62">
        <v>3.3333333333333299</v>
      </c>
      <c r="H62" t="b">
        <v>1</v>
      </c>
      <c r="I62" t="s">
        <v>25</v>
      </c>
      <c r="J62" t="s">
        <v>104</v>
      </c>
      <c r="L62" t="s">
        <v>105</v>
      </c>
      <c r="M62">
        <v>500</v>
      </c>
      <c r="N62">
        <v>150</v>
      </c>
      <c r="Q62" t="s">
        <v>24</v>
      </c>
      <c r="R62" s="2">
        <v>43178.898926539398</v>
      </c>
    </row>
    <row r="63" spans="1:18" hidden="1" x14ac:dyDescent="0.55000000000000004">
      <c r="A63" t="s">
        <v>94</v>
      </c>
      <c r="B63" s="1">
        <v>43172</v>
      </c>
      <c r="C63" t="s">
        <v>21</v>
      </c>
      <c r="D63" t="s">
        <v>22</v>
      </c>
      <c r="E63" t="s">
        <v>23</v>
      </c>
      <c r="F63" t="s">
        <v>34</v>
      </c>
      <c r="G63">
        <v>1.7833333333333301</v>
      </c>
      <c r="H63" t="b">
        <v>1</v>
      </c>
      <c r="I63" t="s">
        <v>25</v>
      </c>
      <c r="J63" t="s">
        <v>133</v>
      </c>
      <c r="L63" t="s">
        <v>134</v>
      </c>
      <c r="M63">
        <v>267.5</v>
      </c>
      <c r="N63">
        <v>150</v>
      </c>
      <c r="Q63" t="s">
        <v>24</v>
      </c>
      <c r="R63" s="2">
        <v>43178.898926539398</v>
      </c>
    </row>
    <row r="64" spans="1:18" hidden="1" x14ac:dyDescent="0.55000000000000004">
      <c r="A64" t="s">
        <v>94</v>
      </c>
      <c r="B64" s="1">
        <v>43172</v>
      </c>
      <c r="C64" t="s">
        <v>21</v>
      </c>
      <c r="D64" t="s">
        <v>22</v>
      </c>
      <c r="E64" t="s">
        <v>44</v>
      </c>
      <c r="F64" t="s">
        <v>24</v>
      </c>
      <c r="G64">
        <v>1.25</v>
      </c>
      <c r="H64" t="b">
        <v>1</v>
      </c>
      <c r="I64" t="s">
        <v>25</v>
      </c>
      <c r="J64" t="s">
        <v>114</v>
      </c>
      <c r="M64">
        <v>125</v>
      </c>
      <c r="N64">
        <v>100</v>
      </c>
      <c r="Q64" t="s">
        <v>27</v>
      </c>
      <c r="R64" s="2">
        <v>43188.553366354201</v>
      </c>
    </row>
    <row r="65" spans="1:18" hidden="1" x14ac:dyDescent="0.55000000000000004">
      <c r="A65" t="s">
        <v>94</v>
      </c>
      <c r="B65" s="1">
        <v>43172</v>
      </c>
      <c r="C65" t="s">
        <v>21</v>
      </c>
      <c r="D65" t="s">
        <v>22</v>
      </c>
      <c r="E65" t="s">
        <v>62</v>
      </c>
      <c r="F65" t="s">
        <v>24</v>
      </c>
      <c r="G65">
        <v>1</v>
      </c>
      <c r="H65" t="b">
        <v>1</v>
      </c>
      <c r="I65" t="s">
        <v>25</v>
      </c>
      <c r="J65" t="s">
        <v>138</v>
      </c>
      <c r="M65">
        <v>100</v>
      </c>
      <c r="N65">
        <v>100</v>
      </c>
      <c r="Q65" t="s">
        <v>27</v>
      </c>
      <c r="R65" s="2">
        <v>43188.553366354201</v>
      </c>
    </row>
    <row r="66" spans="1:18" hidden="1" x14ac:dyDescent="0.55000000000000004">
      <c r="A66" t="s">
        <v>94</v>
      </c>
      <c r="B66" s="1">
        <v>43172</v>
      </c>
      <c r="C66" t="s">
        <v>21</v>
      </c>
      <c r="D66" t="s">
        <v>22</v>
      </c>
      <c r="E66" t="s">
        <v>44</v>
      </c>
      <c r="F66" t="s">
        <v>45</v>
      </c>
      <c r="G66">
        <v>1.75</v>
      </c>
      <c r="H66" t="b">
        <v>1</v>
      </c>
      <c r="I66" t="s">
        <v>25</v>
      </c>
      <c r="J66" t="s">
        <v>115</v>
      </c>
      <c r="L66" t="s">
        <v>116</v>
      </c>
      <c r="M66">
        <v>157.5</v>
      </c>
      <c r="N66">
        <v>90</v>
      </c>
      <c r="Q66" t="s">
        <v>24</v>
      </c>
      <c r="R66" s="2">
        <v>43178.8994361921</v>
      </c>
    </row>
    <row r="67" spans="1:18" hidden="1" x14ac:dyDescent="0.55000000000000004">
      <c r="A67" t="s">
        <v>94</v>
      </c>
      <c r="B67" s="1">
        <v>43173</v>
      </c>
      <c r="C67" t="s">
        <v>21</v>
      </c>
      <c r="D67" t="s">
        <v>22</v>
      </c>
      <c r="E67" t="s">
        <v>79</v>
      </c>
      <c r="F67" t="s">
        <v>80</v>
      </c>
      <c r="G67">
        <v>0.5</v>
      </c>
      <c r="H67" t="b">
        <v>1</v>
      </c>
      <c r="I67" t="s">
        <v>25</v>
      </c>
      <c r="J67" t="s">
        <v>122</v>
      </c>
      <c r="L67" t="s">
        <v>123</v>
      </c>
      <c r="M67">
        <v>75</v>
      </c>
      <c r="N67">
        <v>150</v>
      </c>
      <c r="Q67" t="s">
        <v>24</v>
      </c>
      <c r="R67" s="2">
        <v>43178.898357905098</v>
      </c>
    </row>
    <row r="68" spans="1:18" hidden="1" x14ac:dyDescent="0.55000000000000004">
      <c r="A68" t="s">
        <v>94</v>
      </c>
      <c r="B68" s="1">
        <v>43173</v>
      </c>
      <c r="C68" t="s">
        <v>21</v>
      </c>
      <c r="D68" t="s">
        <v>22</v>
      </c>
      <c r="E68" t="s">
        <v>79</v>
      </c>
      <c r="F68" t="s">
        <v>80</v>
      </c>
      <c r="G68">
        <v>0.5</v>
      </c>
      <c r="H68" t="b">
        <v>1</v>
      </c>
      <c r="I68" t="s">
        <v>25</v>
      </c>
      <c r="J68" t="s">
        <v>127</v>
      </c>
      <c r="L68" t="s">
        <v>128</v>
      </c>
      <c r="M68">
        <v>75</v>
      </c>
      <c r="N68">
        <v>150</v>
      </c>
      <c r="Q68" t="s">
        <v>24</v>
      </c>
      <c r="R68" s="2">
        <v>43178.898357905098</v>
      </c>
    </row>
    <row r="69" spans="1:18" hidden="1" x14ac:dyDescent="0.55000000000000004">
      <c r="A69" t="s">
        <v>94</v>
      </c>
      <c r="B69" s="1">
        <v>43173</v>
      </c>
      <c r="C69" t="s">
        <v>21</v>
      </c>
      <c r="D69" t="s">
        <v>22</v>
      </c>
      <c r="E69" t="s">
        <v>23</v>
      </c>
      <c r="F69" t="s">
        <v>34</v>
      </c>
      <c r="G69">
        <v>0.6</v>
      </c>
      <c r="H69" t="b">
        <v>1</v>
      </c>
      <c r="I69" t="s">
        <v>25</v>
      </c>
      <c r="J69" t="s">
        <v>118</v>
      </c>
      <c r="L69" t="s">
        <v>119</v>
      </c>
      <c r="M69">
        <v>90</v>
      </c>
      <c r="N69">
        <v>150</v>
      </c>
      <c r="Q69" t="s">
        <v>24</v>
      </c>
      <c r="R69" s="2">
        <v>43178.898926539398</v>
      </c>
    </row>
    <row r="70" spans="1:18" hidden="1" x14ac:dyDescent="0.55000000000000004">
      <c r="A70" t="s">
        <v>94</v>
      </c>
      <c r="B70" s="1">
        <v>43173</v>
      </c>
      <c r="C70" t="s">
        <v>21</v>
      </c>
      <c r="D70" t="s">
        <v>22</v>
      </c>
      <c r="E70" t="s">
        <v>23</v>
      </c>
      <c r="F70" t="s">
        <v>34</v>
      </c>
      <c r="G70">
        <v>1.4666666666666699</v>
      </c>
      <c r="H70" t="b">
        <v>1</v>
      </c>
      <c r="I70" t="s">
        <v>25</v>
      </c>
      <c r="J70" t="s">
        <v>120</v>
      </c>
      <c r="L70" t="s">
        <v>121</v>
      </c>
      <c r="M70">
        <v>220</v>
      </c>
      <c r="N70">
        <v>150</v>
      </c>
      <c r="Q70" t="s">
        <v>24</v>
      </c>
      <c r="R70" s="2">
        <v>43178.898926354203</v>
      </c>
    </row>
    <row r="71" spans="1:18" hidden="1" x14ac:dyDescent="0.55000000000000004">
      <c r="A71" t="s">
        <v>94</v>
      </c>
      <c r="B71" s="1">
        <v>43173</v>
      </c>
      <c r="C71" t="s">
        <v>21</v>
      </c>
      <c r="D71" t="s">
        <v>22</v>
      </c>
      <c r="E71" t="s">
        <v>62</v>
      </c>
      <c r="F71" t="s">
        <v>34</v>
      </c>
      <c r="G71">
        <v>1.93333333333333</v>
      </c>
      <c r="H71" t="b">
        <v>1</v>
      </c>
      <c r="I71" t="s">
        <v>25</v>
      </c>
      <c r="J71" t="s">
        <v>75</v>
      </c>
      <c r="L71" t="s">
        <v>144</v>
      </c>
      <c r="M71">
        <v>290</v>
      </c>
      <c r="N71">
        <v>150</v>
      </c>
      <c r="Q71" t="s">
        <v>24</v>
      </c>
      <c r="R71" s="2">
        <v>43178.898926354203</v>
      </c>
    </row>
    <row r="72" spans="1:18" hidden="1" x14ac:dyDescent="0.55000000000000004">
      <c r="A72" t="s">
        <v>94</v>
      </c>
      <c r="B72" s="1">
        <v>43173</v>
      </c>
      <c r="C72" t="s">
        <v>21</v>
      </c>
      <c r="D72" t="s">
        <v>22</v>
      </c>
      <c r="E72" t="s">
        <v>23</v>
      </c>
      <c r="F72" t="s">
        <v>24</v>
      </c>
      <c r="G72">
        <v>0.75</v>
      </c>
      <c r="H72" t="b">
        <v>1</v>
      </c>
      <c r="I72" t="s">
        <v>25</v>
      </c>
      <c r="J72" t="s">
        <v>140</v>
      </c>
      <c r="M72">
        <v>75</v>
      </c>
      <c r="N72">
        <v>100</v>
      </c>
      <c r="Q72" t="s">
        <v>27</v>
      </c>
      <c r="R72" s="2">
        <v>43178.421760995399</v>
      </c>
    </row>
    <row r="73" spans="1:18" hidden="1" x14ac:dyDescent="0.55000000000000004">
      <c r="A73" t="s">
        <v>94</v>
      </c>
      <c r="B73" s="1">
        <v>43173</v>
      </c>
      <c r="C73" t="s">
        <v>21</v>
      </c>
      <c r="D73" t="s">
        <v>22</v>
      </c>
      <c r="E73" t="s">
        <v>48</v>
      </c>
      <c r="F73" t="s">
        <v>24</v>
      </c>
      <c r="G73">
        <v>1.25</v>
      </c>
      <c r="H73" t="b">
        <v>1</v>
      </c>
      <c r="I73" t="s">
        <v>25</v>
      </c>
      <c r="J73" t="s">
        <v>141</v>
      </c>
      <c r="M73">
        <v>125</v>
      </c>
      <c r="N73">
        <v>100</v>
      </c>
      <c r="Q73" t="s">
        <v>27</v>
      </c>
      <c r="R73" s="2">
        <v>43178.421761192098</v>
      </c>
    </row>
    <row r="74" spans="1:18" hidden="1" x14ac:dyDescent="0.55000000000000004">
      <c r="A74" t="s">
        <v>94</v>
      </c>
      <c r="B74" s="1">
        <v>43173</v>
      </c>
      <c r="C74" t="s">
        <v>21</v>
      </c>
      <c r="D74" t="s">
        <v>22</v>
      </c>
      <c r="E74" t="s">
        <v>30</v>
      </c>
      <c r="F74" t="s">
        <v>24</v>
      </c>
      <c r="G74">
        <v>1.25</v>
      </c>
      <c r="H74" t="b">
        <v>1</v>
      </c>
      <c r="I74" t="s">
        <v>25</v>
      </c>
      <c r="J74" t="s">
        <v>143</v>
      </c>
      <c r="M74">
        <v>125</v>
      </c>
      <c r="N74">
        <v>100</v>
      </c>
      <c r="Q74" t="s">
        <v>27</v>
      </c>
      <c r="R74" s="2">
        <v>43178.421761192098</v>
      </c>
    </row>
    <row r="75" spans="1:18" hidden="1" x14ac:dyDescent="0.55000000000000004">
      <c r="A75" t="s">
        <v>94</v>
      </c>
      <c r="B75" s="1">
        <v>43173</v>
      </c>
      <c r="C75" t="s">
        <v>21</v>
      </c>
      <c r="D75" t="s">
        <v>22</v>
      </c>
      <c r="E75" t="s">
        <v>44</v>
      </c>
      <c r="F75" t="s">
        <v>45</v>
      </c>
      <c r="G75">
        <v>3</v>
      </c>
      <c r="H75" t="b">
        <v>1</v>
      </c>
      <c r="I75" t="s">
        <v>25</v>
      </c>
      <c r="J75" t="s">
        <v>129</v>
      </c>
      <c r="L75" t="s">
        <v>130</v>
      </c>
      <c r="M75">
        <v>270</v>
      </c>
      <c r="N75">
        <v>90</v>
      </c>
      <c r="Q75" t="s">
        <v>24</v>
      </c>
      <c r="R75" s="2">
        <v>43178.899435995401</v>
      </c>
    </row>
    <row r="76" spans="1:18" hidden="1" x14ac:dyDescent="0.55000000000000004">
      <c r="A76" t="s">
        <v>94</v>
      </c>
      <c r="B76" s="1">
        <v>43174</v>
      </c>
      <c r="C76" t="s">
        <v>21</v>
      </c>
      <c r="D76" t="s">
        <v>22</v>
      </c>
      <c r="E76" t="s">
        <v>23</v>
      </c>
      <c r="F76" t="s">
        <v>34</v>
      </c>
      <c r="G76">
        <v>0.18333333333333299</v>
      </c>
      <c r="H76" t="b">
        <v>1</v>
      </c>
      <c r="I76" t="s">
        <v>25</v>
      </c>
      <c r="L76" t="s">
        <v>135</v>
      </c>
      <c r="M76">
        <v>27.5</v>
      </c>
      <c r="N76">
        <v>150</v>
      </c>
      <c r="Q76" t="s">
        <v>24</v>
      </c>
      <c r="R76" s="2">
        <v>43178.898926354203</v>
      </c>
    </row>
    <row r="77" spans="1:18" hidden="1" x14ac:dyDescent="0.55000000000000004">
      <c r="A77" t="s">
        <v>94</v>
      </c>
      <c r="B77" s="1">
        <v>43174</v>
      </c>
      <c r="C77" t="s">
        <v>21</v>
      </c>
      <c r="D77" t="s">
        <v>22</v>
      </c>
      <c r="E77" t="s">
        <v>62</v>
      </c>
      <c r="F77" t="s">
        <v>34</v>
      </c>
      <c r="G77">
        <v>4.1166666666666698</v>
      </c>
      <c r="H77" t="b">
        <v>1</v>
      </c>
      <c r="I77" t="s">
        <v>25</v>
      </c>
      <c r="J77" t="s">
        <v>75</v>
      </c>
      <c r="L77" t="s">
        <v>136</v>
      </c>
      <c r="M77">
        <v>617.5</v>
      </c>
      <c r="N77">
        <v>150</v>
      </c>
      <c r="Q77" t="s">
        <v>24</v>
      </c>
      <c r="R77" s="2">
        <v>43178.898926157402</v>
      </c>
    </row>
    <row r="78" spans="1:18" hidden="1" x14ac:dyDescent="0.55000000000000004">
      <c r="A78" t="s">
        <v>94</v>
      </c>
      <c r="B78" s="1">
        <v>43174</v>
      </c>
      <c r="C78" t="s">
        <v>21</v>
      </c>
      <c r="D78" t="s">
        <v>22</v>
      </c>
      <c r="E78" t="s">
        <v>62</v>
      </c>
      <c r="F78" t="s">
        <v>34</v>
      </c>
      <c r="G78">
        <v>1.6</v>
      </c>
      <c r="H78" t="b">
        <v>1</v>
      </c>
      <c r="I78" t="s">
        <v>25</v>
      </c>
      <c r="J78" t="s">
        <v>75</v>
      </c>
      <c r="L78" t="s">
        <v>155</v>
      </c>
      <c r="M78">
        <v>240</v>
      </c>
      <c r="N78">
        <v>150</v>
      </c>
      <c r="Q78" t="s">
        <v>24</v>
      </c>
      <c r="R78" s="2">
        <v>43178.898926157402</v>
      </c>
    </row>
    <row r="79" spans="1:18" hidden="1" x14ac:dyDescent="0.55000000000000004">
      <c r="A79" t="s">
        <v>94</v>
      </c>
      <c r="B79" s="1">
        <v>43174</v>
      </c>
      <c r="C79" t="s">
        <v>21</v>
      </c>
      <c r="D79" t="s">
        <v>22</v>
      </c>
      <c r="E79" t="s">
        <v>62</v>
      </c>
      <c r="F79" t="s">
        <v>24</v>
      </c>
      <c r="G79">
        <v>1.75</v>
      </c>
      <c r="H79" t="b">
        <v>1</v>
      </c>
      <c r="I79" t="s">
        <v>25</v>
      </c>
      <c r="J79" t="s">
        <v>139</v>
      </c>
      <c r="M79">
        <v>175</v>
      </c>
      <c r="N79">
        <v>100</v>
      </c>
      <c r="Q79" t="s">
        <v>27</v>
      </c>
      <c r="R79" s="2">
        <v>43188.553366168999</v>
      </c>
    </row>
    <row r="80" spans="1:18" hidden="1" x14ac:dyDescent="0.55000000000000004">
      <c r="A80" t="s">
        <v>94</v>
      </c>
      <c r="B80" s="1">
        <v>43174</v>
      </c>
      <c r="C80" t="s">
        <v>21</v>
      </c>
      <c r="D80" t="s">
        <v>22</v>
      </c>
      <c r="E80" t="s">
        <v>44</v>
      </c>
      <c r="F80" t="s">
        <v>24</v>
      </c>
      <c r="G80">
        <v>1</v>
      </c>
      <c r="H80" t="b">
        <v>1</v>
      </c>
      <c r="I80" t="s">
        <v>25</v>
      </c>
      <c r="J80" t="s">
        <v>156</v>
      </c>
      <c r="M80">
        <v>100</v>
      </c>
      <c r="N80">
        <v>100</v>
      </c>
      <c r="Q80" t="s">
        <v>27</v>
      </c>
      <c r="R80" s="2">
        <v>43188.553366168999</v>
      </c>
    </row>
    <row r="81" spans="1:18" hidden="1" x14ac:dyDescent="0.55000000000000004">
      <c r="A81" t="s">
        <v>94</v>
      </c>
      <c r="B81" s="1">
        <v>43174</v>
      </c>
      <c r="C81" t="s">
        <v>21</v>
      </c>
      <c r="D81" t="s">
        <v>22</v>
      </c>
      <c r="E81" t="s">
        <v>44</v>
      </c>
      <c r="F81" t="s">
        <v>45</v>
      </c>
      <c r="G81">
        <v>1.8333333333333299</v>
      </c>
      <c r="H81" t="b">
        <v>1</v>
      </c>
      <c r="I81" t="s">
        <v>25</v>
      </c>
      <c r="J81" t="s">
        <v>148</v>
      </c>
      <c r="L81" t="s">
        <v>149</v>
      </c>
      <c r="M81">
        <v>165</v>
      </c>
      <c r="N81">
        <v>90</v>
      </c>
      <c r="Q81" t="s">
        <v>24</v>
      </c>
      <c r="R81" s="2">
        <v>43178.899435995401</v>
      </c>
    </row>
    <row r="82" spans="1:18" hidden="1" x14ac:dyDescent="0.55000000000000004">
      <c r="A82" t="s">
        <v>94</v>
      </c>
      <c r="B82" s="1">
        <v>43175</v>
      </c>
      <c r="C82" t="s">
        <v>21</v>
      </c>
      <c r="D82" t="s">
        <v>22</v>
      </c>
      <c r="E82" t="s">
        <v>62</v>
      </c>
      <c r="F82" t="s">
        <v>34</v>
      </c>
      <c r="G82">
        <v>1.86666666666667</v>
      </c>
      <c r="H82" t="b">
        <v>1</v>
      </c>
      <c r="I82" t="s">
        <v>25</v>
      </c>
      <c r="J82" t="s">
        <v>75</v>
      </c>
      <c r="L82" t="s">
        <v>142</v>
      </c>
      <c r="M82">
        <v>280</v>
      </c>
      <c r="N82">
        <v>150</v>
      </c>
      <c r="Q82" t="s">
        <v>24</v>
      </c>
      <c r="R82" s="2">
        <v>43178.898926157402</v>
      </c>
    </row>
    <row r="83" spans="1:18" hidden="1" x14ac:dyDescent="0.55000000000000004">
      <c r="A83" t="s">
        <v>94</v>
      </c>
      <c r="B83" s="1">
        <v>43175</v>
      </c>
      <c r="C83" t="s">
        <v>21</v>
      </c>
      <c r="D83" t="s">
        <v>22</v>
      </c>
      <c r="E83" t="s">
        <v>44</v>
      </c>
      <c r="F83" t="s">
        <v>24</v>
      </c>
      <c r="G83">
        <v>1.75</v>
      </c>
      <c r="H83" t="b">
        <v>1</v>
      </c>
      <c r="I83" t="s">
        <v>25</v>
      </c>
      <c r="J83" t="s">
        <v>145</v>
      </c>
      <c r="M83">
        <v>175</v>
      </c>
      <c r="N83">
        <v>100</v>
      </c>
      <c r="Q83" t="s">
        <v>27</v>
      </c>
      <c r="R83" s="2">
        <v>43188.553366006898</v>
      </c>
    </row>
    <row r="84" spans="1:18" hidden="1" x14ac:dyDescent="0.55000000000000004">
      <c r="A84" t="s">
        <v>94</v>
      </c>
      <c r="B84" s="1">
        <v>43175</v>
      </c>
      <c r="C84" t="s">
        <v>21</v>
      </c>
      <c r="D84" t="s">
        <v>22</v>
      </c>
      <c r="E84" t="s">
        <v>44</v>
      </c>
      <c r="F84" t="s">
        <v>45</v>
      </c>
      <c r="G84">
        <v>1.25</v>
      </c>
      <c r="H84" t="b">
        <v>1</v>
      </c>
      <c r="I84" t="s">
        <v>25</v>
      </c>
      <c r="J84" t="s">
        <v>163</v>
      </c>
      <c r="L84" t="s">
        <v>164</v>
      </c>
      <c r="M84">
        <v>112.5</v>
      </c>
      <c r="N84">
        <v>90</v>
      </c>
      <c r="Q84" t="s">
        <v>24</v>
      </c>
      <c r="R84" s="2">
        <v>43178.899435995401</v>
      </c>
    </row>
    <row r="85" spans="1:18" hidden="1" x14ac:dyDescent="0.55000000000000004">
      <c r="A85" t="s">
        <v>94</v>
      </c>
      <c r="B85" s="1">
        <v>43176</v>
      </c>
      <c r="C85" t="s">
        <v>21</v>
      </c>
      <c r="D85" t="s">
        <v>22</v>
      </c>
      <c r="E85" t="s">
        <v>79</v>
      </c>
      <c r="F85" t="s">
        <v>80</v>
      </c>
      <c r="G85">
        <v>2</v>
      </c>
      <c r="H85" t="b">
        <v>1</v>
      </c>
      <c r="I85" t="s">
        <v>25</v>
      </c>
      <c r="J85" t="s">
        <v>170</v>
      </c>
      <c r="L85" t="s">
        <v>171</v>
      </c>
      <c r="M85">
        <v>300</v>
      </c>
      <c r="N85">
        <v>150</v>
      </c>
      <c r="Q85" t="s">
        <v>24</v>
      </c>
      <c r="R85" s="2">
        <v>43178.898357754602</v>
      </c>
    </row>
    <row r="86" spans="1:18" hidden="1" x14ac:dyDescent="0.55000000000000004">
      <c r="A86" t="s">
        <v>94</v>
      </c>
      <c r="B86" s="1">
        <v>43176</v>
      </c>
      <c r="C86" t="s">
        <v>21</v>
      </c>
      <c r="D86" t="s">
        <v>22</v>
      </c>
      <c r="E86" t="s">
        <v>44</v>
      </c>
      <c r="F86" t="s">
        <v>31</v>
      </c>
      <c r="G86">
        <v>0.5</v>
      </c>
      <c r="H86" t="b">
        <v>1</v>
      </c>
      <c r="I86" t="s">
        <v>25</v>
      </c>
      <c r="J86" t="s">
        <v>152</v>
      </c>
      <c r="M86">
        <v>62.5</v>
      </c>
      <c r="N86">
        <v>125</v>
      </c>
      <c r="Q86" t="s">
        <v>24</v>
      </c>
      <c r="R86" s="2">
        <v>43178.898622419001</v>
      </c>
    </row>
    <row r="87" spans="1:18" hidden="1" x14ac:dyDescent="0.55000000000000004">
      <c r="A87" t="s">
        <v>94</v>
      </c>
      <c r="B87" s="1">
        <v>43176</v>
      </c>
      <c r="C87" t="s">
        <v>21</v>
      </c>
      <c r="D87" t="s">
        <v>22</v>
      </c>
      <c r="E87" t="s">
        <v>62</v>
      </c>
      <c r="F87" t="s">
        <v>34</v>
      </c>
      <c r="G87">
        <v>2.1</v>
      </c>
      <c r="H87" t="b">
        <v>1</v>
      </c>
      <c r="I87" t="s">
        <v>25</v>
      </c>
      <c r="J87" t="s">
        <v>75</v>
      </c>
      <c r="L87" t="s">
        <v>146</v>
      </c>
      <c r="M87">
        <v>315</v>
      </c>
      <c r="N87">
        <v>150</v>
      </c>
      <c r="Q87" t="s">
        <v>24</v>
      </c>
      <c r="R87" s="2">
        <v>43178.898926006899</v>
      </c>
    </row>
    <row r="88" spans="1:18" hidden="1" x14ac:dyDescent="0.55000000000000004">
      <c r="A88" t="s">
        <v>94</v>
      </c>
      <c r="B88" s="1">
        <v>43176</v>
      </c>
      <c r="C88" t="s">
        <v>21</v>
      </c>
      <c r="D88" t="s">
        <v>22</v>
      </c>
      <c r="E88" t="s">
        <v>62</v>
      </c>
      <c r="F88" t="s">
        <v>34</v>
      </c>
      <c r="G88">
        <v>1.13333333333333</v>
      </c>
      <c r="H88" t="b">
        <v>1</v>
      </c>
      <c r="I88" t="s">
        <v>25</v>
      </c>
      <c r="J88" t="s">
        <v>75</v>
      </c>
      <c r="L88" t="s">
        <v>147</v>
      </c>
      <c r="M88">
        <v>170</v>
      </c>
      <c r="N88">
        <v>150</v>
      </c>
      <c r="Q88" t="s">
        <v>24</v>
      </c>
      <c r="R88" s="2">
        <v>43178.898926006899</v>
      </c>
    </row>
    <row r="89" spans="1:18" hidden="1" x14ac:dyDescent="0.55000000000000004">
      <c r="A89" t="s">
        <v>94</v>
      </c>
      <c r="B89" s="1">
        <v>43176</v>
      </c>
      <c r="C89" t="s">
        <v>21</v>
      </c>
      <c r="D89" t="s">
        <v>22</v>
      </c>
      <c r="E89" t="s">
        <v>62</v>
      </c>
      <c r="F89" t="s">
        <v>34</v>
      </c>
      <c r="G89">
        <v>1.2833333333333301</v>
      </c>
      <c r="H89" t="b">
        <v>1</v>
      </c>
      <c r="I89" t="s">
        <v>25</v>
      </c>
      <c r="J89" t="s">
        <v>75</v>
      </c>
      <c r="L89" t="s">
        <v>168</v>
      </c>
      <c r="M89">
        <v>192.5</v>
      </c>
      <c r="N89">
        <v>150</v>
      </c>
      <c r="Q89" t="s">
        <v>24</v>
      </c>
      <c r="R89" s="2">
        <v>43178.898926006899</v>
      </c>
    </row>
    <row r="90" spans="1:18" hidden="1" x14ac:dyDescent="0.55000000000000004">
      <c r="A90" t="s">
        <v>94</v>
      </c>
      <c r="B90" s="1">
        <v>43176</v>
      </c>
      <c r="C90" t="s">
        <v>21</v>
      </c>
      <c r="D90" t="s">
        <v>22</v>
      </c>
      <c r="E90" t="s">
        <v>44</v>
      </c>
      <c r="F90" t="s">
        <v>24</v>
      </c>
      <c r="G90">
        <v>1.25</v>
      </c>
      <c r="H90" t="b">
        <v>1</v>
      </c>
      <c r="I90" t="s">
        <v>25</v>
      </c>
      <c r="J90" t="s">
        <v>169</v>
      </c>
      <c r="M90">
        <v>125</v>
      </c>
      <c r="N90">
        <v>100</v>
      </c>
      <c r="Q90" t="s">
        <v>27</v>
      </c>
      <c r="R90" s="2">
        <v>43188.553366006898</v>
      </c>
    </row>
    <row r="91" spans="1:18" hidden="1" x14ac:dyDescent="0.55000000000000004">
      <c r="A91" t="s">
        <v>94</v>
      </c>
      <c r="B91" s="1">
        <v>43176</v>
      </c>
      <c r="C91" t="s">
        <v>21</v>
      </c>
      <c r="D91" t="s">
        <v>22</v>
      </c>
      <c r="E91" t="s">
        <v>23</v>
      </c>
      <c r="F91" t="s">
        <v>45</v>
      </c>
      <c r="G91">
        <v>2.5</v>
      </c>
      <c r="H91" t="b">
        <v>1</v>
      </c>
      <c r="I91" t="s">
        <v>25</v>
      </c>
      <c r="J91" t="s">
        <v>172</v>
      </c>
      <c r="L91" t="s">
        <v>154</v>
      </c>
      <c r="M91">
        <v>225</v>
      </c>
      <c r="N91">
        <v>90</v>
      </c>
      <c r="Q91" t="s">
        <v>24</v>
      </c>
      <c r="R91" s="2">
        <v>43178.899435798601</v>
      </c>
    </row>
    <row r="92" spans="1:18" hidden="1" x14ac:dyDescent="0.55000000000000004">
      <c r="A92" t="s">
        <v>94</v>
      </c>
      <c r="B92" s="1">
        <v>43177</v>
      </c>
      <c r="C92" t="s">
        <v>21</v>
      </c>
      <c r="D92" t="s">
        <v>22</v>
      </c>
      <c r="E92" t="s">
        <v>23</v>
      </c>
      <c r="F92" t="s">
        <v>80</v>
      </c>
      <c r="G92">
        <v>1</v>
      </c>
      <c r="H92" t="b">
        <v>1</v>
      </c>
      <c r="I92" t="s">
        <v>25</v>
      </c>
      <c r="J92" t="s">
        <v>175</v>
      </c>
      <c r="L92" t="s">
        <v>176</v>
      </c>
      <c r="M92">
        <v>150</v>
      </c>
      <c r="N92">
        <v>150</v>
      </c>
      <c r="Q92" t="s">
        <v>24</v>
      </c>
      <c r="R92" s="2">
        <v>43178.898357557897</v>
      </c>
    </row>
    <row r="93" spans="1:18" hidden="1" x14ac:dyDescent="0.55000000000000004">
      <c r="A93" t="s">
        <v>94</v>
      </c>
      <c r="B93" s="1">
        <v>43177</v>
      </c>
      <c r="C93" t="s">
        <v>21</v>
      </c>
      <c r="D93" t="s">
        <v>22</v>
      </c>
      <c r="E93" t="s">
        <v>44</v>
      </c>
      <c r="F93" t="s">
        <v>31</v>
      </c>
      <c r="G93">
        <v>1</v>
      </c>
      <c r="H93" t="b">
        <v>1</v>
      </c>
      <c r="I93" t="s">
        <v>25</v>
      </c>
      <c r="J93" t="s">
        <v>177</v>
      </c>
      <c r="M93">
        <v>125</v>
      </c>
      <c r="N93">
        <v>125</v>
      </c>
      <c r="Q93" t="s">
        <v>24</v>
      </c>
      <c r="R93" s="2">
        <v>43178.898622222201</v>
      </c>
    </row>
    <row r="94" spans="1:18" hidden="1" x14ac:dyDescent="0.55000000000000004">
      <c r="A94" t="s">
        <v>94</v>
      </c>
      <c r="B94" s="1">
        <v>43177</v>
      </c>
      <c r="C94" t="s">
        <v>21</v>
      </c>
      <c r="D94" t="s">
        <v>22</v>
      </c>
      <c r="E94" t="s">
        <v>23</v>
      </c>
      <c r="F94" t="s">
        <v>34</v>
      </c>
      <c r="G94">
        <v>0.63333333333333297</v>
      </c>
      <c r="H94" t="b">
        <v>1</v>
      </c>
      <c r="I94" t="s">
        <v>25</v>
      </c>
      <c r="J94" t="s">
        <v>150</v>
      </c>
      <c r="L94" t="s">
        <v>151</v>
      </c>
      <c r="M94">
        <v>95</v>
      </c>
      <c r="N94">
        <v>150</v>
      </c>
      <c r="Q94" t="s">
        <v>24</v>
      </c>
      <c r="R94" s="2">
        <v>43178.898925613401</v>
      </c>
    </row>
    <row r="95" spans="1:18" hidden="1" x14ac:dyDescent="0.55000000000000004">
      <c r="A95" t="s">
        <v>94</v>
      </c>
      <c r="B95" s="1">
        <v>43177</v>
      </c>
      <c r="C95" t="s">
        <v>21</v>
      </c>
      <c r="D95" t="s">
        <v>22</v>
      </c>
      <c r="E95" t="s">
        <v>62</v>
      </c>
      <c r="F95" t="s">
        <v>34</v>
      </c>
      <c r="G95">
        <v>1.2333333333333301</v>
      </c>
      <c r="H95" t="b">
        <v>1</v>
      </c>
      <c r="I95" t="s">
        <v>25</v>
      </c>
      <c r="J95" t="s">
        <v>75</v>
      </c>
      <c r="L95" t="s">
        <v>173</v>
      </c>
      <c r="M95">
        <v>185</v>
      </c>
      <c r="N95">
        <v>150</v>
      </c>
      <c r="Q95" t="s">
        <v>24</v>
      </c>
      <c r="R95" s="2">
        <v>43178.898925810201</v>
      </c>
    </row>
    <row r="96" spans="1:18" hidden="1" x14ac:dyDescent="0.55000000000000004">
      <c r="A96" t="s">
        <v>94</v>
      </c>
      <c r="B96" s="1">
        <v>43177</v>
      </c>
      <c r="C96" t="s">
        <v>21</v>
      </c>
      <c r="D96" t="s">
        <v>22</v>
      </c>
      <c r="E96" t="s">
        <v>62</v>
      </c>
      <c r="F96" t="s">
        <v>34</v>
      </c>
      <c r="G96">
        <v>0.233333333333333</v>
      </c>
      <c r="H96" t="b">
        <v>1</v>
      </c>
      <c r="I96" t="s">
        <v>25</v>
      </c>
      <c r="J96" t="s">
        <v>75</v>
      </c>
      <c r="L96" t="s">
        <v>174</v>
      </c>
      <c r="M96">
        <v>35</v>
      </c>
      <c r="N96">
        <v>150</v>
      </c>
      <c r="Q96" t="s">
        <v>24</v>
      </c>
      <c r="R96" s="2">
        <v>43178.898925810201</v>
      </c>
    </row>
    <row r="97" spans="1:18" hidden="1" x14ac:dyDescent="0.55000000000000004">
      <c r="A97" t="s">
        <v>94</v>
      </c>
      <c r="B97" s="1">
        <v>43177</v>
      </c>
      <c r="C97" t="s">
        <v>21</v>
      </c>
      <c r="D97" t="s">
        <v>22</v>
      </c>
      <c r="E97" t="s">
        <v>44</v>
      </c>
      <c r="F97" t="s">
        <v>24</v>
      </c>
      <c r="G97">
        <v>1.25</v>
      </c>
      <c r="H97" t="b">
        <v>1</v>
      </c>
      <c r="I97" t="s">
        <v>25</v>
      </c>
      <c r="J97" t="s">
        <v>159</v>
      </c>
      <c r="M97">
        <v>125</v>
      </c>
      <c r="N97">
        <v>100</v>
      </c>
      <c r="Q97" t="s">
        <v>27</v>
      </c>
      <c r="R97" s="2">
        <v>43188.553365821797</v>
      </c>
    </row>
    <row r="98" spans="1:18" hidden="1" x14ac:dyDescent="0.55000000000000004">
      <c r="A98" t="s">
        <v>94</v>
      </c>
      <c r="B98" s="1">
        <v>43177</v>
      </c>
      <c r="C98" t="s">
        <v>21</v>
      </c>
      <c r="D98" t="s">
        <v>22</v>
      </c>
      <c r="E98" t="s">
        <v>44</v>
      </c>
      <c r="F98" t="s">
        <v>45</v>
      </c>
      <c r="G98">
        <v>2.5</v>
      </c>
      <c r="H98" t="b">
        <v>1</v>
      </c>
      <c r="I98" t="s">
        <v>25</v>
      </c>
      <c r="J98" t="s">
        <v>153</v>
      </c>
      <c r="L98" t="s">
        <v>154</v>
      </c>
      <c r="M98">
        <v>225</v>
      </c>
      <c r="N98">
        <v>90</v>
      </c>
      <c r="Q98" t="s">
        <v>24</v>
      </c>
      <c r="R98" s="2">
        <v>43178.899435613399</v>
      </c>
    </row>
    <row r="99" spans="1:18" hidden="1" x14ac:dyDescent="0.55000000000000004">
      <c r="A99" t="s">
        <v>94</v>
      </c>
      <c r="B99" s="1">
        <v>43177</v>
      </c>
      <c r="C99" t="s">
        <v>21</v>
      </c>
      <c r="D99" t="s">
        <v>22</v>
      </c>
      <c r="E99" t="s">
        <v>157</v>
      </c>
      <c r="F99" t="s">
        <v>45</v>
      </c>
      <c r="G99">
        <v>0.75</v>
      </c>
      <c r="H99" t="b">
        <v>1</v>
      </c>
      <c r="I99" t="s">
        <v>25</v>
      </c>
      <c r="J99" t="s">
        <v>158</v>
      </c>
      <c r="L99" t="s">
        <v>154</v>
      </c>
      <c r="M99">
        <v>67.5</v>
      </c>
      <c r="N99">
        <v>90</v>
      </c>
      <c r="Q99" t="s">
        <v>24</v>
      </c>
      <c r="R99" s="2">
        <v>43178.899435798601</v>
      </c>
    </row>
    <row r="100" spans="1:18" hidden="1" x14ac:dyDescent="0.55000000000000004">
      <c r="A100" t="s">
        <v>160</v>
      </c>
      <c r="B100" s="1">
        <v>43178</v>
      </c>
      <c r="C100" t="s">
        <v>21</v>
      </c>
      <c r="D100" t="s">
        <v>22</v>
      </c>
      <c r="E100" t="s">
        <v>79</v>
      </c>
      <c r="F100" t="s">
        <v>80</v>
      </c>
      <c r="G100">
        <v>1.0333333333333301</v>
      </c>
      <c r="H100" t="b">
        <v>1</v>
      </c>
      <c r="I100" t="s">
        <v>25</v>
      </c>
      <c r="J100" t="s">
        <v>180</v>
      </c>
      <c r="L100" t="s">
        <v>181</v>
      </c>
      <c r="M100">
        <v>155</v>
      </c>
      <c r="N100">
        <v>150</v>
      </c>
      <c r="Q100" t="s">
        <v>24</v>
      </c>
      <c r="R100" s="2">
        <v>43193.082226886603</v>
      </c>
    </row>
    <row r="101" spans="1:18" hidden="1" x14ac:dyDescent="0.55000000000000004">
      <c r="A101" t="s">
        <v>160</v>
      </c>
      <c r="B101" s="1">
        <v>43178</v>
      </c>
      <c r="C101" t="s">
        <v>21</v>
      </c>
      <c r="D101" t="s">
        <v>22</v>
      </c>
      <c r="E101" t="s">
        <v>23</v>
      </c>
      <c r="F101" t="s">
        <v>34</v>
      </c>
      <c r="G101">
        <v>0.61666666666666703</v>
      </c>
      <c r="H101" t="b">
        <v>1</v>
      </c>
      <c r="I101" t="s">
        <v>25</v>
      </c>
      <c r="J101" t="s">
        <v>161</v>
      </c>
      <c r="L101" t="s">
        <v>162</v>
      </c>
      <c r="M101">
        <v>92.5</v>
      </c>
      <c r="N101">
        <v>150</v>
      </c>
      <c r="Q101" t="s">
        <v>24</v>
      </c>
      <c r="R101" s="2">
        <v>43193.083156863402</v>
      </c>
    </row>
    <row r="102" spans="1:18" hidden="1" x14ac:dyDescent="0.55000000000000004">
      <c r="A102" t="s">
        <v>160</v>
      </c>
      <c r="B102" s="1">
        <v>43178</v>
      </c>
      <c r="C102" t="s">
        <v>21</v>
      </c>
      <c r="D102" t="s">
        <v>22</v>
      </c>
      <c r="E102" t="s">
        <v>62</v>
      </c>
      <c r="F102" t="s">
        <v>34</v>
      </c>
      <c r="G102">
        <v>0.266666666666667</v>
      </c>
      <c r="H102" t="b">
        <v>1</v>
      </c>
      <c r="I102" t="s">
        <v>25</v>
      </c>
      <c r="J102" t="s">
        <v>75</v>
      </c>
      <c r="L102" t="s">
        <v>178</v>
      </c>
      <c r="M102">
        <v>40</v>
      </c>
      <c r="N102">
        <v>150</v>
      </c>
      <c r="Q102" t="s">
        <v>24</v>
      </c>
      <c r="R102" s="2">
        <v>43193.083156863402</v>
      </c>
    </row>
    <row r="103" spans="1:18" hidden="1" x14ac:dyDescent="0.55000000000000004">
      <c r="A103" t="s">
        <v>160</v>
      </c>
      <c r="B103" s="1">
        <v>43178</v>
      </c>
      <c r="C103" t="s">
        <v>21</v>
      </c>
      <c r="D103" t="s">
        <v>22</v>
      </c>
      <c r="E103" t="s">
        <v>28</v>
      </c>
      <c r="F103" t="s">
        <v>24</v>
      </c>
      <c r="G103">
        <v>1</v>
      </c>
      <c r="H103" t="b">
        <v>1</v>
      </c>
      <c r="I103" t="s">
        <v>25</v>
      </c>
      <c r="J103" t="s">
        <v>165</v>
      </c>
      <c r="M103">
        <v>100</v>
      </c>
      <c r="N103">
        <v>100</v>
      </c>
      <c r="Q103" t="s">
        <v>27</v>
      </c>
      <c r="R103" s="2">
        <v>43185.440871794002</v>
      </c>
    </row>
    <row r="104" spans="1:18" hidden="1" x14ac:dyDescent="0.55000000000000004">
      <c r="A104" t="s">
        <v>160</v>
      </c>
      <c r="B104" s="1">
        <v>43178</v>
      </c>
      <c r="C104" t="s">
        <v>21</v>
      </c>
      <c r="D104" t="s">
        <v>22</v>
      </c>
      <c r="E104" t="s">
        <v>44</v>
      </c>
      <c r="F104" t="s">
        <v>24</v>
      </c>
      <c r="G104">
        <v>0.75</v>
      </c>
      <c r="H104" t="b">
        <v>1</v>
      </c>
      <c r="I104" t="s">
        <v>25</v>
      </c>
      <c r="J104" t="s">
        <v>166</v>
      </c>
      <c r="M104">
        <v>75</v>
      </c>
      <c r="N104">
        <v>100</v>
      </c>
      <c r="Q104" t="s">
        <v>27</v>
      </c>
      <c r="R104" s="2">
        <v>43185.440871990701</v>
      </c>
    </row>
    <row r="105" spans="1:18" hidden="1" x14ac:dyDescent="0.55000000000000004">
      <c r="A105" t="s">
        <v>160</v>
      </c>
      <c r="B105" s="1">
        <v>43178</v>
      </c>
      <c r="C105" t="s">
        <v>21</v>
      </c>
      <c r="D105" t="s">
        <v>22</v>
      </c>
      <c r="E105" t="s">
        <v>23</v>
      </c>
      <c r="F105" t="s">
        <v>24</v>
      </c>
      <c r="G105">
        <v>0.5</v>
      </c>
      <c r="H105" t="b">
        <v>1</v>
      </c>
      <c r="I105" t="s">
        <v>25</v>
      </c>
      <c r="J105" t="s">
        <v>185</v>
      </c>
      <c r="M105">
        <v>50</v>
      </c>
      <c r="N105">
        <v>100</v>
      </c>
      <c r="Q105" t="s">
        <v>27</v>
      </c>
      <c r="R105" s="2">
        <v>43185.440871990701</v>
      </c>
    </row>
    <row r="106" spans="1:18" hidden="1" x14ac:dyDescent="0.55000000000000004">
      <c r="A106" t="s">
        <v>160</v>
      </c>
      <c r="B106" s="1">
        <v>43178</v>
      </c>
      <c r="C106" t="s">
        <v>21</v>
      </c>
      <c r="D106" t="s">
        <v>22</v>
      </c>
      <c r="E106" t="s">
        <v>30</v>
      </c>
      <c r="F106" t="s">
        <v>45</v>
      </c>
      <c r="G106">
        <v>1.1666666666666701</v>
      </c>
      <c r="H106" t="b">
        <v>1</v>
      </c>
      <c r="I106" t="s">
        <v>25</v>
      </c>
      <c r="J106" t="s">
        <v>167</v>
      </c>
      <c r="M106">
        <v>105</v>
      </c>
      <c r="N106">
        <v>90</v>
      </c>
      <c r="Q106" t="s">
        <v>24</v>
      </c>
      <c r="R106" s="2">
        <v>43193.084387847201</v>
      </c>
    </row>
    <row r="107" spans="1:18" hidden="1" x14ac:dyDescent="0.55000000000000004">
      <c r="A107" t="s">
        <v>160</v>
      </c>
      <c r="B107" s="1">
        <v>43179</v>
      </c>
      <c r="C107" t="s">
        <v>21</v>
      </c>
      <c r="D107" t="s">
        <v>22</v>
      </c>
      <c r="E107" t="s">
        <v>23</v>
      </c>
      <c r="F107" t="s">
        <v>34</v>
      </c>
      <c r="G107">
        <v>0.116666666666667</v>
      </c>
      <c r="H107" t="b">
        <v>1</v>
      </c>
      <c r="I107" t="s">
        <v>25</v>
      </c>
      <c r="L107" t="s">
        <v>187</v>
      </c>
      <c r="M107">
        <v>17.5</v>
      </c>
      <c r="N107">
        <v>150</v>
      </c>
      <c r="Q107" t="s">
        <v>24</v>
      </c>
      <c r="R107" s="2">
        <v>43193.0831566782</v>
      </c>
    </row>
    <row r="108" spans="1:18" hidden="1" x14ac:dyDescent="0.55000000000000004">
      <c r="A108" t="s">
        <v>160</v>
      </c>
      <c r="B108" s="1">
        <v>43179</v>
      </c>
      <c r="C108" t="s">
        <v>21</v>
      </c>
      <c r="D108" t="s">
        <v>22</v>
      </c>
      <c r="E108" t="s">
        <v>79</v>
      </c>
      <c r="F108" t="s">
        <v>24</v>
      </c>
      <c r="G108">
        <v>0.25</v>
      </c>
      <c r="H108" t="b">
        <v>1</v>
      </c>
      <c r="I108" t="s">
        <v>25</v>
      </c>
      <c r="J108" t="s">
        <v>179</v>
      </c>
      <c r="M108">
        <v>25</v>
      </c>
      <c r="N108">
        <v>100</v>
      </c>
      <c r="Q108" t="s">
        <v>27</v>
      </c>
      <c r="R108" s="2">
        <v>43185.440871643499</v>
      </c>
    </row>
    <row r="109" spans="1:18" hidden="1" x14ac:dyDescent="0.55000000000000004">
      <c r="A109" t="s">
        <v>160</v>
      </c>
      <c r="B109" s="1">
        <v>43179</v>
      </c>
      <c r="C109" t="s">
        <v>21</v>
      </c>
      <c r="D109" t="s">
        <v>22</v>
      </c>
      <c r="E109" t="s">
        <v>48</v>
      </c>
      <c r="F109" t="s">
        <v>24</v>
      </c>
      <c r="G109">
        <v>2.25</v>
      </c>
      <c r="H109" t="b">
        <v>1</v>
      </c>
      <c r="I109" t="s">
        <v>25</v>
      </c>
      <c r="J109" t="s">
        <v>190</v>
      </c>
      <c r="M109">
        <v>225</v>
      </c>
      <c r="N109">
        <v>100</v>
      </c>
      <c r="Q109" t="s">
        <v>27</v>
      </c>
      <c r="R109" s="2">
        <v>43185.440871794002</v>
      </c>
    </row>
    <row r="110" spans="1:18" hidden="1" x14ac:dyDescent="0.55000000000000004">
      <c r="A110" t="s">
        <v>160</v>
      </c>
      <c r="B110" s="1">
        <v>43179</v>
      </c>
      <c r="C110" t="s">
        <v>21</v>
      </c>
      <c r="D110" t="s">
        <v>22</v>
      </c>
      <c r="E110" t="s">
        <v>30</v>
      </c>
      <c r="F110" t="s">
        <v>45</v>
      </c>
      <c r="G110">
        <v>1.5</v>
      </c>
      <c r="H110" t="b">
        <v>1</v>
      </c>
      <c r="I110" t="s">
        <v>25</v>
      </c>
      <c r="J110" t="s">
        <v>188</v>
      </c>
      <c r="M110">
        <v>135</v>
      </c>
      <c r="N110">
        <v>90</v>
      </c>
      <c r="Q110" t="s">
        <v>24</v>
      </c>
      <c r="R110" s="2">
        <v>43193.084387847201</v>
      </c>
    </row>
    <row r="111" spans="1:18" hidden="1" x14ac:dyDescent="0.55000000000000004">
      <c r="A111" t="s">
        <v>160</v>
      </c>
      <c r="B111" s="1">
        <v>43180</v>
      </c>
      <c r="C111" t="s">
        <v>21</v>
      </c>
      <c r="D111" t="s">
        <v>22</v>
      </c>
      <c r="E111" t="s">
        <v>79</v>
      </c>
      <c r="F111" t="s">
        <v>80</v>
      </c>
      <c r="G111">
        <v>4.9666666666666703</v>
      </c>
      <c r="H111" t="b">
        <v>1</v>
      </c>
      <c r="I111" t="s">
        <v>25</v>
      </c>
      <c r="J111" t="s">
        <v>192</v>
      </c>
      <c r="L111" t="s">
        <v>193</v>
      </c>
      <c r="M111">
        <v>745</v>
      </c>
      <c r="N111">
        <v>150</v>
      </c>
      <c r="Q111" t="s">
        <v>24</v>
      </c>
      <c r="R111" s="2">
        <v>43193.082226701401</v>
      </c>
    </row>
    <row r="112" spans="1:18" hidden="1" x14ac:dyDescent="0.55000000000000004">
      <c r="A112" t="s">
        <v>160</v>
      </c>
      <c r="B112" s="1">
        <v>43180</v>
      </c>
      <c r="C112" t="s">
        <v>21</v>
      </c>
      <c r="D112" t="s">
        <v>22</v>
      </c>
      <c r="E112" t="s">
        <v>44</v>
      </c>
      <c r="F112" t="s">
        <v>31</v>
      </c>
      <c r="G112">
        <v>0.5</v>
      </c>
      <c r="H112" t="b">
        <v>1</v>
      </c>
      <c r="I112" t="s">
        <v>25</v>
      </c>
      <c r="J112" t="s">
        <v>191</v>
      </c>
      <c r="M112">
        <v>62.5</v>
      </c>
      <c r="N112">
        <v>125</v>
      </c>
      <c r="Q112" t="s">
        <v>24</v>
      </c>
      <c r="R112" s="2">
        <v>43193.082813622699</v>
      </c>
    </row>
    <row r="113" spans="1:18" hidden="1" x14ac:dyDescent="0.55000000000000004">
      <c r="A113" t="s">
        <v>160</v>
      </c>
      <c r="B113" s="1">
        <v>43180</v>
      </c>
      <c r="C113" t="s">
        <v>21</v>
      </c>
      <c r="D113" t="s">
        <v>22</v>
      </c>
      <c r="E113" t="s">
        <v>44</v>
      </c>
      <c r="F113" t="s">
        <v>31</v>
      </c>
      <c r="G113">
        <v>1.25</v>
      </c>
      <c r="H113" t="b">
        <v>1</v>
      </c>
      <c r="I113" t="s">
        <v>25</v>
      </c>
      <c r="J113" t="s">
        <v>198</v>
      </c>
      <c r="M113">
        <v>156.25</v>
      </c>
      <c r="N113">
        <v>125</v>
      </c>
      <c r="Q113" t="s">
        <v>24</v>
      </c>
      <c r="R113" s="2">
        <v>43193.082813622699</v>
      </c>
    </row>
    <row r="114" spans="1:18" hidden="1" x14ac:dyDescent="0.55000000000000004">
      <c r="A114" t="s">
        <v>160</v>
      </c>
      <c r="B114" s="1">
        <v>43180</v>
      </c>
      <c r="C114" t="s">
        <v>21</v>
      </c>
      <c r="D114" t="s">
        <v>22</v>
      </c>
      <c r="E114" t="s">
        <v>23</v>
      </c>
      <c r="F114" t="s">
        <v>34</v>
      </c>
      <c r="G114">
        <v>2.7666666666666702</v>
      </c>
      <c r="H114" t="b">
        <v>1</v>
      </c>
      <c r="I114" t="s">
        <v>25</v>
      </c>
      <c r="J114" t="s">
        <v>182</v>
      </c>
      <c r="L114" t="s">
        <v>183</v>
      </c>
      <c r="M114">
        <v>415</v>
      </c>
      <c r="N114">
        <v>150</v>
      </c>
      <c r="Q114" t="s">
        <v>24</v>
      </c>
      <c r="R114" s="2">
        <v>43193.0831566782</v>
      </c>
    </row>
    <row r="115" spans="1:18" hidden="1" x14ac:dyDescent="0.55000000000000004">
      <c r="A115" t="s">
        <v>160</v>
      </c>
      <c r="B115" s="1">
        <v>43180</v>
      </c>
      <c r="C115" t="s">
        <v>21</v>
      </c>
      <c r="D115" t="s">
        <v>22</v>
      </c>
      <c r="E115" t="s">
        <v>44</v>
      </c>
      <c r="F115" t="s">
        <v>24</v>
      </c>
      <c r="G115">
        <v>1</v>
      </c>
      <c r="H115" t="b">
        <v>1</v>
      </c>
      <c r="I115" t="s">
        <v>25</v>
      </c>
      <c r="J115" t="s">
        <v>184</v>
      </c>
      <c r="M115">
        <v>100</v>
      </c>
      <c r="N115">
        <v>100</v>
      </c>
      <c r="Q115" t="s">
        <v>27</v>
      </c>
      <c r="R115" s="2">
        <v>43185.440870914397</v>
      </c>
    </row>
    <row r="116" spans="1:18" hidden="1" x14ac:dyDescent="0.55000000000000004">
      <c r="A116" t="s">
        <v>160</v>
      </c>
      <c r="B116" s="1">
        <v>43180</v>
      </c>
      <c r="C116" t="s">
        <v>21</v>
      </c>
      <c r="D116" t="s">
        <v>22</v>
      </c>
      <c r="E116" t="s">
        <v>48</v>
      </c>
      <c r="F116" t="s">
        <v>24</v>
      </c>
      <c r="G116">
        <v>0.5</v>
      </c>
      <c r="H116" t="b">
        <v>1</v>
      </c>
      <c r="I116" t="s">
        <v>25</v>
      </c>
      <c r="J116" t="s">
        <v>186</v>
      </c>
      <c r="M116">
        <v>50</v>
      </c>
      <c r="N116">
        <v>100</v>
      </c>
      <c r="Q116" t="s">
        <v>27</v>
      </c>
      <c r="R116" s="2">
        <v>43185.440871261599</v>
      </c>
    </row>
    <row r="117" spans="1:18" hidden="1" x14ac:dyDescent="0.55000000000000004">
      <c r="A117" t="s">
        <v>160</v>
      </c>
      <c r="B117" s="1">
        <v>43180</v>
      </c>
      <c r="C117" t="s">
        <v>21</v>
      </c>
      <c r="D117" t="s">
        <v>22</v>
      </c>
      <c r="E117" t="s">
        <v>44</v>
      </c>
      <c r="F117" t="s">
        <v>24</v>
      </c>
      <c r="G117">
        <v>0.75</v>
      </c>
      <c r="H117" t="b">
        <v>1</v>
      </c>
      <c r="I117" t="s">
        <v>25</v>
      </c>
      <c r="J117" t="s">
        <v>189</v>
      </c>
      <c r="M117">
        <v>75</v>
      </c>
      <c r="N117">
        <v>100</v>
      </c>
      <c r="Q117" t="s">
        <v>27</v>
      </c>
      <c r="R117" s="2">
        <v>43185.440871446801</v>
      </c>
    </row>
    <row r="118" spans="1:18" hidden="1" x14ac:dyDescent="0.55000000000000004">
      <c r="A118" t="s">
        <v>160</v>
      </c>
      <c r="B118" s="1">
        <v>43181</v>
      </c>
      <c r="C118" t="s">
        <v>21</v>
      </c>
      <c r="D118" t="s">
        <v>22</v>
      </c>
      <c r="E118" t="s">
        <v>79</v>
      </c>
      <c r="F118" t="s">
        <v>194</v>
      </c>
      <c r="G118">
        <v>1.25</v>
      </c>
      <c r="H118" t="b">
        <v>1</v>
      </c>
      <c r="I118" t="s">
        <v>25</v>
      </c>
      <c r="J118" t="s">
        <v>195</v>
      </c>
      <c r="M118">
        <v>206.25</v>
      </c>
      <c r="N118">
        <v>165</v>
      </c>
      <c r="Q118" t="s">
        <v>27</v>
      </c>
      <c r="R118" s="2">
        <v>43185.440308368103</v>
      </c>
    </row>
    <row r="119" spans="1:18" hidden="1" x14ac:dyDescent="0.55000000000000004">
      <c r="A119" t="s">
        <v>160</v>
      </c>
      <c r="B119" s="1">
        <v>43181</v>
      </c>
      <c r="C119" t="s">
        <v>21</v>
      </c>
      <c r="D119" t="s">
        <v>22</v>
      </c>
      <c r="E119" t="s">
        <v>79</v>
      </c>
      <c r="F119" t="s">
        <v>194</v>
      </c>
      <c r="G119">
        <v>0.28333333333333299</v>
      </c>
      <c r="H119" t="b">
        <v>1</v>
      </c>
      <c r="I119" t="s">
        <v>25</v>
      </c>
      <c r="J119" t="s">
        <v>196</v>
      </c>
      <c r="L119" t="s">
        <v>197</v>
      </c>
      <c r="M119">
        <v>46.75</v>
      </c>
      <c r="N119">
        <v>165</v>
      </c>
      <c r="Q119" t="s">
        <v>27</v>
      </c>
      <c r="R119" s="2">
        <v>43185.440307835597</v>
      </c>
    </row>
    <row r="120" spans="1:18" hidden="1" x14ac:dyDescent="0.55000000000000004">
      <c r="A120" t="s">
        <v>160</v>
      </c>
      <c r="B120" s="1">
        <v>43181</v>
      </c>
      <c r="C120" t="s">
        <v>21</v>
      </c>
      <c r="D120" t="s">
        <v>22</v>
      </c>
      <c r="E120" t="s">
        <v>48</v>
      </c>
      <c r="F120" t="s">
        <v>24</v>
      </c>
      <c r="G120">
        <v>3</v>
      </c>
      <c r="H120" t="b">
        <v>1</v>
      </c>
      <c r="I120" t="s">
        <v>25</v>
      </c>
      <c r="J120" t="s">
        <v>204</v>
      </c>
      <c r="M120">
        <v>300</v>
      </c>
      <c r="N120">
        <v>100</v>
      </c>
      <c r="Q120" t="s">
        <v>27</v>
      </c>
      <c r="R120" s="2">
        <v>43213.282815393497</v>
      </c>
    </row>
    <row r="121" spans="1:18" hidden="1" x14ac:dyDescent="0.55000000000000004">
      <c r="A121" t="s">
        <v>160</v>
      </c>
      <c r="B121" s="1">
        <v>43181</v>
      </c>
      <c r="C121" t="s">
        <v>21</v>
      </c>
      <c r="D121" t="s">
        <v>22</v>
      </c>
      <c r="E121" t="s">
        <v>44</v>
      </c>
      <c r="F121" t="s">
        <v>45</v>
      </c>
      <c r="G121">
        <v>1</v>
      </c>
      <c r="H121" t="b">
        <v>1</v>
      </c>
      <c r="I121" t="s">
        <v>25</v>
      </c>
      <c r="J121" t="s">
        <v>199</v>
      </c>
      <c r="L121" t="s">
        <v>200</v>
      </c>
      <c r="M121">
        <v>90</v>
      </c>
      <c r="N121">
        <v>90</v>
      </c>
      <c r="Q121" t="s">
        <v>24</v>
      </c>
      <c r="R121" s="2">
        <v>43193.084387650502</v>
      </c>
    </row>
    <row r="122" spans="1:18" hidden="1" x14ac:dyDescent="0.55000000000000004">
      <c r="A122" t="s">
        <v>160</v>
      </c>
      <c r="B122" s="1">
        <v>43181</v>
      </c>
      <c r="C122" t="s">
        <v>21</v>
      </c>
      <c r="D122" t="s">
        <v>22</v>
      </c>
      <c r="E122" t="s">
        <v>23</v>
      </c>
      <c r="F122" t="s">
        <v>45</v>
      </c>
      <c r="G122">
        <v>0.5</v>
      </c>
      <c r="H122" t="b">
        <v>1</v>
      </c>
      <c r="I122" t="s">
        <v>25</v>
      </c>
      <c r="J122" t="s">
        <v>205</v>
      </c>
      <c r="M122">
        <v>45</v>
      </c>
      <c r="N122">
        <v>90</v>
      </c>
      <c r="Q122" t="s">
        <v>24</v>
      </c>
      <c r="R122" s="2">
        <v>43193.084387650502</v>
      </c>
    </row>
    <row r="123" spans="1:18" hidden="1" x14ac:dyDescent="0.55000000000000004">
      <c r="A123" t="s">
        <v>160</v>
      </c>
      <c r="B123" s="1">
        <v>43182</v>
      </c>
      <c r="C123" t="s">
        <v>21</v>
      </c>
      <c r="D123" t="s">
        <v>22</v>
      </c>
      <c r="E123" t="s">
        <v>44</v>
      </c>
      <c r="F123" t="s">
        <v>31</v>
      </c>
      <c r="G123">
        <v>1.25</v>
      </c>
      <c r="H123" t="b">
        <v>1</v>
      </c>
      <c r="I123" t="s">
        <v>25</v>
      </c>
      <c r="J123" t="s">
        <v>208</v>
      </c>
      <c r="M123">
        <v>156.25</v>
      </c>
      <c r="N123">
        <v>125</v>
      </c>
      <c r="Q123" t="s">
        <v>24</v>
      </c>
      <c r="R123" s="2">
        <v>43193.082813425899</v>
      </c>
    </row>
    <row r="124" spans="1:18" hidden="1" x14ac:dyDescent="0.55000000000000004">
      <c r="A124" t="s">
        <v>160</v>
      </c>
      <c r="B124" s="1">
        <v>43182</v>
      </c>
      <c r="C124" t="s">
        <v>21</v>
      </c>
      <c r="D124" t="s">
        <v>22</v>
      </c>
      <c r="E124" t="s">
        <v>23</v>
      </c>
      <c r="F124" t="s">
        <v>34</v>
      </c>
      <c r="G124">
        <v>1.05</v>
      </c>
      <c r="H124" t="b">
        <v>1</v>
      </c>
      <c r="I124" t="s">
        <v>25</v>
      </c>
      <c r="J124" t="s">
        <v>201</v>
      </c>
      <c r="L124" t="s">
        <v>202</v>
      </c>
      <c r="M124">
        <v>157.5</v>
      </c>
      <c r="N124">
        <v>150</v>
      </c>
      <c r="Q124" t="s">
        <v>24</v>
      </c>
      <c r="R124" s="2">
        <v>43193.0831566782</v>
      </c>
    </row>
    <row r="125" spans="1:18" hidden="1" x14ac:dyDescent="0.55000000000000004">
      <c r="A125" t="s">
        <v>160</v>
      </c>
      <c r="B125" s="1">
        <v>43182</v>
      </c>
      <c r="C125" t="s">
        <v>21</v>
      </c>
      <c r="D125" t="s">
        <v>22</v>
      </c>
      <c r="E125" t="s">
        <v>23</v>
      </c>
      <c r="F125" t="s">
        <v>34</v>
      </c>
      <c r="G125">
        <v>1.3</v>
      </c>
      <c r="H125" t="b">
        <v>1</v>
      </c>
      <c r="I125" t="s">
        <v>25</v>
      </c>
      <c r="J125" t="s">
        <v>206</v>
      </c>
      <c r="L125" t="s">
        <v>207</v>
      </c>
      <c r="M125">
        <v>195</v>
      </c>
      <c r="N125">
        <v>150</v>
      </c>
      <c r="Q125" t="s">
        <v>24</v>
      </c>
      <c r="R125" s="2">
        <v>43193.083156330998</v>
      </c>
    </row>
    <row r="126" spans="1:18" hidden="1" x14ac:dyDescent="0.55000000000000004">
      <c r="A126" t="s">
        <v>160</v>
      </c>
      <c r="B126" s="1">
        <v>43182</v>
      </c>
      <c r="C126" t="s">
        <v>21</v>
      </c>
      <c r="D126" t="s">
        <v>22</v>
      </c>
      <c r="E126" t="s">
        <v>23</v>
      </c>
      <c r="F126" t="s">
        <v>34</v>
      </c>
      <c r="G126">
        <v>0.63333333333333297</v>
      </c>
      <c r="H126" t="b">
        <v>1</v>
      </c>
      <c r="I126" t="s">
        <v>25</v>
      </c>
      <c r="J126" t="s">
        <v>211</v>
      </c>
      <c r="L126" t="s">
        <v>212</v>
      </c>
      <c r="M126">
        <v>95</v>
      </c>
      <c r="N126">
        <v>150</v>
      </c>
      <c r="Q126" t="s">
        <v>24</v>
      </c>
      <c r="R126" s="2">
        <v>43193.083156516201</v>
      </c>
    </row>
    <row r="127" spans="1:18" hidden="1" x14ac:dyDescent="0.55000000000000004">
      <c r="A127" t="s">
        <v>160</v>
      </c>
      <c r="B127" s="1">
        <v>43182</v>
      </c>
      <c r="C127" t="s">
        <v>21</v>
      </c>
      <c r="D127" t="s">
        <v>22</v>
      </c>
      <c r="E127" t="s">
        <v>216</v>
      </c>
      <c r="F127" t="s">
        <v>24</v>
      </c>
      <c r="G127">
        <v>2</v>
      </c>
      <c r="H127" t="b">
        <v>1</v>
      </c>
      <c r="I127" t="s">
        <v>25</v>
      </c>
      <c r="J127" t="s">
        <v>217</v>
      </c>
      <c r="M127">
        <v>200</v>
      </c>
      <c r="N127">
        <v>100</v>
      </c>
      <c r="Q127" t="s">
        <v>27</v>
      </c>
      <c r="R127" s="2">
        <v>43213.282815161998</v>
      </c>
    </row>
    <row r="128" spans="1:18" hidden="1" x14ac:dyDescent="0.55000000000000004">
      <c r="A128" t="s">
        <v>160</v>
      </c>
      <c r="B128" s="1">
        <v>43182</v>
      </c>
      <c r="C128" t="s">
        <v>21</v>
      </c>
      <c r="D128" t="s">
        <v>22</v>
      </c>
      <c r="E128" t="s">
        <v>44</v>
      </c>
      <c r="F128" t="s">
        <v>45</v>
      </c>
      <c r="G128">
        <v>2.5</v>
      </c>
      <c r="H128" t="b">
        <v>1</v>
      </c>
      <c r="I128" t="s">
        <v>25</v>
      </c>
      <c r="J128" t="s">
        <v>203</v>
      </c>
      <c r="L128" t="s">
        <v>58</v>
      </c>
      <c r="M128">
        <v>225</v>
      </c>
      <c r="N128">
        <v>90</v>
      </c>
      <c r="Q128" t="s">
        <v>24</v>
      </c>
      <c r="R128" s="2">
        <v>43193.0843874653</v>
      </c>
    </row>
    <row r="129" spans="1:18" hidden="1" x14ac:dyDescent="0.55000000000000004">
      <c r="A129" t="s">
        <v>160</v>
      </c>
      <c r="B129" s="1">
        <v>43183</v>
      </c>
      <c r="C129" t="s">
        <v>21</v>
      </c>
      <c r="D129" t="s">
        <v>22</v>
      </c>
      <c r="E129" t="s">
        <v>48</v>
      </c>
      <c r="F129" t="s">
        <v>24</v>
      </c>
      <c r="G129">
        <v>0.5</v>
      </c>
      <c r="H129" t="b">
        <v>1</v>
      </c>
      <c r="I129" t="s">
        <v>25</v>
      </c>
      <c r="J129" t="s">
        <v>215</v>
      </c>
      <c r="M129">
        <v>50</v>
      </c>
      <c r="N129">
        <v>100</v>
      </c>
      <c r="Q129" t="s">
        <v>27</v>
      </c>
      <c r="R129" s="2">
        <v>43213.282815161998</v>
      </c>
    </row>
    <row r="130" spans="1:18" hidden="1" x14ac:dyDescent="0.55000000000000004">
      <c r="A130" t="s">
        <v>160</v>
      </c>
      <c r="B130" s="1">
        <v>43183</v>
      </c>
      <c r="C130" t="s">
        <v>21</v>
      </c>
      <c r="D130" t="s">
        <v>22</v>
      </c>
      <c r="E130" t="s">
        <v>216</v>
      </c>
      <c r="F130" t="s">
        <v>24</v>
      </c>
      <c r="G130">
        <v>2</v>
      </c>
      <c r="H130" t="b">
        <v>1</v>
      </c>
      <c r="I130" t="s">
        <v>25</v>
      </c>
      <c r="M130">
        <v>200</v>
      </c>
      <c r="N130">
        <v>100</v>
      </c>
      <c r="Q130" t="s">
        <v>27</v>
      </c>
      <c r="R130" s="2">
        <v>43213.282815161998</v>
      </c>
    </row>
    <row r="131" spans="1:18" hidden="1" x14ac:dyDescent="0.55000000000000004">
      <c r="A131" t="s">
        <v>160</v>
      </c>
      <c r="B131" s="1">
        <v>43183</v>
      </c>
      <c r="C131" t="s">
        <v>21</v>
      </c>
      <c r="D131" t="s">
        <v>22</v>
      </c>
      <c r="E131" t="s">
        <v>44</v>
      </c>
      <c r="F131" t="s">
        <v>45</v>
      </c>
      <c r="G131">
        <v>3.3333333333333299</v>
      </c>
      <c r="H131" t="b">
        <v>1</v>
      </c>
      <c r="I131" t="s">
        <v>25</v>
      </c>
      <c r="J131" t="s">
        <v>209</v>
      </c>
      <c r="L131" t="s">
        <v>210</v>
      </c>
      <c r="M131">
        <v>300</v>
      </c>
      <c r="N131">
        <v>90</v>
      </c>
      <c r="Q131" t="s">
        <v>24</v>
      </c>
      <c r="R131" s="2">
        <v>43193.0843874653</v>
      </c>
    </row>
    <row r="132" spans="1:18" hidden="1" x14ac:dyDescent="0.55000000000000004">
      <c r="A132" t="s">
        <v>160</v>
      </c>
      <c r="B132" s="1">
        <v>43184</v>
      </c>
      <c r="C132" t="s">
        <v>21</v>
      </c>
      <c r="D132" t="s">
        <v>22</v>
      </c>
      <c r="E132" t="s">
        <v>44</v>
      </c>
      <c r="F132" t="s">
        <v>31</v>
      </c>
      <c r="G132">
        <v>1</v>
      </c>
      <c r="H132" t="b">
        <v>1</v>
      </c>
      <c r="I132" t="s">
        <v>25</v>
      </c>
      <c r="J132" t="s">
        <v>218</v>
      </c>
      <c r="M132">
        <v>125</v>
      </c>
      <c r="N132">
        <v>125</v>
      </c>
      <c r="Q132" t="s">
        <v>24</v>
      </c>
      <c r="R132" s="2">
        <v>43193.082813425899</v>
      </c>
    </row>
    <row r="133" spans="1:18" hidden="1" x14ac:dyDescent="0.55000000000000004">
      <c r="A133" t="s">
        <v>160</v>
      </c>
      <c r="B133" s="1">
        <v>43184</v>
      </c>
      <c r="C133" t="s">
        <v>21</v>
      </c>
      <c r="D133" t="s">
        <v>22</v>
      </c>
      <c r="E133" t="s">
        <v>216</v>
      </c>
      <c r="F133" t="s">
        <v>24</v>
      </c>
      <c r="G133">
        <v>1.5</v>
      </c>
      <c r="H133" t="b">
        <v>1</v>
      </c>
      <c r="I133" t="s">
        <v>25</v>
      </c>
      <c r="J133" t="s">
        <v>221</v>
      </c>
      <c r="M133">
        <v>150</v>
      </c>
      <c r="N133">
        <v>100</v>
      </c>
      <c r="Q133" t="s">
        <v>27</v>
      </c>
      <c r="R133" s="2">
        <v>43213.282815011597</v>
      </c>
    </row>
    <row r="134" spans="1:18" hidden="1" x14ac:dyDescent="0.55000000000000004">
      <c r="A134" t="s">
        <v>160</v>
      </c>
      <c r="B134" s="1">
        <v>43184</v>
      </c>
      <c r="C134" t="s">
        <v>21</v>
      </c>
      <c r="D134" t="s">
        <v>22</v>
      </c>
      <c r="E134" t="s">
        <v>44</v>
      </c>
      <c r="F134" t="s">
        <v>45</v>
      </c>
      <c r="G134">
        <v>4</v>
      </c>
      <c r="H134" t="b">
        <v>1</v>
      </c>
      <c r="I134" t="s">
        <v>25</v>
      </c>
      <c r="J134" t="s">
        <v>213</v>
      </c>
      <c r="L134" t="s">
        <v>214</v>
      </c>
      <c r="M134">
        <v>360</v>
      </c>
      <c r="N134">
        <v>90</v>
      </c>
      <c r="Q134" t="s">
        <v>24</v>
      </c>
      <c r="R134" s="2">
        <v>43193.084387303199</v>
      </c>
    </row>
    <row r="135" spans="1:18" hidden="1" x14ac:dyDescent="0.55000000000000004">
      <c r="A135" t="s">
        <v>160</v>
      </c>
      <c r="B135" s="1">
        <v>43184</v>
      </c>
      <c r="C135" t="s">
        <v>21</v>
      </c>
      <c r="D135" t="s">
        <v>22</v>
      </c>
      <c r="E135" t="s">
        <v>44</v>
      </c>
      <c r="F135" t="s">
        <v>45</v>
      </c>
      <c r="G135">
        <v>2.5</v>
      </c>
      <c r="H135" t="b">
        <v>1</v>
      </c>
      <c r="I135" t="s">
        <v>25</v>
      </c>
      <c r="J135" t="s">
        <v>219</v>
      </c>
      <c r="L135" t="s">
        <v>58</v>
      </c>
      <c r="M135">
        <v>225</v>
      </c>
      <c r="N135">
        <v>90</v>
      </c>
      <c r="Q135" t="s">
        <v>24</v>
      </c>
      <c r="R135" s="2">
        <v>43193.084387303199</v>
      </c>
    </row>
    <row r="136" spans="1:18" hidden="1" x14ac:dyDescent="0.55000000000000004">
      <c r="A136" t="s">
        <v>220</v>
      </c>
      <c r="B136" s="1">
        <v>43185</v>
      </c>
      <c r="C136" t="s">
        <v>21</v>
      </c>
      <c r="D136" t="s">
        <v>22</v>
      </c>
      <c r="E136" t="s">
        <v>48</v>
      </c>
      <c r="F136" t="s">
        <v>24</v>
      </c>
      <c r="G136">
        <v>0.5</v>
      </c>
      <c r="H136" t="b">
        <v>1</v>
      </c>
      <c r="I136" t="s">
        <v>25</v>
      </c>
      <c r="M136">
        <v>50</v>
      </c>
      <c r="N136">
        <v>100</v>
      </c>
      <c r="Q136" t="s">
        <v>27</v>
      </c>
      <c r="R136" s="2">
        <v>43193.488374386601</v>
      </c>
    </row>
    <row r="137" spans="1:18" hidden="1" x14ac:dyDescent="0.55000000000000004">
      <c r="A137" t="s">
        <v>220</v>
      </c>
      <c r="B137" s="1">
        <v>43185</v>
      </c>
      <c r="C137" t="s">
        <v>21</v>
      </c>
      <c r="D137" t="s">
        <v>22</v>
      </c>
      <c r="E137" t="s">
        <v>216</v>
      </c>
      <c r="F137" t="s">
        <v>24</v>
      </c>
      <c r="G137">
        <v>1.5</v>
      </c>
      <c r="H137" t="b">
        <v>1</v>
      </c>
      <c r="I137" t="s">
        <v>25</v>
      </c>
      <c r="J137" t="s">
        <v>224</v>
      </c>
      <c r="M137">
        <v>150</v>
      </c>
      <c r="N137">
        <v>100</v>
      </c>
      <c r="Q137" t="s">
        <v>27</v>
      </c>
      <c r="R137" s="2">
        <v>43193.4883742245</v>
      </c>
    </row>
    <row r="138" spans="1:18" hidden="1" x14ac:dyDescent="0.55000000000000004">
      <c r="A138" t="s">
        <v>220</v>
      </c>
      <c r="B138" s="1">
        <v>43185</v>
      </c>
      <c r="C138" t="s">
        <v>21</v>
      </c>
      <c r="D138" t="s">
        <v>22</v>
      </c>
      <c r="E138" t="s">
        <v>216</v>
      </c>
      <c r="F138" t="s">
        <v>45</v>
      </c>
      <c r="G138">
        <v>1.25</v>
      </c>
      <c r="H138" t="b">
        <v>1</v>
      </c>
      <c r="I138" t="s">
        <v>25</v>
      </c>
      <c r="J138" t="s">
        <v>222</v>
      </c>
      <c r="M138">
        <v>112.5</v>
      </c>
      <c r="N138">
        <v>90</v>
      </c>
      <c r="Q138" t="s">
        <v>24</v>
      </c>
      <c r="R138" s="2">
        <v>43193.084387118099</v>
      </c>
    </row>
    <row r="139" spans="1:18" hidden="1" x14ac:dyDescent="0.55000000000000004">
      <c r="A139" t="s">
        <v>220</v>
      </c>
      <c r="B139" s="1">
        <v>43186</v>
      </c>
      <c r="C139" t="s">
        <v>21</v>
      </c>
      <c r="D139" t="s">
        <v>22</v>
      </c>
      <c r="E139" t="s">
        <v>216</v>
      </c>
      <c r="F139" t="s">
        <v>24</v>
      </c>
      <c r="G139">
        <v>1.5</v>
      </c>
      <c r="H139" t="b">
        <v>1</v>
      </c>
      <c r="I139" t="s">
        <v>25</v>
      </c>
      <c r="J139" t="s">
        <v>225</v>
      </c>
      <c r="M139">
        <v>150</v>
      </c>
      <c r="N139">
        <v>100</v>
      </c>
      <c r="Q139" t="s">
        <v>27</v>
      </c>
      <c r="R139" s="2">
        <v>43193.488374386601</v>
      </c>
    </row>
    <row r="140" spans="1:18" hidden="1" x14ac:dyDescent="0.55000000000000004">
      <c r="A140" t="s">
        <v>220</v>
      </c>
      <c r="B140" s="1">
        <v>43186</v>
      </c>
      <c r="C140" t="s">
        <v>21</v>
      </c>
      <c r="D140" t="s">
        <v>22</v>
      </c>
      <c r="E140" t="s">
        <v>48</v>
      </c>
      <c r="F140" t="s">
        <v>24</v>
      </c>
      <c r="G140">
        <v>1.5</v>
      </c>
      <c r="H140" t="b">
        <v>1</v>
      </c>
      <c r="I140" t="s">
        <v>25</v>
      </c>
      <c r="J140" t="s">
        <v>226</v>
      </c>
      <c r="M140">
        <v>150</v>
      </c>
      <c r="N140">
        <v>100</v>
      </c>
      <c r="Q140" t="s">
        <v>27</v>
      </c>
      <c r="R140" s="2">
        <v>43193.488374571803</v>
      </c>
    </row>
    <row r="141" spans="1:18" hidden="1" x14ac:dyDescent="0.55000000000000004">
      <c r="A141" t="s">
        <v>220</v>
      </c>
      <c r="B141" s="1">
        <v>43186</v>
      </c>
      <c r="C141" t="s">
        <v>21</v>
      </c>
      <c r="D141" t="s">
        <v>22</v>
      </c>
      <c r="E141" t="s">
        <v>216</v>
      </c>
      <c r="F141" t="s">
        <v>24</v>
      </c>
      <c r="G141">
        <v>1</v>
      </c>
      <c r="H141" t="b">
        <v>1</v>
      </c>
      <c r="I141" t="s">
        <v>25</v>
      </c>
      <c r="J141" t="s">
        <v>227</v>
      </c>
      <c r="M141">
        <v>100</v>
      </c>
      <c r="N141">
        <v>100</v>
      </c>
      <c r="Q141" t="s">
        <v>27</v>
      </c>
      <c r="R141" s="2">
        <v>43193.488374571803</v>
      </c>
    </row>
    <row r="142" spans="1:18" hidden="1" x14ac:dyDescent="0.55000000000000004">
      <c r="A142" t="s">
        <v>220</v>
      </c>
      <c r="B142" s="1">
        <v>43186</v>
      </c>
      <c r="C142" t="s">
        <v>21</v>
      </c>
      <c r="D142" t="s">
        <v>22</v>
      </c>
      <c r="E142" t="s">
        <v>216</v>
      </c>
      <c r="F142" t="s">
        <v>45</v>
      </c>
      <c r="G142">
        <v>2.5</v>
      </c>
      <c r="H142" t="b">
        <v>1</v>
      </c>
      <c r="I142" t="s">
        <v>25</v>
      </c>
      <c r="J142" t="s">
        <v>223</v>
      </c>
      <c r="L142" t="s">
        <v>58</v>
      </c>
      <c r="M142">
        <v>225</v>
      </c>
      <c r="N142">
        <v>90</v>
      </c>
      <c r="Q142" t="s">
        <v>24</v>
      </c>
      <c r="R142" s="2">
        <v>43193.084387118099</v>
      </c>
    </row>
    <row r="143" spans="1:18" hidden="1" x14ac:dyDescent="0.55000000000000004">
      <c r="A143" t="s">
        <v>220</v>
      </c>
      <c r="B143" s="1">
        <v>43187</v>
      </c>
      <c r="C143" t="s">
        <v>21</v>
      </c>
      <c r="D143" t="s">
        <v>22</v>
      </c>
      <c r="E143" t="s">
        <v>79</v>
      </c>
      <c r="F143" t="s">
        <v>80</v>
      </c>
      <c r="G143">
        <v>6</v>
      </c>
      <c r="H143" t="b">
        <v>1</v>
      </c>
      <c r="I143" t="s">
        <v>25</v>
      </c>
      <c r="J143" t="s">
        <v>233</v>
      </c>
      <c r="L143" t="s">
        <v>234</v>
      </c>
      <c r="M143">
        <v>900</v>
      </c>
      <c r="N143">
        <v>150</v>
      </c>
      <c r="Q143" t="s">
        <v>24</v>
      </c>
      <c r="R143" s="2">
        <v>43193.082226504601</v>
      </c>
    </row>
    <row r="144" spans="1:18" hidden="1" x14ac:dyDescent="0.55000000000000004">
      <c r="A144" t="s">
        <v>220</v>
      </c>
      <c r="B144" s="1">
        <v>43187</v>
      </c>
      <c r="C144" t="s">
        <v>21</v>
      </c>
      <c r="D144" t="s">
        <v>22</v>
      </c>
      <c r="E144" t="s">
        <v>216</v>
      </c>
      <c r="F144" t="s">
        <v>24</v>
      </c>
      <c r="G144">
        <v>2</v>
      </c>
      <c r="H144" t="b">
        <v>1</v>
      </c>
      <c r="I144" t="s">
        <v>25</v>
      </c>
      <c r="J144" t="s">
        <v>229</v>
      </c>
      <c r="M144">
        <v>200</v>
      </c>
      <c r="N144">
        <v>100</v>
      </c>
      <c r="Q144" t="s">
        <v>27</v>
      </c>
      <c r="R144" s="2">
        <v>43193.488374571803</v>
      </c>
    </row>
    <row r="145" spans="1:18" hidden="1" x14ac:dyDescent="0.55000000000000004">
      <c r="A145" t="s">
        <v>220</v>
      </c>
      <c r="B145" s="1">
        <v>43187</v>
      </c>
      <c r="C145" t="s">
        <v>21</v>
      </c>
      <c r="D145" t="s">
        <v>22</v>
      </c>
      <c r="E145" t="s">
        <v>48</v>
      </c>
      <c r="F145" t="s">
        <v>24</v>
      </c>
      <c r="G145">
        <v>0.5</v>
      </c>
      <c r="H145" t="b">
        <v>1</v>
      </c>
      <c r="I145" t="s">
        <v>25</v>
      </c>
      <c r="J145" t="s">
        <v>230</v>
      </c>
      <c r="M145">
        <v>50</v>
      </c>
      <c r="N145">
        <v>100</v>
      </c>
      <c r="Q145" t="s">
        <v>27</v>
      </c>
      <c r="R145" s="2">
        <v>43193.488374768502</v>
      </c>
    </row>
    <row r="146" spans="1:18" hidden="1" x14ac:dyDescent="0.55000000000000004">
      <c r="A146" t="s">
        <v>220</v>
      </c>
      <c r="B146" s="1">
        <v>43187</v>
      </c>
      <c r="C146" t="s">
        <v>21</v>
      </c>
      <c r="D146" t="s">
        <v>22</v>
      </c>
      <c r="E146" t="s">
        <v>216</v>
      </c>
      <c r="F146" t="s">
        <v>45</v>
      </c>
      <c r="G146">
        <v>1.8333333333333299</v>
      </c>
      <c r="H146" t="b">
        <v>1</v>
      </c>
      <c r="I146" t="s">
        <v>25</v>
      </c>
      <c r="J146" t="s">
        <v>228</v>
      </c>
      <c r="M146">
        <v>165</v>
      </c>
      <c r="N146">
        <v>90</v>
      </c>
      <c r="Q146" t="s">
        <v>24</v>
      </c>
      <c r="R146" s="2">
        <v>43193.084387118099</v>
      </c>
    </row>
    <row r="147" spans="1:18" hidden="1" x14ac:dyDescent="0.55000000000000004">
      <c r="A147" t="s">
        <v>220</v>
      </c>
      <c r="B147" s="1">
        <v>43188</v>
      </c>
      <c r="C147" t="s">
        <v>21</v>
      </c>
      <c r="D147" t="s">
        <v>22</v>
      </c>
      <c r="E147" t="s">
        <v>48</v>
      </c>
      <c r="F147" t="s">
        <v>24</v>
      </c>
      <c r="G147">
        <v>1.5</v>
      </c>
      <c r="H147" t="b">
        <v>1</v>
      </c>
      <c r="I147" t="s">
        <v>25</v>
      </c>
      <c r="J147" t="s">
        <v>235</v>
      </c>
      <c r="M147">
        <v>150</v>
      </c>
      <c r="N147">
        <v>100</v>
      </c>
      <c r="Q147" t="s">
        <v>27</v>
      </c>
      <c r="R147" s="2">
        <v>43193.488374768502</v>
      </c>
    </row>
    <row r="148" spans="1:18" hidden="1" x14ac:dyDescent="0.55000000000000004">
      <c r="A148" t="s">
        <v>220</v>
      </c>
      <c r="B148" s="1">
        <v>43188</v>
      </c>
      <c r="C148" t="s">
        <v>21</v>
      </c>
      <c r="D148" t="s">
        <v>22</v>
      </c>
      <c r="E148" t="s">
        <v>216</v>
      </c>
      <c r="F148" t="s">
        <v>45</v>
      </c>
      <c r="G148">
        <v>2</v>
      </c>
      <c r="H148" t="b">
        <v>1</v>
      </c>
      <c r="I148" t="s">
        <v>25</v>
      </c>
      <c r="J148" t="s">
        <v>231</v>
      </c>
      <c r="L148" t="s">
        <v>232</v>
      </c>
      <c r="M148">
        <v>180</v>
      </c>
      <c r="N148">
        <v>90</v>
      </c>
      <c r="Q148" t="s">
        <v>24</v>
      </c>
      <c r="R148" s="2">
        <v>43193.084386921299</v>
      </c>
    </row>
    <row r="149" spans="1:18" hidden="1" x14ac:dyDescent="0.55000000000000004">
      <c r="A149" t="s">
        <v>220</v>
      </c>
      <c r="B149" s="1">
        <v>43189</v>
      </c>
      <c r="C149" t="s">
        <v>21</v>
      </c>
      <c r="D149" t="s">
        <v>22</v>
      </c>
      <c r="E149" t="s">
        <v>216</v>
      </c>
      <c r="F149" t="s">
        <v>31</v>
      </c>
      <c r="G149">
        <v>1</v>
      </c>
      <c r="H149" t="b">
        <v>1</v>
      </c>
      <c r="I149" t="s">
        <v>25</v>
      </c>
      <c r="J149" t="s">
        <v>253</v>
      </c>
      <c r="M149">
        <v>125</v>
      </c>
      <c r="N149">
        <v>125</v>
      </c>
      <c r="Q149" t="s">
        <v>24</v>
      </c>
      <c r="R149" s="2">
        <v>43193.082813229201</v>
      </c>
    </row>
    <row r="150" spans="1:18" hidden="1" x14ac:dyDescent="0.55000000000000004">
      <c r="A150" t="s">
        <v>220</v>
      </c>
      <c r="B150" s="1">
        <v>43189</v>
      </c>
      <c r="C150" t="s">
        <v>21</v>
      </c>
      <c r="D150" t="s">
        <v>22</v>
      </c>
      <c r="E150" t="s">
        <v>216</v>
      </c>
      <c r="F150" t="s">
        <v>24</v>
      </c>
      <c r="G150">
        <v>3</v>
      </c>
      <c r="H150" t="b">
        <v>1</v>
      </c>
      <c r="I150" t="s">
        <v>25</v>
      </c>
      <c r="J150" t="s">
        <v>236</v>
      </c>
      <c r="M150">
        <v>300</v>
      </c>
      <c r="N150">
        <v>100</v>
      </c>
      <c r="Q150" t="s">
        <v>27</v>
      </c>
      <c r="R150" s="2">
        <v>43193.488374768502</v>
      </c>
    </row>
    <row r="151" spans="1:18" hidden="1" x14ac:dyDescent="0.55000000000000004">
      <c r="A151" t="s">
        <v>220</v>
      </c>
      <c r="B151" s="1">
        <v>43189</v>
      </c>
      <c r="C151" t="s">
        <v>21</v>
      </c>
      <c r="D151" t="s">
        <v>22</v>
      </c>
      <c r="E151" t="s">
        <v>48</v>
      </c>
      <c r="F151" t="s">
        <v>24</v>
      </c>
      <c r="G151">
        <v>1.5</v>
      </c>
      <c r="H151" t="b">
        <v>1</v>
      </c>
      <c r="I151" t="s">
        <v>25</v>
      </c>
      <c r="J151" t="s">
        <v>252</v>
      </c>
      <c r="M151">
        <v>150</v>
      </c>
      <c r="N151">
        <v>100</v>
      </c>
      <c r="Q151" t="s">
        <v>27</v>
      </c>
      <c r="R151" s="2">
        <v>43193.488374965302</v>
      </c>
    </row>
    <row r="152" spans="1:18" hidden="1" x14ac:dyDescent="0.55000000000000004">
      <c r="A152" t="s">
        <v>220</v>
      </c>
      <c r="B152" s="1">
        <v>43189</v>
      </c>
      <c r="C152" t="s">
        <v>21</v>
      </c>
      <c r="D152" t="s">
        <v>22</v>
      </c>
      <c r="E152" t="s">
        <v>216</v>
      </c>
      <c r="F152" t="s">
        <v>45</v>
      </c>
      <c r="G152">
        <v>1.5</v>
      </c>
      <c r="H152" t="b">
        <v>1</v>
      </c>
      <c r="I152" t="s">
        <v>25</v>
      </c>
      <c r="J152" t="s">
        <v>246</v>
      </c>
      <c r="M152">
        <v>135</v>
      </c>
      <c r="N152">
        <v>90</v>
      </c>
      <c r="Q152" t="s">
        <v>24</v>
      </c>
      <c r="R152" s="2">
        <v>43193.084386921299</v>
      </c>
    </row>
    <row r="153" spans="1:18" hidden="1" x14ac:dyDescent="0.55000000000000004">
      <c r="A153" t="s">
        <v>220</v>
      </c>
      <c r="B153" s="1">
        <v>43189</v>
      </c>
      <c r="C153" t="s">
        <v>21</v>
      </c>
      <c r="D153" t="s">
        <v>22</v>
      </c>
      <c r="E153" t="s">
        <v>216</v>
      </c>
      <c r="F153" t="s">
        <v>45</v>
      </c>
      <c r="G153">
        <v>1.8333333333333299</v>
      </c>
      <c r="H153" t="b">
        <v>1</v>
      </c>
      <c r="I153" t="s">
        <v>25</v>
      </c>
      <c r="J153" t="s">
        <v>250</v>
      </c>
      <c r="L153" t="s">
        <v>251</v>
      </c>
      <c r="M153">
        <v>165</v>
      </c>
      <c r="N153">
        <v>90</v>
      </c>
      <c r="Q153" t="s">
        <v>24</v>
      </c>
      <c r="R153" s="2">
        <v>43193.084386770803</v>
      </c>
    </row>
    <row r="154" spans="1:18" hidden="1" x14ac:dyDescent="0.55000000000000004">
      <c r="A154" t="s">
        <v>220</v>
      </c>
      <c r="B154" s="1">
        <v>43190</v>
      </c>
      <c r="C154" t="s">
        <v>21</v>
      </c>
      <c r="D154" t="s">
        <v>22</v>
      </c>
      <c r="E154" t="s">
        <v>216</v>
      </c>
      <c r="F154" t="s">
        <v>31</v>
      </c>
      <c r="G154">
        <v>1</v>
      </c>
      <c r="H154" t="b">
        <v>1</v>
      </c>
      <c r="I154" t="s">
        <v>25</v>
      </c>
      <c r="J154" t="s">
        <v>237</v>
      </c>
      <c r="M154">
        <v>125</v>
      </c>
      <c r="N154">
        <v>125</v>
      </c>
      <c r="Q154" t="s">
        <v>24</v>
      </c>
      <c r="R154" s="2">
        <v>43193.082813229201</v>
      </c>
    </row>
    <row r="155" spans="1:18" hidden="1" x14ac:dyDescent="0.55000000000000004">
      <c r="A155" t="s">
        <v>220</v>
      </c>
      <c r="B155" s="1">
        <v>43190</v>
      </c>
      <c r="C155" t="s">
        <v>21</v>
      </c>
      <c r="D155" t="s">
        <v>22</v>
      </c>
      <c r="E155" t="s">
        <v>48</v>
      </c>
      <c r="F155" t="s">
        <v>24</v>
      </c>
      <c r="G155">
        <v>0.5</v>
      </c>
      <c r="H155" t="b">
        <v>1</v>
      </c>
      <c r="I155" t="s">
        <v>25</v>
      </c>
      <c r="J155" t="s">
        <v>254</v>
      </c>
      <c r="M155">
        <v>50</v>
      </c>
      <c r="N155">
        <v>100</v>
      </c>
      <c r="Q155" t="s">
        <v>27</v>
      </c>
      <c r="R155" s="2">
        <v>43193.488374965302</v>
      </c>
    </row>
    <row r="156" spans="1:18" hidden="1" x14ac:dyDescent="0.55000000000000004">
      <c r="A156" t="s">
        <v>220</v>
      </c>
      <c r="B156" s="1">
        <v>43190</v>
      </c>
      <c r="C156" t="s">
        <v>21</v>
      </c>
      <c r="D156" t="s">
        <v>22</v>
      </c>
      <c r="E156" t="s">
        <v>216</v>
      </c>
      <c r="F156" t="s">
        <v>45</v>
      </c>
      <c r="G156">
        <v>2.5</v>
      </c>
      <c r="H156" t="b">
        <v>1</v>
      </c>
      <c r="I156" t="s">
        <v>25</v>
      </c>
      <c r="J156" t="s">
        <v>255</v>
      </c>
      <c r="M156">
        <v>225</v>
      </c>
      <c r="N156">
        <v>90</v>
      </c>
      <c r="Q156" t="s">
        <v>24</v>
      </c>
      <c r="R156" s="2">
        <v>43193.084386770803</v>
      </c>
    </row>
    <row r="157" spans="1:18" hidden="1" x14ac:dyDescent="0.55000000000000004">
      <c r="A157" t="s">
        <v>220</v>
      </c>
      <c r="B157" s="1">
        <v>43191</v>
      </c>
      <c r="C157" t="s">
        <v>21</v>
      </c>
      <c r="D157" t="s">
        <v>22</v>
      </c>
      <c r="E157" t="s">
        <v>216</v>
      </c>
      <c r="F157" t="s">
        <v>31</v>
      </c>
      <c r="G157">
        <v>1</v>
      </c>
      <c r="H157" t="b">
        <v>1</v>
      </c>
      <c r="I157" t="s">
        <v>25</v>
      </c>
      <c r="J157" t="s">
        <v>256</v>
      </c>
      <c r="M157">
        <v>125</v>
      </c>
      <c r="N157">
        <v>125</v>
      </c>
      <c r="Q157" t="s">
        <v>24</v>
      </c>
      <c r="R157" s="2">
        <v>43193.082813043999</v>
      </c>
    </row>
    <row r="158" spans="1:18" hidden="1" x14ac:dyDescent="0.55000000000000004">
      <c r="A158" t="s">
        <v>220</v>
      </c>
      <c r="B158" s="1">
        <v>43191</v>
      </c>
      <c r="C158" t="s">
        <v>21</v>
      </c>
      <c r="D158" t="s">
        <v>22</v>
      </c>
      <c r="E158" t="s">
        <v>48</v>
      </c>
      <c r="F158" t="s">
        <v>24</v>
      </c>
      <c r="G158">
        <v>3</v>
      </c>
      <c r="H158" t="b">
        <v>1</v>
      </c>
      <c r="I158" t="s">
        <v>25</v>
      </c>
      <c r="J158" t="s">
        <v>238</v>
      </c>
      <c r="M158">
        <v>300</v>
      </c>
      <c r="N158">
        <v>100</v>
      </c>
      <c r="Q158" t="s">
        <v>27</v>
      </c>
      <c r="R158" s="2">
        <v>43193.488375150497</v>
      </c>
    </row>
    <row r="159" spans="1:18" hidden="1" x14ac:dyDescent="0.55000000000000004">
      <c r="A159" t="s">
        <v>220</v>
      </c>
      <c r="B159" s="1">
        <v>43191</v>
      </c>
      <c r="C159" t="s">
        <v>21</v>
      </c>
      <c r="D159" t="s">
        <v>22</v>
      </c>
      <c r="E159" t="s">
        <v>216</v>
      </c>
      <c r="F159" t="s">
        <v>45</v>
      </c>
      <c r="G159">
        <v>6</v>
      </c>
      <c r="H159" t="b">
        <v>1</v>
      </c>
      <c r="I159" t="s">
        <v>25</v>
      </c>
      <c r="J159" t="s">
        <v>258</v>
      </c>
      <c r="M159">
        <v>540</v>
      </c>
      <c r="N159">
        <v>90</v>
      </c>
      <c r="Q159" t="s">
        <v>24</v>
      </c>
      <c r="R159" s="2">
        <v>43193.084386574097</v>
      </c>
    </row>
    <row r="160" spans="1:18" hidden="1" x14ac:dyDescent="0.55000000000000004">
      <c r="A160" t="s">
        <v>239</v>
      </c>
      <c r="B160" s="1">
        <v>43192</v>
      </c>
      <c r="C160" t="s">
        <v>21</v>
      </c>
      <c r="D160" t="s">
        <v>22</v>
      </c>
      <c r="E160" t="s">
        <v>79</v>
      </c>
      <c r="F160" t="s">
        <v>39</v>
      </c>
      <c r="G160">
        <v>4</v>
      </c>
      <c r="H160" t="b">
        <v>1</v>
      </c>
      <c r="I160" t="s">
        <v>241</v>
      </c>
      <c r="J160" t="s">
        <v>242</v>
      </c>
      <c r="M160">
        <v>600</v>
      </c>
      <c r="N160">
        <v>150</v>
      </c>
    </row>
    <row r="161" spans="1:18" hidden="1" x14ac:dyDescent="0.55000000000000004">
      <c r="A161" t="s">
        <v>239</v>
      </c>
      <c r="B161" s="1">
        <v>43192</v>
      </c>
      <c r="C161" t="s">
        <v>21</v>
      </c>
      <c r="D161" t="s">
        <v>22</v>
      </c>
      <c r="E161" t="s">
        <v>48</v>
      </c>
      <c r="F161" t="s">
        <v>24</v>
      </c>
      <c r="G161">
        <v>1</v>
      </c>
      <c r="H161" t="b">
        <v>1</v>
      </c>
      <c r="I161" t="s">
        <v>25</v>
      </c>
      <c r="J161" t="s">
        <v>240</v>
      </c>
      <c r="M161">
        <v>100</v>
      </c>
      <c r="N161">
        <v>100</v>
      </c>
      <c r="Q161" t="s">
        <v>27</v>
      </c>
      <c r="R161" s="2">
        <v>43199.266087349497</v>
      </c>
    </row>
    <row r="162" spans="1:18" hidden="1" x14ac:dyDescent="0.55000000000000004">
      <c r="A162" t="s">
        <v>239</v>
      </c>
      <c r="B162" s="1">
        <v>43192</v>
      </c>
      <c r="C162" t="s">
        <v>21</v>
      </c>
      <c r="D162" t="s">
        <v>22</v>
      </c>
      <c r="E162" t="s">
        <v>48</v>
      </c>
      <c r="F162" t="s">
        <v>24</v>
      </c>
      <c r="G162">
        <v>1.5</v>
      </c>
      <c r="H162" t="b">
        <v>1</v>
      </c>
      <c r="I162" t="s">
        <v>25</v>
      </c>
      <c r="J162" t="s">
        <v>257</v>
      </c>
      <c r="M162">
        <v>150</v>
      </c>
      <c r="N162">
        <v>100</v>
      </c>
      <c r="Q162" t="s">
        <v>27</v>
      </c>
      <c r="R162" s="2">
        <v>43199.266087152799</v>
      </c>
    </row>
    <row r="163" spans="1:18" hidden="1" x14ac:dyDescent="0.55000000000000004">
      <c r="A163" t="s">
        <v>239</v>
      </c>
      <c r="B163" s="1">
        <v>43192</v>
      </c>
      <c r="C163" t="s">
        <v>21</v>
      </c>
      <c r="D163" t="s">
        <v>22</v>
      </c>
      <c r="E163" t="s">
        <v>216</v>
      </c>
      <c r="F163" t="s">
        <v>45</v>
      </c>
      <c r="G163">
        <v>1.5</v>
      </c>
      <c r="H163" t="b">
        <v>1</v>
      </c>
      <c r="I163" t="s">
        <v>243</v>
      </c>
      <c r="J163" t="s">
        <v>244</v>
      </c>
      <c r="L163" t="s">
        <v>245</v>
      </c>
      <c r="M163">
        <v>135</v>
      </c>
      <c r="N163">
        <v>90</v>
      </c>
    </row>
    <row r="164" spans="1:18" hidden="1" x14ac:dyDescent="0.55000000000000004">
      <c r="A164" t="s">
        <v>239</v>
      </c>
      <c r="B164" s="1">
        <v>43192</v>
      </c>
      <c r="C164" t="s">
        <v>21</v>
      </c>
      <c r="D164" t="s">
        <v>22</v>
      </c>
      <c r="E164" t="s">
        <v>261</v>
      </c>
      <c r="F164" t="s">
        <v>45</v>
      </c>
      <c r="G164">
        <v>0.5</v>
      </c>
      <c r="H164" t="b">
        <v>1</v>
      </c>
      <c r="I164" t="s">
        <v>243</v>
      </c>
      <c r="M164">
        <v>45</v>
      </c>
      <c r="N164">
        <v>90</v>
      </c>
    </row>
    <row r="165" spans="1:18" hidden="1" x14ac:dyDescent="0.55000000000000004">
      <c r="A165" t="s">
        <v>239</v>
      </c>
      <c r="B165" s="1">
        <v>43193</v>
      </c>
      <c r="C165" t="s">
        <v>21</v>
      </c>
      <c r="D165" t="s">
        <v>22</v>
      </c>
      <c r="E165" t="s">
        <v>79</v>
      </c>
      <c r="F165" t="s">
        <v>80</v>
      </c>
      <c r="G165">
        <v>4</v>
      </c>
      <c r="H165" t="b">
        <v>1</v>
      </c>
      <c r="I165" t="s">
        <v>243</v>
      </c>
      <c r="J165" t="s">
        <v>270</v>
      </c>
      <c r="L165" t="s">
        <v>271</v>
      </c>
      <c r="M165">
        <v>600</v>
      </c>
      <c r="N165">
        <v>150</v>
      </c>
    </row>
    <row r="166" spans="1:18" hidden="1" x14ac:dyDescent="0.55000000000000004">
      <c r="A166" t="s">
        <v>239</v>
      </c>
      <c r="B166" s="1">
        <v>43193</v>
      </c>
      <c r="C166" t="s">
        <v>21</v>
      </c>
      <c r="D166" t="s">
        <v>22</v>
      </c>
      <c r="E166" t="s">
        <v>79</v>
      </c>
      <c r="F166" t="s">
        <v>194</v>
      </c>
      <c r="G166">
        <v>3</v>
      </c>
      <c r="H166" t="b">
        <v>1</v>
      </c>
      <c r="I166" t="s">
        <v>25</v>
      </c>
      <c r="J166" t="s">
        <v>264</v>
      </c>
      <c r="M166">
        <v>495</v>
      </c>
      <c r="N166">
        <v>165</v>
      </c>
      <c r="Q166" t="s">
        <v>27</v>
      </c>
      <c r="R166" s="2">
        <v>43199.265827048599</v>
      </c>
    </row>
    <row r="167" spans="1:18" hidden="1" x14ac:dyDescent="0.55000000000000004">
      <c r="A167" t="s">
        <v>239</v>
      </c>
      <c r="B167" s="1">
        <v>43193</v>
      </c>
      <c r="C167" t="s">
        <v>21</v>
      </c>
      <c r="D167" t="s">
        <v>22</v>
      </c>
      <c r="E167" t="s">
        <v>23</v>
      </c>
      <c r="F167" t="s">
        <v>34</v>
      </c>
      <c r="G167">
        <v>1.1000000000000001</v>
      </c>
      <c r="H167" t="b">
        <v>1</v>
      </c>
      <c r="I167" t="s">
        <v>243</v>
      </c>
      <c r="J167" t="s">
        <v>248</v>
      </c>
      <c r="L167" t="s">
        <v>249</v>
      </c>
      <c r="M167">
        <v>165</v>
      </c>
      <c r="N167">
        <v>150</v>
      </c>
    </row>
    <row r="168" spans="1:18" hidden="1" x14ac:dyDescent="0.55000000000000004">
      <c r="A168" t="s">
        <v>239</v>
      </c>
      <c r="B168" s="1">
        <v>43193</v>
      </c>
      <c r="C168" t="s">
        <v>21</v>
      </c>
      <c r="D168" t="s">
        <v>22</v>
      </c>
      <c r="E168" t="s">
        <v>23</v>
      </c>
      <c r="F168" t="s">
        <v>34</v>
      </c>
      <c r="G168">
        <v>1.36666666666667</v>
      </c>
      <c r="H168" t="b">
        <v>1</v>
      </c>
      <c r="I168" t="s">
        <v>243</v>
      </c>
      <c r="J168" t="s">
        <v>265</v>
      </c>
      <c r="L168" t="s">
        <v>266</v>
      </c>
      <c r="M168">
        <v>205</v>
      </c>
      <c r="N168">
        <v>150</v>
      </c>
    </row>
    <row r="169" spans="1:18" hidden="1" x14ac:dyDescent="0.55000000000000004">
      <c r="A169" t="s">
        <v>239</v>
      </c>
      <c r="B169" s="1">
        <v>43193</v>
      </c>
      <c r="C169" t="s">
        <v>21</v>
      </c>
      <c r="D169" t="s">
        <v>22</v>
      </c>
      <c r="E169" t="s">
        <v>48</v>
      </c>
      <c r="F169" t="s">
        <v>24</v>
      </c>
      <c r="G169">
        <v>2</v>
      </c>
      <c r="H169" t="b">
        <v>1</v>
      </c>
      <c r="I169" t="s">
        <v>25</v>
      </c>
      <c r="J169" t="s">
        <v>247</v>
      </c>
      <c r="M169">
        <v>200</v>
      </c>
      <c r="N169">
        <v>100</v>
      </c>
      <c r="Q169" t="s">
        <v>27</v>
      </c>
      <c r="R169" s="2">
        <v>43199.266087534699</v>
      </c>
    </row>
    <row r="170" spans="1:18" hidden="1" x14ac:dyDescent="0.55000000000000004">
      <c r="A170" t="s">
        <v>239</v>
      </c>
      <c r="B170" s="1">
        <v>43193</v>
      </c>
      <c r="C170" t="s">
        <v>21</v>
      </c>
      <c r="D170" t="s">
        <v>22</v>
      </c>
      <c r="E170" t="s">
        <v>48</v>
      </c>
      <c r="F170" t="s">
        <v>24</v>
      </c>
      <c r="G170">
        <v>1</v>
      </c>
      <c r="H170" t="b">
        <v>1</v>
      </c>
      <c r="I170" t="s">
        <v>25</v>
      </c>
      <c r="J170" t="s">
        <v>262</v>
      </c>
      <c r="M170">
        <v>100</v>
      </c>
      <c r="N170">
        <v>100</v>
      </c>
      <c r="Q170" t="s">
        <v>27</v>
      </c>
      <c r="R170" s="2">
        <v>43199.266087534699</v>
      </c>
    </row>
    <row r="171" spans="1:18" hidden="1" x14ac:dyDescent="0.55000000000000004">
      <c r="A171" t="s">
        <v>239</v>
      </c>
      <c r="B171" s="1">
        <v>43193</v>
      </c>
      <c r="C171" t="s">
        <v>21</v>
      </c>
      <c r="D171" t="s">
        <v>22</v>
      </c>
      <c r="E171" t="s">
        <v>216</v>
      </c>
      <c r="F171" t="s">
        <v>45</v>
      </c>
      <c r="G171">
        <v>2.75</v>
      </c>
      <c r="H171" t="b">
        <v>1</v>
      </c>
      <c r="I171" t="s">
        <v>243</v>
      </c>
      <c r="J171" t="s">
        <v>424</v>
      </c>
      <c r="L171" t="s">
        <v>425</v>
      </c>
      <c r="M171">
        <v>247.5</v>
      </c>
      <c r="N171">
        <v>90</v>
      </c>
    </row>
    <row r="172" spans="1:18" hidden="1" x14ac:dyDescent="0.55000000000000004">
      <c r="A172" t="s">
        <v>239</v>
      </c>
      <c r="B172" s="1">
        <v>43194</v>
      </c>
      <c r="C172" t="s">
        <v>21</v>
      </c>
      <c r="D172" t="s">
        <v>22</v>
      </c>
      <c r="E172" t="s">
        <v>28</v>
      </c>
      <c r="F172" t="s">
        <v>39</v>
      </c>
      <c r="G172">
        <v>1</v>
      </c>
      <c r="H172" t="b">
        <v>1</v>
      </c>
      <c r="I172" t="s">
        <v>241</v>
      </c>
      <c r="J172" t="s">
        <v>427</v>
      </c>
      <c r="M172">
        <v>150</v>
      </c>
      <c r="N172">
        <v>150</v>
      </c>
    </row>
    <row r="173" spans="1:18" hidden="1" x14ac:dyDescent="0.55000000000000004">
      <c r="A173" t="s">
        <v>239</v>
      </c>
      <c r="B173" s="1">
        <v>43194</v>
      </c>
      <c r="C173" t="s">
        <v>21</v>
      </c>
      <c r="D173" t="s">
        <v>22</v>
      </c>
      <c r="E173" t="s">
        <v>48</v>
      </c>
      <c r="F173" t="s">
        <v>24</v>
      </c>
      <c r="G173">
        <v>1.75</v>
      </c>
      <c r="H173" t="b">
        <v>1</v>
      </c>
      <c r="I173" t="s">
        <v>25</v>
      </c>
      <c r="J173" t="s">
        <v>426</v>
      </c>
      <c r="M173">
        <v>175</v>
      </c>
      <c r="N173">
        <v>100</v>
      </c>
      <c r="Q173" t="s">
        <v>27</v>
      </c>
      <c r="R173" s="2">
        <v>43199.266087534699</v>
      </c>
    </row>
    <row r="174" spans="1:18" hidden="1" x14ac:dyDescent="0.55000000000000004">
      <c r="A174" t="s">
        <v>239</v>
      </c>
      <c r="B174" s="1">
        <v>43194</v>
      </c>
      <c r="C174" t="s">
        <v>21</v>
      </c>
      <c r="D174" t="s">
        <v>22</v>
      </c>
      <c r="E174" t="s">
        <v>48</v>
      </c>
      <c r="F174" t="s">
        <v>24</v>
      </c>
      <c r="G174">
        <v>1</v>
      </c>
      <c r="H174" t="b">
        <v>1</v>
      </c>
      <c r="I174" t="s">
        <v>25</v>
      </c>
      <c r="J174" t="s">
        <v>428</v>
      </c>
      <c r="M174">
        <v>100</v>
      </c>
      <c r="N174">
        <v>100</v>
      </c>
      <c r="Q174" t="s">
        <v>27</v>
      </c>
      <c r="R174" s="2">
        <v>43199.266087534699</v>
      </c>
    </row>
    <row r="175" spans="1:18" hidden="1" x14ac:dyDescent="0.55000000000000004">
      <c r="A175" t="s">
        <v>239</v>
      </c>
      <c r="B175" s="1">
        <v>43194</v>
      </c>
      <c r="C175" t="s">
        <v>21</v>
      </c>
      <c r="D175" t="s">
        <v>22</v>
      </c>
      <c r="E175" t="s">
        <v>216</v>
      </c>
      <c r="F175" t="s">
        <v>45</v>
      </c>
      <c r="G175">
        <v>2.5</v>
      </c>
      <c r="H175" t="b">
        <v>1</v>
      </c>
      <c r="I175" t="s">
        <v>243</v>
      </c>
      <c r="J175" t="s">
        <v>429</v>
      </c>
      <c r="L175" t="s">
        <v>430</v>
      </c>
      <c r="M175">
        <v>225</v>
      </c>
      <c r="N175">
        <v>90</v>
      </c>
    </row>
    <row r="176" spans="1:18" hidden="1" x14ac:dyDescent="0.55000000000000004">
      <c r="A176" t="s">
        <v>239</v>
      </c>
      <c r="B176" s="1">
        <v>43195</v>
      </c>
      <c r="C176" t="s">
        <v>21</v>
      </c>
      <c r="D176" t="s">
        <v>22</v>
      </c>
      <c r="E176" t="s">
        <v>79</v>
      </c>
      <c r="F176" t="s">
        <v>80</v>
      </c>
      <c r="G176">
        <v>4</v>
      </c>
      <c r="H176" t="b">
        <v>1</v>
      </c>
      <c r="I176" t="s">
        <v>243</v>
      </c>
      <c r="J176" t="s">
        <v>259</v>
      </c>
      <c r="L176" t="s">
        <v>260</v>
      </c>
      <c r="M176">
        <v>600</v>
      </c>
      <c r="N176">
        <v>150</v>
      </c>
    </row>
    <row r="177" spans="1:18" hidden="1" x14ac:dyDescent="0.55000000000000004">
      <c r="A177" t="s">
        <v>239</v>
      </c>
      <c r="B177" s="1">
        <v>43195</v>
      </c>
      <c r="C177" t="s">
        <v>21</v>
      </c>
      <c r="D177" t="s">
        <v>22</v>
      </c>
      <c r="E177" t="s">
        <v>48</v>
      </c>
      <c r="F177" t="s">
        <v>24</v>
      </c>
      <c r="G177">
        <v>3</v>
      </c>
      <c r="H177" t="b">
        <v>1</v>
      </c>
      <c r="I177" t="s">
        <v>25</v>
      </c>
      <c r="J177" t="s">
        <v>272</v>
      </c>
      <c r="M177">
        <v>300</v>
      </c>
      <c r="N177">
        <v>100</v>
      </c>
      <c r="Q177" t="s">
        <v>27</v>
      </c>
      <c r="R177" s="2">
        <v>43199.2660876968</v>
      </c>
    </row>
    <row r="178" spans="1:18" hidden="1" x14ac:dyDescent="0.55000000000000004">
      <c r="A178" t="s">
        <v>239</v>
      </c>
      <c r="B178" s="1">
        <v>43195</v>
      </c>
      <c r="C178" t="s">
        <v>21</v>
      </c>
      <c r="D178" t="s">
        <v>22</v>
      </c>
      <c r="E178" t="s">
        <v>216</v>
      </c>
      <c r="F178" t="s">
        <v>45</v>
      </c>
      <c r="G178">
        <v>3</v>
      </c>
      <c r="H178" t="b">
        <v>1</v>
      </c>
      <c r="I178" t="s">
        <v>243</v>
      </c>
      <c r="J178" t="s">
        <v>263</v>
      </c>
      <c r="L178" t="s">
        <v>130</v>
      </c>
      <c r="M178">
        <v>270</v>
      </c>
      <c r="N178">
        <v>90</v>
      </c>
    </row>
    <row r="179" spans="1:18" hidden="1" x14ac:dyDescent="0.55000000000000004">
      <c r="A179" t="s">
        <v>239</v>
      </c>
      <c r="B179" s="1">
        <v>43195</v>
      </c>
      <c r="C179" t="s">
        <v>21</v>
      </c>
      <c r="D179" t="s">
        <v>22</v>
      </c>
      <c r="E179" t="s">
        <v>216</v>
      </c>
      <c r="F179" t="s">
        <v>45</v>
      </c>
      <c r="G179">
        <v>2</v>
      </c>
      <c r="H179" t="b">
        <v>1</v>
      </c>
      <c r="I179" t="s">
        <v>243</v>
      </c>
      <c r="J179" t="s">
        <v>280</v>
      </c>
      <c r="M179">
        <v>180</v>
      </c>
      <c r="N179">
        <v>90</v>
      </c>
    </row>
    <row r="180" spans="1:18" hidden="1" x14ac:dyDescent="0.55000000000000004">
      <c r="A180" t="s">
        <v>239</v>
      </c>
      <c r="B180" s="1">
        <v>43196</v>
      </c>
      <c r="C180" t="s">
        <v>21</v>
      </c>
      <c r="D180" t="s">
        <v>22</v>
      </c>
      <c r="E180" t="s">
        <v>23</v>
      </c>
      <c r="F180" t="s">
        <v>34</v>
      </c>
      <c r="G180">
        <v>1.06666666666667</v>
      </c>
      <c r="H180" t="b">
        <v>1</v>
      </c>
      <c r="I180" t="s">
        <v>243</v>
      </c>
      <c r="L180" t="s">
        <v>269</v>
      </c>
      <c r="M180">
        <v>160</v>
      </c>
      <c r="N180">
        <v>150</v>
      </c>
    </row>
    <row r="181" spans="1:18" hidden="1" x14ac:dyDescent="0.55000000000000004">
      <c r="A181" t="s">
        <v>239</v>
      </c>
      <c r="B181" s="1">
        <v>43196</v>
      </c>
      <c r="C181" t="s">
        <v>21</v>
      </c>
      <c r="D181" t="s">
        <v>22</v>
      </c>
      <c r="E181" t="s">
        <v>48</v>
      </c>
      <c r="F181" t="s">
        <v>24</v>
      </c>
      <c r="G181">
        <v>3</v>
      </c>
      <c r="H181" t="b">
        <v>1</v>
      </c>
      <c r="I181" t="s">
        <v>25</v>
      </c>
      <c r="J181" t="s">
        <v>286</v>
      </c>
      <c r="M181">
        <v>300</v>
      </c>
      <c r="N181">
        <v>100</v>
      </c>
      <c r="Q181" t="s">
        <v>27</v>
      </c>
      <c r="R181" s="2">
        <v>43199.2660876968</v>
      </c>
    </row>
    <row r="182" spans="1:18" hidden="1" x14ac:dyDescent="0.55000000000000004">
      <c r="A182" t="s">
        <v>239</v>
      </c>
      <c r="B182" s="1">
        <v>43196</v>
      </c>
      <c r="C182" t="s">
        <v>21</v>
      </c>
      <c r="D182" t="s">
        <v>22</v>
      </c>
      <c r="E182" t="s">
        <v>216</v>
      </c>
      <c r="F182" t="s">
        <v>45</v>
      </c>
      <c r="G182">
        <v>3.25</v>
      </c>
      <c r="H182" t="b">
        <v>1</v>
      </c>
      <c r="I182" t="s">
        <v>243</v>
      </c>
      <c r="J182" t="s">
        <v>267</v>
      </c>
      <c r="L182" t="s">
        <v>268</v>
      </c>
      <c r="M182">
        <v>292.5</v>
      </c>
      <c r="N182">
        <v>90</v>
      </c>
    </row>
    <row r="183" spans="1:18" hidden="1" x14ac:dyDescent="0.55000000000000004">
      <c r="A183" t="s">
        <v>239</v>
      </c>
      <c r="B183" s="1">
        <v>43196</v>
      </c>
      <c r="C183" t="s">
        <v>21</v>
      </c>
      <c r="D183" t="s">
        <v>22</v>
      </c>
      <c r="E183" t="s">
        <v>261</v>
      </c>
      <c r="F183" t="s">
        <v>45</v>
      </c>
      <c r="G183">
        <v>1.75</v>
      </c>
      <c r="H183" t="b">
        <v>1</v>
      </c>
      <c r="I183" t="s">
        <v>243</v>
      </c>
      <c r="J183" t="s">
        <v>288</v>
      </c>
      <c r="M183">
        <v>157.5</v>
      </c>
      <c r="N183">
        <v>90</v>
      </c>
    </row>
    <row r="184" spans="1:18" hidden="1" x14ac:dyDescent="0.55000000000000004">
      <c r="A184" t="s">
        <v>239</v>
      </c>
      <c r="B184" s="1">
        <v>43197</v>
      </c>
      <c r="C184" t="s">
        <v>21</v>
      </c>
      <c r="D184" t="s">
        <v>22</v>
      </c>
      <c r="E184" t="s">
        <v>79</v>
      </c>
      <c r="F184" t="s">
        <v>80</v>
      </c>
      <c r="G184">
        <v>4</v>
      </c>
      <c r="H184" t="b">
        <v>1</v>
      </c>
      <c r="I184" t="s">
        <v>243</v>
      </c>
      <c r="J184" t="s">
        <v>298</v>
      </c>
      <c r="L184" t="s">
        <v>260</v>
      </c>
      <c r="M184">
        <v>600</v>
      </c>
      <c r="N184">
        <v>150</v>
      </c>
    </row>
    <row r="185" spans="1:18" hidden="1" x14ac:dyDescent="0.55000000000000004">
      <c r="A185" t="s">
        <v>239</v>
      </c>
      <c r="B185" s="1">
        <v>43197</v>
      </c>
      <c r="C185" t="s">
        <v>21</v>
      </c>
      <c r="D185" t="s">
        <v>22</v>
      </c>
      <c r="E185" t="s">
        <v>23</v>
      </c>
      <c r="F185" t="s">
        <v>34</v>
      </c>
      <c r="G185">
        <v>0.5</v>
      </c>
      <c r="H185" t="b">
        <v>1</v>
      </c>
      <c r="I185" t="s">
        <v>243</v>
      </c>
      <c r="L185" t="s">
        <v>273</v>
      </c>
      <c r="M185">
        <v>75</v>
      </c>
      <c r="N185">
        <v>150</v>
      </c>
    </row>
    <row r="186" spans="1:18" hidden="1" x14ac:dyDescent="0.55000000000000004">
      <c r="A186" t="s">
        <v>239</v>
      </c>
      <c r="B186" s="1">
        <v>43197</v>
      </c>
      <c r="C186" t="s">
        <v>21</v>
      </c>
      <c r="D186" t="s">
        <v>22</v>
      </c>
      <c r="E186" t="s">
        <v>48</v>
      </c>
      <c r="F186" t="s">
        <v>24</v>
      </c>
      <c r="G186">
        <v>0.5</v>
      </c>
      <c r="H186" t="b">
        <v>1</v>
      </c>
      <c r="I186" t="s">
        <v>25</v>
      </c>
      <c r="J186" t="s">
        <v>292</v>
      </c>
      <c r="M186">
        <v>50</v>
      </c>
      <c r="N186">
        <v>100</v>
      </c>
      <c r="Q186" t="s">
        <v>27</v>
      </c>
      <c r="R186" s="2">
        <v>43199.2660876968</v>
      </c>
    </row>
    <row r="187" spans="1:18" hidden="1" x14ac:dyDescent="0.55000000000000004">
      <c r="A187" t="s">
        <v>239</v>
      </c>
      <c r="B187" s="1">
        <v>43197</v>
      </c>
      <c r="C187" t="s">
        <v>21</v>
      </c>
      <c r="D187" t="s">
        <v>22</v>
      </c>
      <c r="E187" t="s">
        <v>216</v>
      </c>
      <c r="F187" t="s">
        <v>45</v>
      </c>
      <c r="G187">
        <v>3.5</v>
      </c>
      <c r="H187" t="b">
        <v>1</v>
      </c>
      <c r="I187" t="s">
        <v>243</v>
      </c>
      <c r="J187" t="s">
        <v>274</v>
      </c>
      <c r="L187" t="s">
        <v>275</v>
      </c>
      <c r="M187">
        <v>315</v>
      </c>
      <c r="N187">
        <v>90</v>
      </c>
    </row>
    <row r="188" spans="1:18" hidden="1" x14ac:dyDescent="0.55000000000000004">
      <c r="A188" t="s">
        <v>239</v>
      </c>
      <c r="B188" s="1">
        <v>43198</v>
      </c>
      <c r="C188" t="s">
        <v>21</v>
      </c>
      <c r="D188" t="s">
        <v>22</v>
      </c>
      <c r="E188" t="s">
        <v>79</v>
      </c>
      <c r="F188" t="s">
        <v>80</v>
      </c>
      <c r="G188">
        <v>4</v>
      </c>
      <c r="H188" t="b">
        <v>1</v>
      </c>
      <c r="I188" t="s">
        <v>243</v>
      </c>
      <c r="J188" t="s">
        <v>278</v>
      </c>
      <c r="L188" t="s">
        <v>279</v>
      </c>
      <c r="M188">
        <v>600</v>
      </c>
      <c r="N188">
        <v>150</v>
      </c>
    </row>
    <row r="189" spans="1:18" hidden="1" x14ac:dyDescent="0.55000000000000004">
      <c r="A189" t="s">
        <v>239</v>
      </c>
      <c r="B189" s="1">
        <v>43198</v>
      </c>
      <c r="C189" t="s">
        <v>21</v>
      </c>
      <c r="D189" t="s">
        <v>22</v>
      </c>
      <c r="E189" t="s">
        <v>23</v>
      </c>
      <c r="F189" t="s">
        <v>34</v>
      </c>
      <c r="G189">
        <v>1.0333333333333301</v>
      </c>
      <c r="H189" t="b">
        <v>1</v>
      </c>
      <c r="I189" t="s">
        <v>243</v>
      </c>
      <c r="J189" t="s">
        <v>276</v>
      </c>
      <c r="L189" t="s">
        <v>277</v>
      </c>
      <c r="M189">
        <v>155</v>
      </c>
      <c r="N189">
        <v>150</v>
      </c>
    </row>
    <row r="190" spans="1:18" hidden="1" x14ac:dyDescent="0.55000000000000004">
      <c r="A190" t="s">
        <v>239</v>
      </c>
      <c r="B190" s="1">
        <v>43198</v>
      </c>
      <c r="C190" t="s">
        <v>21</v>
      </c>
      <c r="D190" t="s">
        <v>22</v>
      </c>
      <c r="E190" t="s">
        <v>23</v>
      </c>
      <c r="F190" t="s">
        <v>34</v>
      </c>
      <c r="G190">
        <v>0.96666666666666701</v>
      </c>
      <c r="H190" t="b">
        <v>1</v>
      </c>
      <c r="I190" t="s">
        <v>243</v>
      </c>
      <c r="J190" t="s">
        <v>281</v>
      </c>
      <c r="L190" t="s">
        <v>282</v>
      </c>
      <c r="M190">
        <v>145</v>
      </c>
      <c r="N190">
        <v>150</v>
      </c>
    </row>
    <row r="191" spans="1:18" hidden="1" x14ac:dyDescent="0.55000000000000004">
      <c r="A191" t="s">
        <v>239</v>
      </c>
      <c r="B191" s="1">
        <v>43198</v>
      </c>
      <c r="C191" t="s">
        <v>21</v>
      </c>
      <c r="D191" t="s">
        <v>22</v>
      </c>
      <c r="E191" t="s">
        <v>23</v>
      </c>
      <c r="F191" t="s">
        <v>34</v>
      </c>
      <c r="G191">
        <v>1.85</v>
      </c>
      <c r="H191" t="b">
        <v>1</v>
      </c>
      <c r="I191" t="s">
        <v>243</v>
      </c>
      <c r="J191" t="s">
        <v>281</v>
      </c>
      <c r="L191" t="s">
        <v>295</v>
      </c>
      <c r="M191">
        <v>277.5</v>
      </c>
      <c r="N191">
        <v>150</v>
      </c>
    </row>
    <row r="192" spans="1:18" hidden="1" x14ac:dyDescent="0.55000000000000004">
      <c r="A192" t="s">
        <v>239</v>
      </c>
      <c r="B192" s="1">
        <v>43198</v>
      </c>
      <c r="C192" t="s">
        <v>21</v>
      </c>
      <c r="D192" t="s">
        <v>22</v>
      </c>
      <c r="E192" t="s">
        <v>216</v>
      </c>
      <c r="F192" t="s">
        <v>45</v>
      </c>
      <c r="G192">
        <v>1.5</v>
      </c>
      <c r="H192" t="b">
        <v>1</v>
      </c>
      <c r="I192" t="s">
        <v>243</v>
      </c>
      <c r="J192" t="s">
        <v>296</v>
      </c>
      <c r="L192" t="s">
        <v>297</v>
      </c>
      <c r="M192">
        <v>135</v>
      </c>
      <c r="N192">
        <v>90</v>
      </c>
    </row>
    <row r="193" spans="1:18" hidden="1" x14ac:dyDescent="0.55000000000000004">
      <c r="A193" t="s">
        <v>239</v>
      </c>
      <c r="B193" s="1">
        <v>43198</v>
      </c>
      <c r="C193" t="s">
        <v>21</v>
      </c>
      <c r="D193" t="s">
        <v>22</v>
      </c>
      <c r="E193" t="s">
        <v>216</v>
      </c>
      <c r="F193" t="s">
        <v>45</v>
      </c>
      <c r="G193">
        <v>2.5</v>
      </c>
      <c r="H193" t="b">
        <v>1</v>
      </c>
      <c r="I193" t="s">
        <v>243</v>
      </c>
      <c r="J193" t="s">
        <v>299</v>
      </c>
      <c r="M193">
        <v>225</v>
      </c>
      <c r="N193">
        <v>90</v>
      </c>
    </row>
    <row r="194" spans="1:18" hidden="1" x14ac:dyDescent="0.55000000000000004">
      <c r="A194" t="s">
        <v>283</v>
      </c>
      <c r="B194" s="1">
        <v>43199</v>
      </c>
      <c r="C194" t="s">
        <v>21</v>
      </c>
      <c r="D194" t="s">
        <v>22</v>
      </c>
      <c r="E194" t="s">
        <v>79</v>
      </c>
      <c r="F194" t="s">
        <v>80</v>
      </c>
      <c r="G194">
        <v>1</v>
      </c>
      <c r="H194" t="b">
        <v>1</v>
      </c>
      <c r="I194" t="s">
        <v>243</v>
      </c>
      <c r="J194" t="s">
        <v>284</v>
      </c>
      <c r="L194" t="s">
        <v>285</v>
      </c>
      <c r="M194">
        <v>150</v>
      </c>
      <c r="N194">
        <v>150</v>
      </c>
    </row>
    <row r="195" spans="1:18" hidden="1" x14ac:dyDescent="0.55000000000000004">
      <c r="A195" t="s">
        <v>283</v>
      </c>
      <c r="B195" s="1">
        <v>43199</v>
      </c>
      <c r="C195" t="s">
        <v>21</v>
      </c>
      <c r="D195" t="s">
        <v>22</v>
      </c>
      <c r="E195" t="s">
        <v>79</v>
      </c>
      <c r="F195" t="s">
        <v>80</v>
      </c>
      <c r="G195">
        <v>2</v>
      </c>
      <c r="H195" t="b">
        <v>1</v>
      </c>
      <c r="I195" t="s">
        <v>243</v>
      </c>
      <c r="J195" t="s">
        <v>309</v>
      </c>
      <c r="L195" t="s">
        <v>126</v>
      </c>
      <c r="M195">
        <v>300</v>
      </c>
      <c r="N195">
        <v>150</v>
      </c>
    </row>
    <row r="196" spans="1:18" hidden="1" x14ac:dyDescent="0.55000000000000004">
      <c r="A196" t="s">
        <v>283</v>
      </c>
      <c r="B196" s="1">
        <v>43199</v>
      </c>
      <c r="C196" t="s">
        <v>21</v>
      </c>
      <c r="D196" t="s">
        <v>22</v>
      </c>
      <c r="E196" t="s">
        <v>79</v>
      </c>
      <c r="F196" t="s">
        <v>310</v>
      </c>
      <c r="G196">
        <v>1</v>
      </c>
      <c r="H196" t="b">
        <v>1</v>
      </c>
      <c r="I196" t="s">
        <v>243</v>
      </c>
      <c r="J196" t="s">
        <v>311</v>
      </c>
      <c r="L196" t="s">
        <v>312</v>
      </c>
      <c r="M196">
        <v>0</v>
      </c>
      <c r="N196">
        <v>0</v>
      </c>
    </row>
    <row r="197" spans="1:18" hidden="1" x14ac:dyDescent="0.55000000000000004">
      <c r="A197" t="s">
        <v>283</v>
      </c>
      <c r="B197" s="1">
        <v>43199</v>
      </c>
      <c r="C197" t="s">
        <v>21</v>
      </c>
      <c r="D197" t="s">
        <v>22</v>
      </c>
      <c r="E197" t="s">
        <v>216</v>
      </c>
      <c r="F197" t="s">
        <v>31</v>
      </c>
      <c r="G197">
        <v>1.5</v>
      </c>
      <c r="H197" t="b">
        <v>1</v>
      </c>
      <c r="I197" t="s">
        <v>243</v>
      </c>
      <c r="J197" t="s">
        <v>287</v>
      </c>
      <c r="M197">
        <v>187.5</v>
      </c>
      <c r="N197">
        <v>125</v>
      </c>
    </row>
    <row r="198" spans="1:18" hidden="1" x14ac:dyDescent="0.55000000000000004">
      <c r="A198" t="s">
        <v>283</v>
      </c>
      <c r="B198" s="1">
        <v>43199</v>
      </c>
      <c r="C198" t="s">
        <v>21</v>
      </c>
      <c r="D198" t="s">
        <v>22</v>
      </c>
      <c r="E198" t="s">
        <v>23</v>
      </c>
      <c r="F198" t="s">
        <v>34</v>
      </c>
      <c r="G198">
        <v>1.45</v>
      </c>
      <c r="H198" t="b">
        <v>1</v>
      </c>
      <c r="I198" t="s">
        <v>243</v>
      </c>
      <c r="J198" t="s">
        <v>300</v>
      </c>
      <c r="L198" t="s">
        <v>301</v>
      </c>
      <c r="M198">
        <v>217.5</v>
      </c>
      <c r="N198">
        <v>150</v>
      </c>
    </row>
    <row r="199" spans="1:18" hidden="1" x14ac:dyDescent="0.55000000000000004">
      <c r="A199" t="s">
        <v>283</v>
      </c>
      <c r="B199" s="1">
        <v>43199</v>
      </c>
      <c r="C199" t="s">
        <v>21</v>
      </c>
      <c r="D199" t="s">
        <v>22</v>
      </c>
      <c r="E199" t="s">
        <v>23</v>
      </c>
      <c r="F199" t="s">
        <v>34</v>
      </c>
      <c r="G199">
        <v>2.2833333333333301</v>
      </c>
      <c r="H199" t="b">
        <v>1</v>
      </c>
      <c r="I199" t="s">
        <v>243</v>
      </c>
      <c r="J199" t="s">
        <v>302</v>
      </c>
      <c r="L199" t="s">
        <v>303</v>
      </c>
      <c r="M199">
        <v>342.5</v>
      </c>
      <c r="N199">
        <v>150</v>
      </c>
    </row>
    <row r="200" spans="1:18" hidden="1" x14ac:dyDescent="0.55000000000000004">
      <c r="A200" t="s">
        <v>283</v>
      </c>
      <c r="B200" s="1">
        <v>43199</v>
      </c>
      <c r="C200" t="s">
        <v>21</v>
      </c>
      <c r="D200" t="s">
        <v>22</v>
      </c>
      <c r="E200" t="s">
        <v>23</v>
      </c>
      <c r="F200" t="s">
        <v>34</v>
      </c>
      <c r="G200">
        <v>0.9</v>
      </c>
      <c r="H200" t="b">
        <v>1</v>
      </c>
      <c r="I200" t="s">
        <v>243</v>
      </c>
      <c r="J200" t="s">
        <v>304</v>
      </c>
      <c r="L200" t="s">
        <v>305</v>
      </c>
      <c r="M200">
        <v>135</v>
      </c>
      <c r="N200">
        <v>150</v>
      </c>
    </row>
    <row r="201" spans="1:18" hidden="1" x14ac:dyDescent="0.55000000000000004">
      <c r="A201" t="s">
        <v>283</v>
      </c>
      <c r="B201" s="1">
        <v>43199</v>
      </c>
      <c r="C201" t="s">
        <v>21</v>
      </c>
      <c r="D201" t="s">
        <v>22</v>
      </c>
      <c r="E201" t="s">
        <v>216</v>
      </c>
      <c r="F201" t="s">
        <v>45</v>
      </c>
      <c r="G201">
        <v>2.5</v>
      </c>
      <c r="H201" t="b">
        <v>1</v>
      </c>
      <c r="I201" t="s">
        <v>241</v>
      </c>
      <c r="J201" t="s">
        <v>306</v>
      </c>
      <c r="L201" t="s">
        <v>58</v>
      </c>
      <c r="M201">
        <v>225</v>
      </c>
      <c r="N201">
        <v>90</v>
      </c>
    </row>
    <row r="202" spans="1:18" hidden="1" x14ac:dyDescent="0.55000000000000004">
      <c r="A202" t="s">
        <v>283</v>
      </c>
      <c r="B202" s="1">
        <v>43200</v>
      </c>
      <c r="C202" t="s">
        <v>21</v>
      </c>
      <c r="D202" t="s">
        <v>22</v>
      </c>
      <c r="E202" t="s">
        <v>79</v>
      </c>
      <c r="F202" t="s">
        <v>80</v>
      </c>
      <c r="G202">
        <v>2</v>
      </c>
      <c r="H202" t="b">
        <v>1</v>
      </c>
      <c r="I202" t="s">
        <v>243</v>
      </c>
      <c r="J202" t="s">
        <v>290</v>
      </c>
      <c r="L202" t="s">
        <v>291</v>
      </c>
      <c r="M202">
        <v>300</v>
      </c>
      <c r="N202">
        <v>150</v>
      </c>
    </row>
    <row r="203" spans="1:18" hidden="1" x14ac:dyDescent="0.55000000000000004">
      <c r="A203" t="s">
        <v>283</v>
      </c>
      <c r="B203" s="1">
        <v>43200</v>
      </c>
      <c r="C203" t="s">
        <v>21</v>
      </c>
      <c r="D203" t="s">
        <v>22</v>
      </c>
      <c r="E203" t="s">
        <v>79</v>
      </c>
      <c r="F203" t="s">
        <v>80</v>
      </c>
      <c r="G203">
        <v>1</v>
      </c>
      <c r="H203" t="b">
        <v>1</v>
      </c>
      <c r="I203" t="s">
        <v>243</v>
      </c>
      <c r="J203" t="s">
        <v>290</v>
      </c>
      <c r="L203" t="s">
        <v>313</v>
      </c>
      <c r="M203">
        <v>150</v>
      </c>
      <c r="N203">
        <v>150</v>
      </c>
    </row>
    <row r="204" spans="1:18" hidden="1" x14ac:dyDescent="0.55000000000000004">
      <c r="A204" t="s">
        <v>283</v>
      </c>
      <c r="B204" s="1">
        <v>43200</v>
      </c>
      <c r="C204" t="s">
        <v>21</v>
      </c>
      <c r="D204" t="s">
        <v>22</v>
      </c>
      <c r="E204" t="s">
        <v>48</v>
      </c>
      <c r="F204" t="s">
        <v>27</v>
      </c>
      <c r="G204">
        <v>0.25</v>
      </c>
      <c r="H204" t="b">
        <v>1</v>
      </c>
      <c r="I204" t="s">
        <v>25</v>
      </c>
      <c r="J204" t="s">
        <v>314</v>
      </c>
      <c r="L204" t="s">
        <v>315</v>
      </c>
      <c r="M204">
        <v>25</v>
      </c>
      <c r="N204">
        <v>100</v>
      </c>
    </row>
    <row r="205" spans="1:18" hidden="1" x14ac:dyDescent="0.55000000000000004">
      <c r="A205" t="s">
        <v>283</v>
      </c>
      <c r="B205" s="1">
        <v>43200</v>
      </c>
      <c r="C205" t="s">
        <v>21</v>
      </c>
      <c r="D205" t="s">
        <v>22</v>
      </c>
      <c r="E205" t="s">
        <v>23</v>
      </c>
      <c r="F205" t="s">
        <v>34</v>
      </c>
      <c r="G205">
        <v>0.63333333333333297</v>
      </c>
      <c r="H205" t="b">
        <v>1</v>
      </c>
      <c r="I205" t="s">
        <v>243</v>
      </c>
      <c r="L205" t="s">
        <v>289</v>
      </c>
      <c r="M205">
        <v>95</v>
      </c>
      <c r="N205">
        <v>150</v>
      </c>
    </row>
    <row r="206" spans="1:18" hidden="1" x14ac:dyDescent="0.55000000000000004">
      <c r="A206" t="s">
        <v>283</v>
      </c>
      <c r="B206" s="1">
        <v>43200</v>
      </c>
      <c r="C206" t="s">
        <v>21</v>
      </c>
      <c r="D206" t="s">
        <v>22</v>
      </c>
      <c r="E206" t="s">
        <v>216</v>
      </c>
      <c r="F206" t="s">
        <v>45</v>
      </c>
      <c r="G206">
        <v>2</v>
      </c>
      <c r="H206" t="b">
        <v>1</v>
      </c>
      <c r="I206" t="s">
        <v>241</v>
      </c>
      <c r="J206" t="s">
        <v>293</v>
      </c>
      <c r="L206" t="s">
        <v>294</v>
      </c>
      <c r="M206">
        <v>180</v>
      </c>
      <c r="N206">
        <v>90</v>
      </c>
    </row>
    <row r="207" spans="1:18" hidden="1" x14ac:dyDescent="0.55000000000000004">
      <c r="A207" t="s">
        <v>283</v>
      </c>
      <c r="B207" s="1">
        <v>43201</v>
      </c>
      <c r="C207" t="s">
        <v>21</v>
      </c>
      <c r="D207" t="s">
        <v>22</v>
      </c>
      <c r="E207" t="s">
        <v>79</v>
      </c>
      <c r="F207" t="s">
        <v>80</v>
      </c>
      <c r="G207">
        <v>2</v>
      </c>
      <c r="H207" t="b">
        <v>1</v>
      </c>
      <c r="I207" t="s">
        <v>243</v>
      </c>
      <c r="J207" t="s">
        <v>322</v>
      </c>
      <c r="L207" t="s">
        <v>323</v>
      </c>
      <c r="M207">
        <v>300</v>
      </c>
      <c r="N207">
        <v>150</v>
      </c>
    </row>
    <row r="208" spans="1:18" hidden="1" x14ac:dyDescent="0.55000000000000004">
      <c r="A208" t="s">
        <v>283</v>
      </c>
      <c r="B208" s="1">
        <v>43201</v>
      </c>
      <c r="C208" t="s">
        <v>21</v>
      </c>
      <c r="D208" t="s">
        <v>22</v>
      </c>
      <c r="E208" t="s">
        <v>79</v>
      </c>
      <c r="F208" t="s">
        <v>194</v>
      </c>
      <c r="G208">
        <v>0.98333333333333295</v>
      </c>
      <c r="H208" t="b">
        <v>1</v>
      </c>
      <c r="I208" t="s">
        <v>25</v>
      </c>
      <c r="J208" t="s">
        <v>307</v>
      </c>
      <c r="L208" t="s">
        <v>308</v>
      </c>
      <c r="M208">
        <v>162.25</v>
      </c>
      <c r="N208">
        <v>165</v>
      </c>
      <c r="Q208" t="s">
        <v>27</v>
      </c>
      <c r="R208" s="2">
        <v>43206.395136655097</v>
      </c>
    </row>
    <row r="209" spans="1:14" hidden="1" x14ac:dyDescent="0.55000000000000004">
      <c r="A209" t="s">
        <v>283</v>
      </c>
      <c r="B209" s="1">
        <v>43201</v>
      </c>
      <c r="C209" t="s">
        <v>21</v>
      </c>
      <c r="D209" t="s">
        <v>22</v>
      </c>
      <c r="E209" t="s">
        <v>79</v>
      </c>
      <c r="F209" t="s">
        <v>310</v>
      </c>
      <c r="G209">
        <v>3</v>
      </c>
      <c r="H209" t="b">
        <v>1</v>
      </c>
      <c r="I209" t="s">
        <v>243</v>
      </c>
      <c r="J209" t="s">
        <v>333</v>
      </c>
      <c r="L209" t="s">
        <v>334</v>
      </c>
      <c r="M209">
        <v>0</v>
      </c>
      <c r="N209">
        <v>0</v>
      </c>
    </row>
    <row r="210" spans="1:14" hidden="1" x14ac:dyDescent="0.55000000000000004">
      <c r="A210" t="s">
        <v>283</v>
      </c>
      <c r="B210" s="1">
        <v>43201</v>
      </c>
      <c r="C210" t="s">
        <v>21</v>
      </c>
      <c r="D210" t="s">
        <v>22</v>
      </c>
      <c r="E210" t="s">
        <v>216</v>
      </c>
      <c r="F210" t="s">
        <v>31</v>
      </c>
      <c r="G210">
        <v>1.5</v>
      </c>
      <c r="H210" t="b">
        <v>1</v>
      </c>
      <c r="I210" t="s">
        <v>243</v>
      </c>
      <c r="J210" t="s">
        <v>337</v>
      </c>
      <c r="M210">
        <v>187.5</v>
      </c>
      <c r="N210">
        <v>125</v>
      </c>
    </row>
    <row r="211" spans="1:14" hidden="1" x14ac:dyDescent="0.55000000000000004">
      <c r="A211" t="s">
        <v>283</v>
      </c>
      <c r="B211" s="1">
        <v>43201</v>
      </c>
      <c r="C211" t="s">
        <v>21</v>
      </c>
      <c r="D211" t="s">
        <v>22</v>
      </c>
      <c r="E211" t="s">
        <v>216</v>
      </c>
      <c r="F211" t="s">
        <v>45</v>
      </c>
      <c r="G211">
        <v>2.25</v>
      </c>
      <c r="H211" t="b">
        <v>1</v>
      </c>
      <c r="I211" t="s">
        <v>241</v>
      </c>
      <c r="J211" t="s">
        <v>326</v>
      </c>
      <c r="L211" t="s">
        <v>327</v>
      </c>
      <c r="M211">
        <v>202.5</v>
      </c>
      <c r="N211">
        <v>90</v>
      </c>
    </row>
    <row r="212" spans="1:14" hidden="1" x14ac:dyDescent="0.55000000000000004">
      <c r="A212" t="s">
        <v>283</v>
      </c>
      <c r="B212" s="1">
        <v>43202</v>
      </c>
      <c r="C212" t="s">
        <v>21</v>
      </c>
      <c r="D212" t="s">
        <v>22</v>
      </c>
      <c r="E212" t="s">
        <v>79</v>
      </c>
      <c r="F212" t="s">
        <v>80</v>
      </c>
      <c r="G212">
        <v>1</v>
      </c>
      <c r="H212" t="b">
        <v>1</v>
      </c>
      <c r="I212" t="s">
        <v>243</v>
      </c>
      <c r="J212" t="s">
        <v>320</v>
      </c>
      <c r="L212" t="s">
        <v>285</v>
      </c>
      <c r="M212">
        <v>150</v>
      </c>
      <c r="N212">
        <v>150</v>
      </c>
    </row>
    <row r="213" spans="1:14" hidden="1" x14ac:dyDescent="0.55000000000000004">
      <c r="A213" t="s">
        <v>283</v>
      </c>
      <c r="B213" s="1">
        <v>43202</v>
      </c>
      <c r="C213" t="s">
        <v>21</v>
      </c>
      <c r="D213" t="s">
        <v>22</v>
      </c>
      <c r="E213" t="s">
        <v>79</v>
      </c>
      <c r="F213" t="s">
        <v>80</v>
      </c>
      <c r="G213">
        <v>3</v>
      </c>
      <c r="H213" t="b">
        <v>1</v>
      </c>
      <c r="I213" t="s">
        <v>243</v>
      </c>
      <c r="J213" t="s">
        <v>335</v>
      </c>
      <c r="L213" t="s">
        <v>336</v>
      </c>
      <c r="M213">
        <v>450</v>
      </c>
      <c r="N213">
        <v>150</v>
      </c>
    </row>
    <row r="214" spans="1:14" hidden="1" x14ac:dyDescent="0.55000000000000004">
      <c r="A214" t="s">
        <v>283</v>
      </c>
      <c r="B214" s="1">
        <v>43202</v>
      </c>
      <c r="C214" t="s">
        <v>21</v>
      </c>
      <c r="D214" t="s">
        <v>22</v>
      </c>
      <c r="E214" t="s">
        <v>79</v>
      </c>
      <c r="F214" t="s">
        <v>310</v>
      </c>
      <c r="G214">
        <v>1</v>
      </c>
      <c r="H214" t="b">
        <v>1</v>
      </c>
      <c r="I214" t="s">
        <v>243</v>
      </c>
      <c r="J214" t="s">
        <v>328</v>
      </c>
      <c r="L214" t="s">
        <v>329</v>
      </c>
      <c r="M214">
        <v>0</v>
      </c>
      <c r="N214">
        <v>0</v>
      </c>
    </row>
    <row r="215" spans="1:14" hidden="1" x14ac:dyDescent="0.55000000000000004">
      <c r="A215" t="s">
        <v>283</v>
      </c>
      <c r="B215" s="1">
        <v>43202</v>
      </c>
      <c r="C215" t="s">
        <v>21</v>
      </c>
      <c r="D215" t="s">
        <v>22</v>
      </c>
      <c r="E215" t="s">
        <v>79</v>
      </c>
      <c r="F215" t="s">
        <v>310</v>
      </c>
      <c r="G215">
        <v>2</v>
      </c>
      <c r="H215" t="b">
        <v>1</v>
      </c>
      <c r="I215" t="s">
        <v>243</v>
      </c>
      <c r="J215" t="s">
        <v>347</v>
      </c>
      <c r="L215" t="s">
        <v>348</v>
      </c>
      <c r="M215">
        <v>0</v>
      </c>
      <c r="N215">
        <v>0</v>
      </c>
    </row>
    <row r="216" spans="1:14" hidden="1" x14ac:dyDescent="0.55000000000000004">
      <c r="A216" t="s">
        <v>283</v>
      </c>
      <c r="B216" s="1">
        <v>43202</v>
      </c>
      <c r="C216" t="s">
        <v>21</v>
      </c>
      <c r="D216" t="s">
        <v>22</v>
      </c>
      <c r="E216" t="s">
        <v>79</v>
      </c>
      <c r="F216" t="s">
        <v>310</v>
      </c>
      <c r="G216">
        <v>3</v>
      </c>
      <c r="H216" t="b">
        <v>1</v>
      </c>
      <c r="I216" t="s">
        <v>243</v>
      </c>
      <c r="J216" t="s">
        <v>349</v>
      </c>
      <c r="L216" t="s">
        <v>350</v>
      </c>
      <c r="M216">
        <v>0</v>
      </c>
      <c r="N216">
        <v>0</v>
      </c>
    </row>
    <row r="217" spans="1:14" hidden="1" x14ac:dyDescent="0.55000000000000004">
      <c r="A217" t="s">
        <v>283</v>
      </c>
      <c r="B217" s="1">
        <v>43202</v>
      </c>
      <c r="C217" t="s">
        <v>21</v>
      </c>
      <c r="D217" t="s">
        <v>22</v>
      </c>
      <c r="E217" t="s">
        <v>216</v>
      </c>
      <c r="F217" t="s">
        <v>31</v>
      </c>
      <c r="G217">
        <v>0.5</v>
      </c>
      <c r="H217" t="b">
        <v>1</v>
      </c>
      <c r="I217" t="s">
        <v>243</v>
      </c>
      <c r="J217" t="s">
        <v>330</v>
      </c>
      <c r="M217">
        <v>62.5</v>
      </c>
      <c r="N217">
        <v>125</v>
      </c>
    </row>
    <row r="218" spans="1:14" hidden="1" x14ac:dyDescent="0.55000000000000004">
      <c r="A218" t="s">
        <v>283</v>
      </c>
      <c r="B218" s="1">
        <v>43202</v>
      </c>
      <c r="C218" t="s">
        <v>21</v>
      </c>
      <c r="D218" t="s">
        <v>22</v>
      </c>
      <c r="E218" t="s">
        <v>216</v>
      </c>
      <c r="F218" t="s">
        <v>31</v>
      </c>
      <c r="G218">
        <v>0.5</v>
      </c>
      <c r="H218" t="b">
        <v>1</v>
      </c>
      <c r="I218" t="s">
        <v>243</v>
      </c>
      <c r="J218" t="s">
        <v>351</v>
      </c>
      <c r="M218">
        <v>62.5</v>
      </c>
      <c r="N218">
        <v>125</v>
      </c>
    </row>
    <row r="219" spans="1:14" hidden="1" x14ac:dyDescent="0.55000000000000004">
      <c r="A219" t="s">
        <v>283</v>
      </c>
      <c r="B219" s="1">
        <v>43202</v>
      </c>
      <c r="C219" t="s">
        <v>21</v>
      </c>
      <c r="D219" t="s">
        <v>22</v>
      </c>
      <c r="E219" t="s">
        <v>23</v>
      </c>
      <c r="F219" t="s">
        <v>34</v>
      </c>
      <c r="G219">
        <v>1.36666666666667</v>
      </c>
      <c r="H219" t="b">
        <v>1</v>
      </c>
      <c r="I219" t="s">
        <v>243</v>
      </c>
      <c r="J219" t="s">
        <v>316</v>
      </c>
      <c r="L219" t="s">
        <v>317</v>
      </c>
      <c r="M219">
        <v>205</v>
      </c>
      <c r="N219">
        <v>150</v>
      </c>
    </row>
    <row r="220" spans="1:14" hidden="1" x14ac:dyDescent="0.55000000000000004">
      <c r="A220" t="s">
        <v>283</v>
      </c>
      <c r="B220" s="1">
        <v>43202</v>
      </c>
      <c r="C220" t="s">
        <v>21</v>
      </c>
      <c r="D220" t="s">
        <v>22</v>
      </c>
      <c r="E220" t="s">
        <v>23</v>
      </c>
      <c r="F220" t="s">
        <v>34</v>
      </c>
      <c r="G220">
        <v>0.55000000000000004</v>
      </c>
      <c r="H220" t="b">
        <v>1</v>
      </c>
      <c r="I220" t="s">
        <v>243</v>
      </c>
      <c r="J220" t="s">
        <v>318</v>
      </c>
      <c r="L220" t="s">
        <v>319</v>
      </c>
      <c r="M220">
        <v>82.5</v>
      </c>
      <c r="N220">
        <v>150</v>
      </c>
    </row>
    <row r="221" spans="1:14" hidden="1" x14ac:dyDescent="0.55000000000000004">
      <c r="A221" t="s">
        <v>283</v>
      </c>
      <c r="B221" s="1">
        <v>43202</v>
      </c>
      <c r="C221" t="s">
        <v>21</v>
      </c>
      <c r="D221" t="s">
        <v>22</v>
      </c>
      <c r="E221" t="s">
        <v>62</v>
      </c>
      <c r="F221" t="s">
        <v>34</v>
      </c>
      <c r="G221">
        <v>1.05</v>
      </c>
      <c r="H221" t="b">
        <v>1</v>
      </c>
      <c r="I221" t="s">
        <v>243</v>
      </c>
      <c r="J221" t="s">
        <v>324</v>
      </c>
      <c r="L221" t="s">
        <v>325</v>
      </c>
      <c r="M221">
        <v>157.5</v>
      </c>
      <c r="N221">
        <v>150</v>
      </c>
    </row>
    <row r="222" spans="1:14" hidden="1" x14ac:dyDescent="0.55000000000000004">
      <c r="A222" t="s">
        <v>283</v>
      </c>
      <c r="B222" s="1">
        <v>43202</v>
      </c>
      <c r="C222" t="s">
        <v>21</v>
      </c>
      <c r="D222" t="s">
        <v>22</v>
      </c>
      <c r="E222" t="s">
        <v>23</v>
      </c>
      <c r="F222" t="s">
        <v>34</v>
      </c>
      <c r="G222">
        <v>0.33333333333333298</v>
      </c>
      <c r="H222" t="b">
        <v>1</v>
      </c>
      <c r="I222" t="s">
        <v>243</v>
      </c>
      <c r="J222" t="s">
        <v>331</v>
      </c>
      <c r="L222" t="s">
        <v>332</v>
      </c>
      <c r="M222">
        <v>50</v>
      </c>
      <c r="N222">
        <v>150</v>
      </c>
    </row>
    <row r="223" spans="1:14" hidden="1" x14ac:dyDescent="0.55000000000000004">
      <c r="A223" t="s">
        <v>283</v>
      </c>
      <c r="B223" s="1">
        <v>43202</v>
      </c>
      <c r="C223" t="s">
        <v>21</v>
      </c>
      <c r="D223" t="s">
        <v>22</v>
      </c>
      <c r="E223" t="s">
        <v>62</v>
      </c>
      <c r="F223" t="s">
        <v>34</v>
      </c>
      <c r="G223">
        <v>1.4833333333333301</v>
      </c>
      <c r="H223" t="b">
        <v>1</v>
      </c>
      <c r="I223" t="s">
        <v>243</v>
      </c>
      <c r="J223" t="s">
        <v>324</v>
      </c>
      <c r="L223" t="s">
        <v>344</v>
      </c>
      <c r="M223">
        <v>222.5</v>
      </c>
      <c r="N223">
        <v>150</v>
      </c>
    </row>
    <row r="224" spans="1:14" hidden="1" x14ac:dyDescent="0.55000000000000004">
      <c r="A224" t="s">
        <v>283</v>
      </c>
      <c r="B224" s="1">
        <v>43202</v>
      </c>
      <c r="C224" t="s">
        <v>21</v>
      </c>
      <c r="D224" t="s">
        <v>22</v>
      </c>
      <c r="E224" t="s">
        <v>216</v>
      </c>
      <c r="F224" t="s">
        <v>45</v>
      </c>
      <c r="G224">
        <v>2.9166666666666701</v>
      </c>
      <c r="H224" t="b">
        <v>1</v>
      </c>
      <c r="I224" t="s">
        <v>241</v>
      </c>
      <c r="J224" t="s">
        <v>293</v>
      </c>
      <c r="L224" t="s">
        <v>321</v>
      </c>
      <c r="M224">
        <v>262.5</v>
      </c>
      <c r="N224">
        <v>90</v>
      </c>
    </row>
    <row r="225" spans="1:14" hidden="1" x14ac:dyDescent="0.55000000000000004">
      <c r="A225" t="s">
        <v>283</v>
      </c>
      <c r="B225" s="1">
        <v>43203</v>
      </c>
      <c r="C225" t="s">
        <v>21</v>
      </c>
      <c r="D225" t="s">
        <v>22</v>
      </c>
      <c r="E225" t="s">
        <v>79</v>
      </c>
      <c r="F225" t="s">
        <v>80</v>
      </c>
      <c r="G225">
        <v>4</v>
      </c>
      <c r="H225" t="b">
        <v>1</v>
      </c>
      <c r="I225" t="s">
        <v>243</v>
      </c>
      <c r="J225" t="s">
        <v>338</v>
      </c>
      <c r="L225" t="s">
        <v>339</v>
      </c>
      <c r="M225">
        <v>600</v>
      </c>
      <c r="N225">
        <v>150</v>
      </c>
    </row>
    <row r="226" spans="1:14" hidden="1" x14ac:dyDescent="0.55000000000000004">
      <c r="A226" t="s">
        <v>283</v>
      </c>
      <c r="B226" s="1">
        <v>43203</v>
      </c>
      <c r="C226" t="s">
        <v>21</v>
      </c>
      <c r="D226" t="s">
        <v>22</v>
      </c>
      <c r="E226" t="s">
        <v>216</v>
      </c>
      <c r="F226" t="s">
        <v>45</v>
      </c>
      <c r="G226">
        <v>2.5</v>
      </c>
      <c r="H226" t="b">
        <v>1</v>
      </c>
      <c r="I226" t="s">
        <v>243</v>
      </c>
      <c r="J226" t="s">
        <v>340</v>
      </c>
      <c r="L226" t="s">
        <v>341</v>
      </c>
      <c r="M226">
        <v>225</v>
      </c>
      <c r="N226">
        <v>90</v>
      </c>
    </row>
    <row r="227" spans="1:14" hidden="1" x14ac:dyDescent="0.55000000000000004">
      <c r="A227" t="s">
        <v>283</v>
      </c>
      <c r="B227" s="1">
        <v>43204</v>
      </c>
      <c r="C227" t="s">
        <v>21</v>
      </c>
      <c r="D227" t="s">
        <v>22</v>
      </c>
      <c r="E227" t="s">
        <v>216</v>
      </c>
      <c r="F227" t="s">
        <v>31</v>
      </c>
      <c r="G227">
        <v>3.5</v>
      </c>
      <c r="H227" t="b">
        <v>1</v>
      </c>
      <c r="I227" t="s">
        <v>243</v>
      </c>
      <c r="J227" t="s">
        <v>358</v>
      </c>
      <c r="M227">
        <v>437.5</v>
      </c>
      <c r="N227">
        <v>125</v>
      </c>
    </row>
    <row r="228" spans="1:14" hidden="1" x14ac:dyDescent="0.55000000000000004">
      <c r="A228" t="s">
        <v>283</v>
      </c>
      <c r="B228" s="1">
        <v>43204</v>
      </c>
      <c r="C228" t="s">
        <v>21</v>
      </c>
      <c r="D228" t="s">
        <v>22</v>
      </c>
      <c r="E228" t="s">
        <v>216</v>
      </c>
      <c r="F228" t="s">
        <v>45</v>
      </c>
      <c r="G228">
        <v>2.5</v>
      </c>
      <c r="H228" t="b">
        <v>1</v>
      </c>
      <c r="I228" t="s">
        <v>241</v>
      </c>
      <c r="J228" t="s">
        <v>340</v>
      </c>
      <c r="L228" t="s">
        <v>341</v>
      </c>
      <c r="M228">
        <v>225</v>
      </c>
      <c r="N228">
        <v>90</v>
      </c>
    </row>
    <row r="229" spans="1:14" hidden="1" x14ac:dyDescent="0.55000000000000004">
      <c r="A229" t="s">
        <v>283</v>
      </c>
      <c r="B229" s="1">
        <v>43205</v>
      </c>
      <c r="C229" t="s">
        <v>21</v>
      </c>
      <c r="D229" t="s">
        <v>22</v>
      </c>
      <c r="E229" t="s">
        <v>79</v>
      </c>
      <c r="F229" t="s">
        <v>80</v>
      </c>
      <c r="G229">
        <v>2</v>
      </c>
      <c r="H229" t="b">
        <v>1</v>
      </c>
      <c r="I229" t="s">
        <v>243</v>
      </c>
      <c r="J229" t="s">
        <v>342</v>
      </c>
      <c r="L229" t="s">
        <v>343</v>
      </c>
      <c r="M229">
        <v>300</v>
      </c>
      <c r="N229">
        <v>150</v>
      </c>
    </row>
    <row r="230" spans="1:14" hidden="1" x14ac:dyDescent="0.55000000000000004">
      <c r="A230" t="s">
        <v>283</v>
      </c>
      <c r="B230" s="1">
        <v>43205</v>
      </c>
      <c r="C230" t="s">
        <v>21</v>
      </c>
      <c r="D230" t="s">
        <v>22</v>
      </c>
      <c r="E230" t="s">
        <v>79</v>
      </c>
      <c r="F230" t="s">
        <v>80</v>
      </c>
      <c r="G230">
        <v>2</v>
      </c>
      <c r="H230" t="b">
        <v>1</v>
      </c>
      <c r="I230" t="s">
        <v>243</v>
      </c>
      <c r="J230" t="s">
        <v>342</v>
      </c>
      <c r="L230" t="s">
        <v>359</v>
      </c>
      <c r="M230">
        <v>300</v>
      </c>
      <c r="N230">
        <v>150</v>
      </c>
    </row>
    <row r="231" spans="1:14" hidden="1" x14ac:dyDescent="0.55000000000000004">
      <c r="A231" t="s">
        <v>283</v>
      </c>
      <c r="B231" s="1">
        <v>43205</v>
      </c>
      <c r="C231" t="s">
        <v>21</v>
      </c>
      <c r="D231" t="s">
        <v>22</v>
      </c>
      <c r="E231" t="s">
        <v>216</v>
      </c>
      <c r="F231" t="s">
        <v>31</v>
      </c>
      <c r="G231">
        <v>3</v>
      </c>
      <c r="H231" t="b">
        <v>1</v>
      </c>
      <c r="I231" t="s">
        <v>243</v>
      </c>
      <c r="J231" t="s">
        <v>330</v>
      </c>
      <c r="M231">
        <v>375</v>
      </c>
      <c r="N231">
        <v>125</v>
      </c>
    </row>
    <row r="232" spans="1:14" hidden="1" x14ac:dyDescent="0.55000000000000004">
      <c r="A232" t="s">
        <v>283</v>
      </c>
      <c r="B232" s="1">
        <v>43205</v>
      </c>
      <c r="C232" t="s">
        <v>21</v>
      </c>
      <c r="D232" t="s">
        <v>22</v>
      </c>
      <c r="E232" t="s">
        <v>216</v>
      </c>
      <c r="F232" t="s">
        <v>45</v>
      </c>
      <c r="G232">
        <v>3</v>
      </c>
      <c r="H232" t="b">
        <v>1</v>
      </c>
      <c r="I232" t="s">
        <v>241</v>
      </c>
      <c r="J232" t="s">
        <v>345</v>
      </c>
      <c r="L232" t="s">
        <v>346</v>
      </c>
      <c r="M232">
        <v>270</v>
      </c>
      <c r="N232">
        <v>90</v>
      </c>
    </row>
    <row r="233" spans="1:14" hidden="1" x14ac:dyDescent="0.55000000000000004">
      <c r="A233" t="s">
        <v>352</v>
      </c>
      <c r="B233" s="1">
        <v>43206</v>
      </c>
      <c r="C233" t="s">
        <v>21</v>
      </c>
      <c r="D233" t="s">
        <v>22</v>
      </c>
      <c r="E233" t="s">
        <v>79</v>
      </c>
      <c r="F233" t="s">
        <v>80</v>
      </c>
      <c r="G233">
        <v>3</v>
      </c>
      <c r="H233" t="b">
        <v>1</v>
      </c>
      <c r="I233" t="s">
        <v>243</v>
      </c>
      <c r="J233" t="s">
        <v>357</v>
      </c>
      <c r="L233" t="s">
        <v>346</v>
      </c>
      <c r="M233">
        <v>450</v>
      </c>
      <c r="N233">
        <v>150</v>
      </c>
    </row>
    <row r="234" spans="1:14" hidden="1" x14ac:dyDescent="0.55000000000000004">
      <c r="A234" t="s">
        <v>352</v>
      </c>
      <c r="B234" s="1">
        <v>43206</v>
      </c>
      <c r="C234" t="s">
        <v>21</v>
      </c>
      <c r="D234" t="s">
        <v>22</v>
      </c>
      <c r="E234" t="s">
        <v>62</v>
      </c>
      <c r="F234" t="s">
        <v>310</v>
      </c>
      <c r="G234">
        <v>3.5</v>
      </c>
      <c r="H234" t="b">
        <v>1</v>
      </c>
      <c r="I234" t="s">
        <v>243</v>
      </c>
      <c r="J234" t="s">
        <v>355</v>
      </c>
      <c r="L234" t="s">
        <v>356</v>
      </c>
      <c r="M234">
        <v>0</v>
      </c>
      <c r="N234">
        <v>0</v>
      </c>
    </row>
    <row r="235" spans="1:14" hidden="1" x14ac:dyDescent="0.55000000000000004">
      <c r="A235" t="s">
        <v>352</v>
      </c>
      <c r="B235" s="1">
        <v>43206</v>
      </c>
      <c r="C235" t="s">
        <v>21</v>
      </c>
      <c r="D235" t="s">
        <v>22</v>
      </c>
      <c r="E235" t="s">
        <v>62</v>
      </c>
      <c r="F235" t="s">
        <v>310</v>
      </c>
      <c r="G235">
        <v>4.5</v>
      </c>
      <c r="H235" t="b">
        <v>1</v>
      </c>
      <c r="I235" t="s">
        <v>243</v>
      </c>
      <c r="J235" t="s">
        <v>366</v>
      </c>
      <c r="L235" t="s">
        <v>367</v>
      </c>
      <c r="M235">
        <v>0</v>
      </c>
      <c r="N235">
        <v>0</v>
      </c>
    </row>
    <row r="236" spans="1:14" hidden="1" x14ac:dyDescent="0.55000000000000004">
      <c r="A236" t="s">
        <v>352</v>
      </c>
      <c r="B236" s="1">
        <v>43206</v>
      </c>
      <c r="C236" t="s">
        <v>21</v>
      </c>
      <c r="D236" t="s">
        <v>22</v>
      </c>
      <c r="E236" t="s">
        <v>216</v>
      </c>
      <c r="F236" t="s">
        <v>31</v>
      </c>
      <c r="G236">
        <v>2</v>
      </c>
      <c r="H236" t="b">
        <v>1</v>
      </c>
      <c r="I236" t="s">
        <v>243</v>
      </c>
      <c r="J236" t="s">
        <v>330</v>
      </c>
      <c r="M236">
        <v>250</v>
      </c>
      <c r="N236">
        <v>125</v>
      </c>
    </row>
    <row r="237" spans="1:14" hidden="1" x14ac:dyDescent="0.55000000000000004">
      <c r="A237" t="s">
        <v>352</v>
      </c>
      <c r="B237" s="1">
        <v>43206</v>
      </c>
      <c r="C237" t="s">
        <v>21</v>
      </c>
      <c r="D237" t="s">
        <v>22</v>
      </c>
      <c r="E237" t="s">
        <v>23</v>
      </c>
      <c r="F237" t="s">
        <v>34</v>
      </c>
      <c r="G237">
        <v>1.55</v>
      </c>
      <c r="H237" t="b">
        <v>1</v>
      </c>
      <c r="I237" t="s">
        <v>243</v>
      </c>
      <c r="J237" t="s">
        <v>353</v>
      </c>
      <c r="L237" t="s">
        <v>354</v>
      </c>
      <c r="M237">
        <v>232.5</v>
      </c>
      <c r="N237">
        <v>150</v>
      </c>
    </row>
    <row r="238" spans="1:14" hidden="1" x14ac:dyDescent="0.55000000000000004">
      <c r="A238" t="s">
        <v>352</v>
      </c>
      <c r="B238" s="1">
        <v>43206</v>
      </c>
      <c r="C238" t="s">
        <v>21</v>
      </c>
      <c r="D238" t="s">
        <v>22</v>
      </c>
      <c r="E238" t="s">
        <v>23</v>
      </c>
      <c r="F238" t="s">
        <v>34</v>
      </c>
      <c r="G238">
        <v>2.2833333333333301</v>
      </c>
      <c r="H238" t="b">
        <v>1</v>
      </c>
      <c r="I238" t="s">
        <v>243</v>
      </c>
      <c r="J238" t="s">
        <v>364</v>
      </c>
      <c r="L238" t="s">
        <v>365</v>
      </c>
      <c r="M238">
        <v>342.5</v>
      </c>
      <c r="N238">
        <v>150</v>
      </c>
    </row>
    <row r="239" spans="1:14" hidden="1" x14ac:dyDescent="0.55000000000000004">
      <c r="A239" t="s">
        <v>352</v>
      </c>
      <c r="B239" s="1">
        <v>43207</v>
      </c>
      <c r="C239" t="s">
        <v>21</v>
      </c>
      <c r="D239" t="s">
        <v>22</v>
      </c>
      <c r="E239" t="s">
        <v>79</v>
      </c>
      <c r="F239" t="s">
        <v>80</v>
      </c>
      <c r="G239">
        <v>1</v>
      </c>
      <c r="H239" t="b">
        <v>1</v>
      </c>
      <c r="I239" t="s">
        <v>243</v>
      </c>
      <c r="J239" t="s">
        <v>370</v>
      </c>
      <c r="L239" t="s">
        <v>371</v>
      </c>
      <c r="M239">
        <v>150</v>
      </c>
      <c r="N239">
        <v>150</v>
      </c>
    </row>
    <row r="240" spans="1:14" hidden="1" x14ac:dyDescent="0.55000000000000004">
      <c r="A240" t="s">
        <v>352</v>
      </c>
      <c r="B240" s="1">
        <v>43207</v>
      </c>
      <c r="C240" t="s">
        <v>21</v>
      </c>
      <c r="D240" t="s">
        <v>22</v>
      </c>
      <c r="E240" t="s">
        <v>79</v>
      </c>
      <c r="F240" t="s">
        <v>80</v>
      </c>
      <c r="G240">
        <v>1</v>
      </c>
      <c r="H240" t="b">
        <v>1</v>
      </c>
      <c r="I240" t="s">
        <v>243</v>
      </c>
      <c r="J240" t="s">
        <v>372</v>
      </c>
      <c r="L240" t="s">
        <v>373</v>
      </c>
      <c r="M240">
        <v>150</v>
      </c>
      <c r="N240">
        <v>150</v>
      </c>
    </row>
    <row r="241" spans="1:14" hidden="1" x14ac:dyDescent="0.55000000000000004">
      <c r="A241" t="s">
        <v>352</v>
      </c>
      <c r="B241" s="1">
        <v>43207</v>
      </c>
      <c r="C241" t="s">
        <v>21</v>
      </c>
      <c r="D241" t="s">
        <v>22</v>
      </c>
      <c r="E241" t="s">
        <v>62</v>
      </c>
      <c r="F241" t="s">
        <v>34</v>
      </c>
      <c r="G241">
        <v>2.1166666666666698</v>
      </c>
      <c r="H241" t="b">
        <v>1</v>
      </c>
      <c r="I241" t="s">
        <v>243</v>
      </c>
      <c r="J241" t="s">
        <v>360</v>
      </c>
      <c r="L241" t="s">
        <v>361</v>
      </c>
      <c r="M241">
        <v>317.5</v>
      </c>
      <c r="N241">
        <v>150</v>
      </c>
    </row>
    <row r="242" spans="1:14" hidden="1" x14ac:dyDescent="0.55000000000000004">
      <c r="A242" t="s">
        <v>352</v>
      </c>
      <c r="B242" s="1">
        <v>43208</v>
      </c>
      <c r="C242" t="s">
        <v>21</v>
      </c>
      <c r="D242" t="s">
        <v>22</v>
      </c>
      <c r="E242" t="s">
        <v>79</v>
      </c>
      <c r="F242" t="s">
        <v>80</v>
      </c>
      <c r="G242">
        <v>1</v>
      </c>
      <c r="H242" t="b">
        <v>1</v>
      </c>
      <c r="I242" t="s">
        <v>243</v>
      </c>
      <c r="J242" t="s">
        <v>362</v>
      </c>
      <c r="L242" t="s">
        <v>363</v>
      </c>
      <c r="M242">
        <v>150</v>
      </c>
      <c r="N242">
        <v>150</v>
      </c>
    </row>
    <row r="243" spans="1:14" hidden="1" x14ac:dyDescent="0.55000000000000004">
      <c r="A243" t="s">
        <v>352</v>
      </c>
      <c r="B243" s="1">
        <v>43208</v>
      </c>
      <c r="C243" t="s">
        <v>21</v>
      </c>
      <c r="D243" t="s">
        <v>22</v>
      </c>
      <c r="E243" t="s">
        <v>23</v>
      </c>
      <c r="F243" t="s">
        <v>34</v>
      </c>
      <c r="G243">
        <v>0.96666666666666701</v>
      </c>
      <c r="H243" t="b">
        <v>1</v>
      </c>
      <c r="I243" t="s">
        <v>243</v>
      </c>
      <c r="J243" t="s">
        <v>374</v>
      </c>
      <c r="L243" t="s">
        <v>375</v>
      </c>
      <c r="M243">
        <v>145</v>
      </c>
      <c r="N243">
        <v>150</v>
      </c>
    </row>
    <row r="244" spans="1:14" hidden="1" x14ac:dyDescent="0.55000000000000004">
      <c r="A244" t="s">
        <v>352</v>
      </c>
      <c r="B244" s="1">
        <v>43208</v>
      </c>
      <c r="C244" t="s">
        <v>21</v>
      </c>
      <c r="D244" t="s">
        <v>22</v>
      </c>
      <c r="E244" t="s">
        <v>216</v>
      </c>
      <c r="F244" t="s">
        <v>45</v>
      </c>
      <c r="G244">
        <v>3.75</v>
      </c>
      <c r="H244" t="b">
        <v>1</v>
      </c>
      <c r="I244" t="s">
        <v>243</v>
      </c>
      <c r="J244" t="s">
        <v>368</v>
      </c>
      <c r="L244" t="s">
        <v>369</v>
      </c>
      <c r="M244">
        <v>337.5</v>
      </c>
      <c r="N244">
        <v>90</v>
      </c>
    </row>
    <row r="245" spans="1:14" hidden="1" x14ac:dyDescent="0.55000000000000004">
      <c r="A245" t="s">
        <v>352</v>
      </c>
      <c r="B245" s="1">
        <v>43209</v>
      </c>
      <c r="C245" t="s">
        <v>21</v>
      </c>
      <c r="D245" t="s">
        <v>22</v>
      </c>
      <c r="E245" t="s">
        <v>62</v>
      </c>
      <c r="F245" t="s">
        <v>310</v>
      </c>
      <c r="G245">
        <v>2</v>
      </c>
      <c r="H245" t="b">
        <v>1</v>
      </c>
      <c r="I245" t="s">
        <v>243</v>
      </c>
      <c r="J245" t="s">
        <v>380</v>
      </c>
      <c r="L245" t="s">
        <v>381</v>
      </c>
      <c r="M245">
        <v>0</v>
      </c>
      <c r="N245">
        <v>0</v>
      </c>
    </row>
    <row r="246" spans="1:14" hidden="1" x14ac:dyDescent="0.55000000000000004">
      <c r="A246" t="s">
        <v>352</v>
      </c>
      <c r="B246" s="1">
        <v>43209</v>
      </c>
      <c r="C246" t="s">
        <v>21</v>
      </c>
      <c r="D246" t="s">
        <v>22</v>
      </c>
      <c r="E246" t="s">
        <v>216</v>
      </c>
      <c r="F246" t="s">
        <v>31</v>
      </c>
      <c r="G246">
        <v>1</v>
      </c>
      <c r="H246" t="b">
        <v>1</v>
      </c>
      <c r="I246" t="s">
        <v>243</v>
      </c>
      <c r="J246" t="s">
        <v>330</v>
      </c>
      <c r="M246">
        <v>125</v>
      </c>
      <c r="N246">
        <v>125</v>
      </c>
    </row>
    <row r="247" spans="1:14" hidden="1" x14ac:dyDescent="0.55000000000000004">
      <c r="A247" t="s">
        <v>352</v>
      </c>
      <c r="B247" s="1">
        <v>43209</v>
      </c>
      <c r="C247" t="s">
        <v>21</v>
      </c>
      <c r="D247" t="s">
        <v>22</v>
      </c>
      <c r="E247" t="s">
        <v>79</v>
      </c>
      <c r="F247" t="s">
        <v>45</v>
      </c>
      <c r="G247">
        <v>1.5</v>
      </c>
      <c r="H247" t="b">
        <v>1</v>
      </c>
      <c r="I247" t="s">
        <v>243</v>
      </c>
      <c r="J247" t="s">
        <v>376</v>
      </c>
      <c r="L247" t="s">
        <v>377</v>
      </c>
      <c r="M247">
        <v>135</v>
      </c>
      <c r="N247">
        <v>90</v>
      </c>
    </row>
    <row r="248" spans="1:14" hidden="1" x14ac:dyDescent="0.55000000000000004">
      <c r="A248" t="s">
        <v>352</v>
      </c>
      <c r="B248" s="1">
        <v>43210</v>
      </c>
      <c r="C248" t="s">
        <v>21</v>
      </c>
      <c r="D248" t="s">
        <v>22</v>
      </c>
      <c r="E248" t="s">
        <v>79</v>
      </c>
      <c r="F248" t="s">
        <v>80</v>
      </c>
      <c r="G248">
        <v>1</v>
      </c>
      <c r="H248" t="b">
        <v>1</v>
      </c>
      <c r="I248" t="s">
        <v>243</v>
      </c>
      <c r="J248" t="s">
        <v>362</v>
      </c>
      <c r="L248" t="s">
        <v>385</v>
      </c>
      <c r="M248">
        <v>150</v>
      </c>
      <c r="N248">
        <v>150</v>
      </c>
    </row>
    <row r="249" spans="1:14" hidden="1" x14ac:dyDescent="0.55000000000000004">
      <c r="A249" t="s">
        <v>352</v>
      </c>
      <c r="B249" s="1">
        <v>43210</v>
      </c>
      <c r="C249" t="s">
        <v>21</v>
      </c>
      <c r="D249" t="s">
        <v>22</v>
      </c>
      <c r="E249" t="s">
        <v>23</v>
      </c>
      <c r="F249" t="s">
        <v>34</v>
      </c>
      <c r="G249">
        <v>1.4666666666666699</v>
      </c>
      <c r="H249" t="b">
        <v>1</v>
      </c>
      <c r="I249" t="s">
        <v>243</v>
      </c>
      <c r="J249" t="s">
        <v>378</v>
      </c>
      <c r="L249" t="s">
        <v>379</v>
      </c>
      <c r="M249">
        <v>220</v>
      </c>
      <c r="N249">
        <v>150</v>
      </c>
    </row>
    <row r="250" spans="1:14" hidden="1" x14ac:dyDescent="0.55000000000000004">
      <c r="A250" t="s">
        <v>352</v>
      </c>
      <c r="B250" s="1">
        <v>43210</v>
      </c>
      <c r="C250" t="s">
        <v>21</v>
      </c>
      <c r="D250" t="s">
        <v>22</v>
      </c>
      <c r="E250" t="s">
        <v>62</v>
      </c>
      <c r="F250" t="s">
        <v>34</v>
      </c>
      <c r="G250">
        <v>2.3333333333333299</v>
      </c>
      <c r="H250" t="b">
        <v>1</v>
      </c>
      <c r="I250" t="s">
        <v>243</v>
      </c>
      <c r="J250" t="s">
        <v>382</v>
      </c>
      <c r="L250" t="s">
        <v>383</v>
      </c>
      <c r="M250">
        <v>350</v>
      </c>
      <c r="N250">
        <v>150</v>
      </c>
    </row>
    <row r="251" spans="1:14" hidden="1" x14ac:dyDescent="0.55000000000000004">
      <c r="A251" t="s">
        <v>352</v>
      </c>
      <c r="B251" s="1">
        <v>43210</v>
      </c>
      <c r="C251" t="s">
        <v>21</v>
      </c>
      <c r="D251" t="s">
        <v>22</v>
      </c>
      <c r="E251" t="s">
        <v>216</v>
      </c>
      <c r="F251" t="s">
        <v>45</v>
      </c>
      <c r="G251">
        <v>1.8333333333333299</v>
      </c>
      <c r="H251" t="b">
        <v>1</v>
      </c>
      <c r="I251" t="s">
        <v>243</v>
      </c>
      <c r="J251" t="s">
        <v>384</v>
      </c>
      <c r="M251">
        <v>165</v>
      </c>
      <c r="N251">
        <v>90</v>
      </c>
    </row>
    <row r="252" spans="1:14" hidden="1" x14ac:dyDescent="0.55000000000000004">
      <c r="A252" t="s">
        <v>352</v>
      </c>
      <c r="B252" s="1">
        <v>43211</v>
      </c>
      <c r="C252" t="s">
        <v>21</v>
      </c>
      <c r="D252" t="s">
        <v>22</v>
      </c>
      <c r="E252" t="s">
        <v>79</v>
      </c>
      <c r="F252" t="s">
        <v>80</v>
      </c>
      <c r="G252">
        <v>3</v>
      </c>
      <c r="H252" t="b">
        <v>1</v>
      </c>
      <c r="I252" t="s">
        <v>243</v>
      </c>
      <c r="J252" t="s">
        <v>386</v>
      </c>
      <c r="L252" t="s">
        <v>387</v>
      </c>
      <c r="M252">
        <v>450</v>
      </c>
      <c r="N252">
        <v>150</v>
      </c>
    </row>
    <row r="253" spans="1:14" hidden="1" x14ac:dyDescent="0.55000000000000004">
      <c r="A253" t="s">
        <v>352</v>
      </c>
      <c r="B253" s="1">
        <v>43211</v>
      </c>
      <c r="C253" t="s">
        <v>21</v>
      </c>
      <c r="D253" t="s">
        <v>22</v>
      </c>
      <c r="E253" t="s">
        <v>79</v>
      </c>
      <c r="F253" t="s">
        <v>80</v>
      </c>
      <c r="G253">
        <v>2</v>
      </c>
      <c r="H253" t="b">
        <v>1</v>
      </c>
      <c r="I253" t="s">
        <v>243</v>
      </c>
      <c r="J253" t="s">
        <v>386</v>
      </c>
      <c r="L253" t="s">
        <v>126</v>
      </c>
      <c r="M253">
        <v>300</v>
      </c>
      <c r="N253">
        <v>150</v>
      </c>
    </row>
    <row r="254" spans="1:14" hidden="1" x14ac:dyDescent="0.55000000000000004">
      <c r="A254" t="s">
        <v>352</v>
      </c>
      <c r="B254" s="1">
        <v>43211</v>
      </c>
      <c r="C254" t="s">
        <v>21</v>
      </c>
      <c r="D254" t="s">
        <v>22</v>
      </c>
      <c r="E254" t="s">
        <v>62</v>
      </c>
      <c r="F254" t="s">
        <v>34</v>
      </c>
      <c r="G254">
        <v>0.483333333333333</v>
      </c>
      <c r="H254" t="b">
        <v>1</v>
      </c>
      <c r="I254" t="s">
        <v>243</v>
      </c>
      <c r="J254" t="s">
        <v>388</v>
      </c>
      <c r="L254" t="s">
        <v>389</v>
      </c>
      <c r="M254">
        <v>72.5</v>
      </c>
      <c r="N254">
        <v>150</v>
      </c>
    </row>
    <row r="255" spans="1:14" hidden="1" x14ac:dyDescent="0.55000000000000004">
      <c r="A255" t="s">
        <v>352</v>
      </c>
      <c r="B255" s="1">
        <v>43211</v>
      </c>
      <c r="C255" t="s">
        <v>21</v>
      </c>
      <c r="D255" t="s">
        <v>22</v>
      </c>
      <c r="E255" t="s">
        <v>23</v>
      </c>
      <c r="F255" t="s">
        <v>34</v>
      </c>
      <c r="G255">
        <v>0.73333333333333295</v>
      </c>
      <c r="H255" t="b">
        <v>1</v>
      </c>
      <c r="I255" t="s">
        <v>243</v>
      </c>
      <c r="J255" t="s">
        <v>390</v>
      </c>
      <c r="L255" t="s">
        <v>391</v>
      </c>
      <c r="M255">
        <v>110</v>
      </c>
      <c r="N255">
        <v>150</v>
      </c>
    </row>
    <row r="256" spans="1:14" hidden="1" x14ac:dyDescent="0.55000000000000004">
      <c r="A256" t="s">
        <v>352</v>
      </c>
      <c r="B256" s="1">
        <v>43211</v>
      </c>
      <c r="C256" t="s">
        <v>21</v>
      </c>
      <c r="D256" t="s">
        <v>22</v>
      </c>
      <c r="E256" t="s">
        <v>62</v>
      </c>
      <c r="F256" t="s">
        <v>34</v>
      </c>
      <c r="G256">
        <v>1.2166666666666699</v>
      </c>
      <c r="H256" t="b">
        <v>1</v>
      </c>
      <c r="I256" t="s">
        <v>243</v>
      </c>
      <c r="J256" t="s">
        <v>388</v>
      </c>
      <c r="L256" t="s">
        <v>393</v>
      </c>
      <c r="M256">
        <v>182.5</v>
      </c>
      <c r="N256">
        <v>150</v>
      </c>
    </row>
    <row r="257" spans="1:14" hidden="1" x14ac:dyDescent="0.55000000000000004">
      <c r="A257" t="s">
        <v>352</v>
      </c>
      <c r="B257" s="1">
        <v>43211</v>
      </c>
      <c r="C257" t="s">
        <v>21</v>
      </c>
      <c r="D257" t="s">
        <v>22</v>
      </c>
      <c r="E257" t="s">
        <v>62</v>
      </c>
      <c r="F257" t="s">
        <v>34</v>
      </c>
      <c r="G257">
        <v>0.41666666666666702</v>
      </c>
      <c r="H257" t="b">
        <v>1</v>
      </c>
      <c r="I257" t="s">
        <v>243</v>
      </c>
      <c r="J257" t="s">
        <v>388</v>
      </c>
      <c r="L257" t="s">
        <v>396</v>
      </c>
      <c r="M257">
        <v>62.5</v>
      </c>
      <c r="N257">
        <v>150</v>
      </c>
    </row>
    <row r="258" spans="1:14" hidden="1" x14ac:dyDescent="0.55000000000000004">
      <c r="A258" t="s">
        <v>352</v>
      </c>
      <c r="B258" s="1">
        <v>43212</v>
      </c>
      <c r="C258" t="s">
        <v>21</v>
      </c>
      <c r="D258" t="s">
        <v>22</v>
      </c>
      <c r="E258" t="s">
        <v>79</v>
      </c>
      <c r="F258" t="s">
        <v>80</v>
      </c>
      <c r="G258">
        <v>3</v>
      </c>
      <c r="H258" t="b">
        <v>1</v>
      </c>
      <c r="I258" t="s">
        <v>243</v>
      </c>
      <c r="J258" t="s">
        <v>392</v>
      </c>
      <c r="L258" t="s">
        <v>346</v>
      </c>
      <c r="M258">
        <v>450</v>
      </c>
      <c r="N258">
        <v>150</v>
      </c>
    </row>
    <row r="259" spans="1:14" hidden="1" x14ac:dyDescent="0.55000000000000004">
      <c r="A259" t="s">
        <v>352</v>
      </c>
      <c r="B259" s="1">
        <v>43212</v>
      </c>
      <c r="C259" t="s">
        <v>21</v>
      </c>
      <c r="D259" t="s">
        <v>22</v>
      </c>
      <c r="E259" t="s">
        <v>216</v>
      </c>
      <c r="F259" t="s">
        <v>31</v>
      </c>
      <c r="G259">
        <v>0.5</v>
      </c>
      <c r="H259" t="b">
        <v>1</v>
      </c>
      <c r="I259" t="s">
        <v>243</v>
      </c>
      <c r="J259" t="s">
        <v>330</v>
      </c>
      <c r="M259">
        <v>62.5</v>
      </c>
      <c r="N259">
        <v>125</v>
      </c>
    </row>
    <row r="260" spans="1:14" hidden="1" x14ac:dyDescent="0.55000000000000004">
      <c r="A260" t="s">
        <v>352</v>
      </c>
      <c r="B260" s="1">
        <v>43212</v>
      </c>
      <c r="C260" t="s">
        <v>21</v>
      </c>
      <c r="D260" t="s">
        <v>22</v>
      </c>
      <c r="E260" t="s">
        <v>216</v>
      </c>
      <c r="F260" t="s">
        <v>45</v>
      </c>
      <c r="G260">
        <v>3.5</v>
      </c>
      <c r="H260" t="b">
        <v>1</v>
      </c>
      <c r="I260" t="s">
        <v>243</v>
      </c>
      <c r="J260" t="s">
        <v>394</v>
      </c>
      <c r="L260" t="s">
        <v>395</v>
      </c>
      <c r="M260">
        <v>315</v>
      </c>
      <c r="N260">
        <v>90</v>
      </c>
    </row>
    <row r="261" spans="1:14" x14ac:dyDescent="0.55000000000000004">
      <c r="A261" t="s">
        <v>397</v>
      </c>
      <c r="B261" s="1">
        <v>43213</v>
      </c>
      <c r="C261" t="s">
        <v>21</v>
      </c>
      <c r="D261" t="s">
        <v>22</v>
      </c>
      <c r="E261" t="s">
        <v>79</v>
      </c>
      <c r="F261" t="s">
        <v>80</v>
      </c>
      <c r="G261">
        <v>4</v>
      </c>
      <c r="H261" t="b">
        <v>1</v>
      </c>
      <c r="I261" t="s">
        <v>243</v>
      </c>
      <c r="J261" t="s">
        <v>392</v>
      </c>
      <c r="L261" t="s">
        <v>404</v>
      </c>
      <c r="M261">
        <v>600</v>
      </c>
      <c r="N261">
        <v>150</v>
      </c>
    </row>
    <row r="262" spans="1:14" x14ac:dyDescent="0.55000000000000004">
      <c r="A262" t="s">
        <v>397</v>
      </c>
      <c r="B262" s="1">
        <v>43214</v>
      </c>
      <c r="C262" t="s">
        <v>21</v>
      </c>
      <c r="D262" t="s">
        <v>22</v>
      </c>
      <c r="E262" t="s">
        <v>79</v>
      </c>
      <c r="F262" t="s">
        <v>80</v>
      </c>
      <c r="G262">
        <v>2</v>
      </c>
      <c r="H262" t="b">
        <v>1</v>
      </c>
      <c r="I262" t="s">
        <v>243</v>
      </c>
      <c r="J262" t="s">
        <v>357</v>
      </c>
      <c r="L262" t="s">
        <v>323</v>
      </c>
      <c r="M262">
        <v>300</v>
      </c>
      <c r="N262">
        <v>150</v>
      </c>
    </row>
    <row r="263" spans="1:14" x14ac:dyDescent="0.55000000000000004">
      <c r="A263" t="s">
        <v>397</v>
      </c>
      <c r="B263" s="1">
        <v>43214</v>
      </c>
      <c r="C263" t="s">
        <v>21</v>
      </c>
      <c r="D263" t="s">
        <v>22</v>
      </c>
      <c r="E263" t="s">
        <v>79</v>
      </c>
      <c r="F263" t="s">
        <v>80</v>
      </c>
      <c r="G263">
        <v>3</v>
      </c>
      <c r="H263" t="b">
        <v>1</v>
      </c>
      <c r="I263" t="s">
        <v>243</v>
      </c>
      <c r="J263" t="s">
        <v>392</v>
      </c>
      <c r="L263" t="s">
        <v>407</v>
      </c>
      <c r="M263">
        <v>450</v>
      </c>
      <c r="N263">
        <v>150</v>
      </c>
    </row>
    <row r="264" spans="1:14" x14ac:dyDescent="0.55000000000000004">
      <c r="A264" t="s">
        <v>397</v>
      </c>
      <c r="B264" s="1">
        <v>43215</v>
      </c>
      <c r="C264" t="s">
        <v>21</v>
      </c>
      <c r="D264" t="s">
        <v>22</v>
      </c>
      <c r="E264" t="s">
        <v>79</v>
      </c>
      <c r="F264" t="s">
        <v>80</v>
      </c>
      <c r="G264">
        <v>3</v>
      </c>
      <c r="H264" t="b">
        <v>1</v>
      </c>
      <c r="I264" t="s">
        <v>243</v>
      </c>
      <c r="J264" t="s">
        <v>412</v>
      </c>
      <c r="L264" t="s">
        <v>387</v>
      </c>
      <c r="M264">
        <v>450</v>
      </c>
      <c r="N264">
        <v>150</v>
      </c>
    </row>
    <row r="265" spans="1:14" x14ac:dyDescent="0.55000000000000004">
      <c r="A265" t="s">
        <v>397</v>
      </c>
      <c r="B265" s="1">
        <v>43215</v>
      </c>
      <c r="C265" t="s">
        <v>21</v>
      </c>
      <c r="D265" t="s">
        <v>22</v>
      </c>
      <c r="E265" t="s">
        <v>79</v>
      </c>
      <c r="F265" t="s">
        <v>80</v>
      </c>
      <c r="G265">
        <v>1</v>
      </c>
      <c r="H265" t="b">
        <v>1</v>
      </c>
      <c r="I265" t="s">
        <v>243</v>
      </c>
      <c r="J265" t="s">
        <v>414</v>
      </c>
      <c r="L265" t="s">
        <v>363</v>
      </c>
      <c r="M265">
        <v>150</v>
      </c>
      <c r="N265">
        <v>150</v>
      </c>
    </row>
    <row r="266" spans="1:14" x14ac:dyDescent="0.55000000000000004">
      <c r="A266" t="s">
        <v>397</v>
      </c>
      <c r="B266" s="1">
        <v>43216</v>
      </c>
      <c r="C266" t="s">
        <v>21</v>
      </c>
      <c r="D266" t="s">
        <v>22</v>
      </c>
      <c r="E266" t="s">
        <v>79</v>
      </c>
      <c r="F266" t="s">
        <v>80</v>
      </c>
      <c r="G266">
        <v>1</v>
      </c>
      <c r="H266" t="b">
        <v>1</v>
      </c>
      <c r="I266" t="s">
        <v>243</v>
      </c>
      <c r="J266" t="s">
        <v>419</v>
      </c>
      <c r="L266" t="s">
        <v>420</v>
      </c>
      <c r="M266">
        <v>150</v>
      </c>
      <c r="N266">
        <v>150</v>
      </c>
    </row>
    <row r="267" spans="1:14" x14ac:dyDescent="0.55000000000000004">
      <c r="A267" t="s">
        <v>397</v>
      </c>
      <c r="B267" s="1">
        <v>43216</v>
      </c>
      <c r="C267" t="s">
        <v>21</v>
      </c>
      <c r="D267" t="s">
        <v>22</v>
      </c>
      <c r="E267" t="s">
        <v>79</v>
      </c>
      <c r="F267" t="s">
        <v>80</v>
      </c>
      <c r="G267">
        <v>1</v>
      </c>
      <c r="H267" t="b">
        <v>1</v>
      </c>
      <c r="I267" t="s">
        <v>243</v>
      </c>
      <c r="J267" t="s">
        <v>422</v>
      </c>
      <c r="L267" t="s">
        <v>385</v>
      </c>
      <c r="M267">
        <v>150</v>
      </c>
      <c r="N267">
        <v>150</v>
      </c>
    </row>
    <row r="268" spans="1:14" x14ac:dyDescent="0.55000000000000004">
      <c r="A268" t="s">
        <v>397</v>
      </c>
      <c r="B268" s="1">
        <v>43218</v>
      </c>
      <c r="C268" t="s">
        <v>21</v>
      </c>
      <c r="D268" t="s">
        <v>22</v>
      </c>
      <c r="E268" t="s">
        <v>79</v>
      </c>
      <c r="F268" t="s">
        <v>80</v>
      </c>
      <c r="G268">
        <v>5</v>
      </c>
      <c r="H268" t="b">
        <v>1</v>
      </c>
      <c r="I268" t="s">
        <v>243</v>
      </c>
      <c r="J268" t="s">
        <v>472</v>
      </c>
      <c r="L268" t="s">
        <v>473</v>
      </c>
      <c r="M268">
        <v>750</v>
      </c>
      <c r="N268">
        <v>150</v>
      </c>
    </row>
    <row r="269" spans="1:14" x14ac:dyDescent="0.55000000000000004">
      <c r="A269" t="s">
        <v>431</v>
      </c>
      <c r="B269" s="1">
        <v>43221</v>
      </c>
      <c r="C269" t="s">
        <v>21</v>
      </c>
      <c r="D269" t="s">
        <v>22</v>
      </c>
      <c r="E269" t="s">
        <v>79</v>
      </c>
      <c r="F269" t="s">
        <v>80</v>
      </c>
      <c r="G269">
        <v>1</v>
      </c>
      <c r="H269" t="b">
        <v>1</v>
      </c>
      <c r="I269" t="s">
        <v>243</v>
      </c>
      <c r="J269" t="s">
        <v>357</v>
      </c>
      <c r="L269" t="s">
        <v>363</v>
      </c>
      <c r="M269">
        <v>150</v>
      </c>
      <c r="N269">
        <v>150</v>
      </c>
    </row>
    <row r="270" spans="1:14" x14ac:dyDescent="0.55000000000000004">
      <c r="A270" t="s">
        <v>431</v>
      </c>
      <c r="B270" s="1">
        <v>43221</v>
      </c>
      <c r="C270" t="s">
        <v>21</v>
      </c>
      <c r="D270" t="s">
        <v>22</v>
      </c>
      <c r="E270" t="s">
        <v>79</v>
      </c>
      <c r="F270" t="s">
        <v>80</v>
      </c>
      <c r="G270">
        <v>2</v>
      </c>
      <c r="H270" t="b">
        <v>1</v>
      </c>
      <c r="I270" t="s">
        <v>243</v>
      </c>
      <c r="J270" t="s">
        <v>469</v>
      </c>
      <c r="L270" t="s">
        <v>470</v>
      </c>
      <c r="M270">
        <v>300</v>
      </c>
      <c r="N270">
        <v>150</v>
      </c>
    </row>
    <row r="271" spans="1:14" x14ac:dyDescent="0.55000000000000004">
      <c r="A271" t="s">
        <v>431</v>
      </c>
      <c r="B271" s="1">
        <v>43222</v>
      </c>
      <c r="C271" t="s">
        <v>21</v>
      </c>
      <c r="D271" t="s">
        <v>22</v>
      </c>
      <c r="E271" t="s">
        <v>79</v>
      </c>
      <c r="F271" t="s">
        <v>80</v>
      </c>
      <c r="G271">
        <v>1</v>
      </c>
      <c r="H271" t="b">
        <v>1</v>
      </c>
      <c r="I271" t="s">
        <v>243</v>
      </c>
      <c r="J271" t="s">
        <v>437</v>
      </c>
      <c r="L271" t="s">
        <v>438</v>
      </c>
      <c r="M271">
        <v>150</v>
      </c>
      <c r="N271">
        <v>150</v>
      </c>
    </row>
    <row r="272" spans="1:14" x14ac:dyDescent="0.55000000000000004">
      <c r="A272" t="s">
        <v>431</v>
      </c>
      <c r="B272" s="1">
        <v>43224</v>
      </c>
      <c r="C272" t="s">
        <v>21</v>
      </c>
      <c r="D272" t="s">
        <v>22</v>
      </c>
      <c r="E272" t="s">
        <v>79</v>
      </c>
      <c r="F272" t="s">
        <v>80</v>
      </c>
      <c r="G272">
        <v>2</v>
      </c>
      <c r="H272" t="b">
        <v>1</v>
      </c>
      <c r="I272" t="s">
        <v>243</v>
      </c>
      <c r="J272" t="s">
        <v>442</v>
      </c>
      <c r="L272" t="s">
        <v>381</v>
      </c>
      <c r="M272">
        <v>300</v>
      </c>
      <c r="N272">
        <v>150</v>
      </c>
    </row>
    <row r="273" spans="1:14" x14ac:dyDescent="0.55000000000000004">
      <c r="A273" t="s">
        <v>431</v>
      </c>
      <c r="B273" s="1">
        <v>43225</v>
      </c>
      <c r="C273" t="s">
        <v>21</v>
      </c>
      <c r="D273" t="s">
        <v>22</v>
      </c>
      <c r="E273" t="s">
        <v>79</v>
      </c>
      <c r="F273" t="s">
        <v>80</v>
      </c>
      <c r="G273">
        <v>1</v>
      </c>
      <c r="H273" t="b">
        <v>1</v>
      </c>
      <c r="I273" t="s">
        <v>243</v>
      </c>
      <c r="J273" t="s">
        <v>437</v>
      </c>
      <c r="L273" t="s">
        <v>385</v>
      </c>
      <c r="M273">
        <v>150</v>
      </c>
      <c r="N273">
        <v>150</v>
      </c>
    </row>
    <row r="274" spans="1:14" x14ac:dyDescent="0.55000000000000004">
      <c r="A274" t="s">
        <v>397</v>
      </c>
      <c r="B274" s="1">
        <v>43213</v>
      </c>
      <c r="C274" t="s">
        <v>21</v>
      </c>
      <c r="D274" t="s">
        <v>22</v>
      </c>
      <c r="E274" t="s">
        <v>62</v>
      </c>
      <c r="F274" t="s">
        <v>310</v>
      </c>
      <c r="G274">
        <v>2</v>
      </c>
      <c r="H274" t="b">
        <v>1</v>
      </c>
      <c r="I274" t="s">
        <v>243</v>
      </c>
      <c r="J274" t="s">
        <v>400</v>
      </c>
      <c r="L274" t="s">
        <v>401</v>
      </c>
      <c r="M274">
        <v>0</v>
      </c>
      <c r="N274">
        <v>0</v>
      </c>
    </row>
    <row r="275" spans="1:14" x14ac:dyDescent="0.55000000000000004">
      <c r="A275" t="s">
        <v>397</v>
      </c>
      <c r="B275" s="1">
        <v>43215</v>
      </c>
      <c r="C275" t="s">
        <v>21</v>
      </c>
      <c r="D275" t="s">
        <v>22</v>
      </c>
      <c r="E275" t="s">
        <v>62</v>
      </c>
      <c r="F275" t="s">
        <v>310</v>
      </c>
      <c r="G275">
        <v>2</v>
      </c>
      <c r="H275" t="b">
        <v>1</v>
      </c>
      <c r="I275" t="s">
        <v>243</v>
      </c>
      <c r="J275" t="s">
        <v>418</v>
      </c>
      <c r="L275" t="s">
        <v>401</v>
      </c>
      <c r="M275">
        <v>0</v>
      </c>
      <c r="N275">
        <v>0</v>
      </c>
    </row>
    <row r="276" spans="1:14" x14ac:dyDescent="0.55000000000000004">
      <c r="A276" t="s">
        <v>397</v>
      </c>
      <c r="B276" s="1">
        <v>43217</v>
      </c>
      <c r="C276" t="s">
        <v>21</v>
      </c>
      <c r="D276" t="s">
        <v>22</v>
      </c>
      <c r="E276" t="s">
        <v>62</v>
      </c>
      <c r="F276" t="s">
        <v>310</v>
      </c>
      <c r="G276">
        <v>6</v>
      </c>
      <c r="H276" t="b">
        <v>1</v>
      </c>
      <c r="I276" t="s">
        <v>243</v>
      </c>
      <c r="J276" t="s">
        <v>460</v>
      </c>
      <c r="L276" t="s">
        <v>461</v>
      </c>
      <c r="M276">
        <v>0</v>
      </c>
      <c r="N276">
        <v>0</v>
      </c>
    </row>
    <row r="277" spans="1:14" x14ac:dyDescent="0.55000000000000004">
      <c r="A277" t="s">
        <v>431</v>
      </c>
      <c r="B277" s="1">
        <v>43220</v>
      </c>
      <c r="C277" t="s">
        <v>21</v>
      </c>
      <c r="D277" t="s">
        <v>22</v>
      </c>
      <c r="E277" t="s">
        <v>62</v>
      </c>
      <c r="F277" t="s">
        <v>310</v>
      </c>
      <c r="G277">
        <v>4</v>
      </c>
      <c r="H277" t="b">
        <v>1</v>
      </c>
      <c r="I277" t="s">
        <v>243</v>
      </c>
      <c r="J277" t="s">
        <v>477</v>
      </c>
      <c r="M277">
        <v>0</v>
      </c>
      <c r="N277">
        <v>0</v>
      </c>
    </row>
    <row r="278" spans="1:14" x14ac:dyDescent="0.55000000000000004">
      <c r="A278" t="s">
        <v>431</v>
      </c>
      <c r="B278" s="1">
        <v>43222</v>
      </c>
      <c r="C278" t="s">
        <v>21</v>
      </c>
      <c r="D278" t="s">
        <v>22</v>
      </c>
      <c r="E278" t="s">
        <v>62</v>
      </c>
      <c r="F278" t="s">
        <v>310</v>
      </c>
      <c r="G278">
        <v>2</v>
      </c>
      <c r="H278" t="b">
        <v>1</v>
      </c>
      <c r="I278" t="s">
        <v>243</v>
      </c>
      <c r="J278" t="s">
        <v>441</v>
      </c>
      <c r="M278">
        <v>0</v>
      </c>
      <c r="N278">
        <v>0</v>
      </c>
    </row>
    <row r="279" spans="1:14" x14ac:dyDescent="0.55000000000000004">
      <c r="A279" t="s">
        <v>431</v>
      </c>
      <c r="B279" s="1">
        <v>43224</v>
      </c>
      <c r="C279" t="s">
        <v>21</v>
      </c>
      <c r="D279" t="s">
        <v>22</v>
      </c>
      <c r="E279" t="s">
        <v>62</v>
      </c>
      <c r="F279" t="s">
        <v>310</v>
      </c>
      <c r="G279">
        <v>4</v>
      </c>
      <c r="H279" t="b">
        <v>1</v>
      </c>
      <c r="I279" t="s">
        <v>243</v>
      </c>
      <c r="J279" t="s">
        <v>443</v>
      </c>
      <c r="M279">
        <v>0</v>
      </c>
      <c r="N279">
        <v>0</v>
      </c>
    </row>
    <row r="280" spans="1:14" x14ac:dyDescent="0.55000000000000004">
      <c r="A280" t="s">
        <v>397</v>
      </c>
      <c r="B280" s="1">
        <v>43213</v>
      </c>
      <c r="C280" t="s">
        <v>21</v>
      </c>
      <c r="D280" t="s">
        <v>22</v>
      </c>
      <c r="E280" t="s">
        <v>402</v>
      </c>
      <c r="F280" t="s">
        <v>31</v>
      </c>
      <c r="G280">
        <v>1.5</v>
      </c>
      <c r="H280" t="b">
        <v>1</v>
      </c>
      <c r="I280" t="s">
        <v>243</v>
      </c>
      <c r="J280" t="s">
        <v>403</v>
      </c>
      <c r="M280">
        <v>187.5</v>
      </c>
      <c r="N280">
        <v>125</v>
      </c>
    </row>
    <row r="281" spans="1:14" x14ac:dyDescent="0.55000000000000004">
      <c r="A281" t="s">
        <v>397</v>
      </c>
      <c r="B281" s="1">
        <v>43214</v>
      </c>
      <c r="C281" t="s">
        <v>21</v>
      </c>
      <c r="D281" t="s">
        <v>22</v>
      </c>
      <c r="E281" t="s">
        <v>216</v>
      </c>
      <c r="F281" t="s">
        <v>31</v>
      </c>
      <c r="G281">
        <v>1</v>
      </c>
      <c r="H281" t="b">
        <v>1</v>
      </c>
      <c r="I281" t="s">
        <v>243</v>
      </c>
      <c r="J281" t="s">
        <v>330</v>
      </c>
      <c r="M281">
        <v>125</v>
      </c>
      <c r="N281">
        <v>125</v>
      </c>
    </row>
    <row r="282" spans="1:14" x14ac:dyDescent="0.55000000000000004">
      <c r="A282" t="s">
        <v>397</v>
      </c>
      <c r="B282" s="1">
        <v>43213</v>
      </c>
      <c r="C282" t="s">
        <v>21</v>
      </c>
      <c r="D282" t="s">
        <v>22</v>
      </c>
      <c r="E282" t="s">
        <v>23</v>
      </c>
      <c r="F282" t="s">
        <v>34</v>
      </c>
      <c r="G282">
        <v>3.2666666666666702</v>
      </c>
      <c r="H282" t="b">
        <v>1</v>
      </c>
      <c r="I282" t="s">
        <v>243</v>
      </c>
      <c r="J282" t="s">
        <v>398</v>
      </c>
      <c r="L282" t="s">
        <v>399</v>
      </c>
      <c r="M282">
        <v>490</v>
      </c>
      <c r="N282">
        <v>150</v>
      </c>
    </row>
    <row r="283" spans="1:14" x14ac:dyDescent="0.55000000000000004">
      <c r="A283" t="s">
        <v>397</v>
      </c>
      <c r="B283" s="1">
        <v>43214</v>
      </c>
      <c r="C283" t="s">
        <v>21</v>
      </c>
      <c r="D283" t="s">
        <v>22</v>
      </c>
      <c r="E283" t="s">
        <v>23</v>
      </c>
      <c r="F283" t="s">
        <v>34</v>
      </c>
      <c r="G283">
        <v>1.61666666666667</v>
      </c>
      <c r="H283" t="b">
        <v>1</v>
      </c>
      <c r="I283" t="s">
        <v>243</v>
      </c>
      <c r="J283" t="s">
        <v>405</v>
      </c>
      <c r="L283" t="s">
        <v>406</v>
      </c>
      <c r="M283">
        <v>242.5</v>
      </c>
      <c r="N283">
        <v>150</v>
      </c>
    </row>
    <row r="284" spans="1:14" x14ac:dyDescent="0.55000000000000004">
      <c r="A284" t="s">
        <v>397</v>
      </c>
      <c r="B284" s="1">
        <v>43214</v>
      </c>
      <c r="C284" t="s">
        <v>21</v>
      </c>
      <c r="D284" t="s">
        <v>22</v>
      </c>
      <c r="E284" t="s">
        <v>23</v>
      </c>
      <c r="F284" t="s">
        <v>34</v>
      </c>
      <c r="G284">
        <v>1.7166666666666699</v>
      </c>
      <c r="H284" t="b">
        <v>1</v>
      </c>
      <c r="I284" t="s">
        <v>243</v>
      </c>
      <c r="J284" t="s">
        <v>410</v>
      </c>
      <c r="L284" t="s">
        <v>411</v>
      </c>
      <c r="M284">
        <v>257.5</v>
      </c>
      <c r="N284">
        <v>150</v>
      </c>
    </row>
    <row r="285" spans="1:14" x14ac:dyDescent="0.55000000000000004">
      <c r="A285" t="s">
        <v>397</v>
      </c>
      <c r="B285" s="1">
        <v>43215</v>
      </c>
      <c r="C285" t="s">
        <v>21</v>
      </c>
      <c r="D285" t="s">
        <v>22</v>
      </c>
      <c r="E285" t="s">
        <v>23</v>
      </c>
      <c r="F285" t="s">
        <v>34</v>
      </c>
      <c r="G285">
        <v>0.56666666666666698</v>
      </c>
      <c r="H285" t="b">
        <v>1</v>
      </c>
      <c r="I285" t="s">
        <v>243</v>
      </c>
      <c r="L285" t="s">
        <v>413</v>
      </c>
      <c r="M285">
        <v>85</v>
      </c>
      <c r="N285">
        <v>150</v>
      </c>
    </row>
    <row r="286" spans="1:14" x14ac:dyDescent="0.55000000000000004">
      <c r="A286" t="s">
        <v>397</v>
      </c>
      <c r="B286" s="1">
        <v>43215</v>
      </c>
      <c r="C286" t="s">
        <v>21</v>
      </c>
      <c r="D286" t="s">
        <v>22</v>
      </c>
      <c r="E286" t="s">
        <v>62</v>
      </c>
      <c r="F286" t="s">
        <v>34</v>
      </c>
      <c r="G286">
        <v>0.61666666666666703</v>
      </c>
      <c r="H286" t="b">
        <v>1</v>
      </c>
      <c r="I286" t="s">
        <v>243</v>
      </c>
      <c r="J286" t="s">
        <v>415</v>
      </c>
      <c r="L286" t="s">
        <v>416</v>
      </c>
      <c r="M286">
        <v>92.5</v>
      </c>
      <c r="N286">
        <v>150</v>
      </c>
    </row>
    <row r="287" spans="1:14" x14ac:dyDescent="0.55000000000000004">
      <c r="A287" t="s">
        <v>397</v>
      </c>
      <c r="B287" s="1">
        <v>43216</v>
      </c>
      <c r="C287" t="s">
        <v>21</v>
      </c>
      <c r="D287" t="s">
        <v>22</v>
      </c>
      <c r="E287" t="s">
        <v>23</v>
      </c>
      <c r="F287" t="s">
        <v>34</v>
      </c>
      <c r="G287">
        <v>0.63333333333333297</v>
      </c>
      <c r="H287" t="b">
        <v>1</v>
      </c>
      <c r="I287" t="s">
        <v>243</v>
      </c>
      <c r="L287" t="s">
        <v>421</v>
      </c>
      <c r="M287">
        <v>95</v>
      </c>
      <c r="N287">
        <v>150</v>
      </c>
    </row>
    <row r="288" spans="1:14" x14ac:dyDescent="0.55000000000000004">
      <c r="A288" t="s">
        <v>397</v>
      </c>
      <c r="B288" s="1">
        <v>43218</v>
      </c>
      <c r="C288" t="s">
        <v>21</v>
      </c>
      <c r="D288" t="s">
        <v>22</v>
      </c>
      <c r="E288" t="s">
        <v>23</v>
      </c>
      <c r="F288" t="s">
        <v>34</v>
      </c>
      <c r="G288">
        <v>0.98333333333333295</v>
      </c>
      <c r="H288" t="b">
        <v>1</v>
      </c>
      <c r="I288" t="s">
        <v>243</v>
      </c>
      <c r="J288" t="s">
        <v>458</v>
      </c>
      <c r="L288" t="s">
        <v>459</v>
      </c>
      <c r="M288">
        <v>147.5</v>
      </c>
      <c r="N288">
        <v>150</v>
      </c>
    </row>
    <row r="289" spans="1:14" x14ac:dyDescent="0.55000000000000004">
      <c r="A289" t="s">
        <v>397</v>
      </c>
      <c r="B289" s="1">
        <v>43218</v>
      </c>
      <c r="C289" t="s">
        <v>21</v>
      </c>
      <c r="D289" t="s">
        <v>22</v>
      </c>
      <c r="E289" t="s">
        <v>23</v>
      </c>
      <c r="F289" t="s">
        <v>34</v>
      </c>
      <c r="G289">
        <v>0.28333333333333299</v>
      </c>
      <c r="H289" t="b">
        <v>1</v>
      </c>
      <c r="I289" t="s">
        <v>243</v>
      </c>
      <c r="J289" t="s">
        <v>474</v>
      </c>
      <c r="L289" t="s">
        <v>475</v>
      </c>
      <c r="M289">
        <v>42.5</v>
      </c>
      <c r="N289">
        <v>150</v>
      </c>
    </row>
    <row r="290" spans="1:14" x14ac:dyDescent="0.55000000000000004">
      <c r="A290" t="s">
        <v>431</v>
      </c>
      <c r="B290" s="1">
        <v>43221</v>
      </c>
      <c r="C290" t="s">
        <v>21</v>
      </c>
      <c r="D290" t="s">
        <v>22</v>
      </c>
      <c r="E290" t="s">
        <v>23</v>
      </c>
      <c r="F290" t="s">
        <v>34</v>
      </c>
      <c r="G290">
        <v>0.56666666666666698</v>
      </c>
      <c r="H290" t="b">
        <v>1</v>
      </c>
      <c r="I290" t="s">
        <v>243</v>
      </c>
      <c r="L290" t="s">
        <v>432</v>
      </c>
      <c r="M290">
        <v>85</v>
      </c>
      <c r="N290">
        <v>150</v>
      </c>
    </row>
    <row r="291" spans="1:14" x14ac:dyDescent="0.55000000000000004">
      <c r="A291" t="s">
        <v>431</v>
      </c>
      <c r="B291" s="1">
        <v>43221</v>
      </c>
      <c r="C291" t="s">
        <v>21</v>
      </c>
      <c r="D291" t="s">
        <v>22</v>
      </c>
      <c r="E291" t="s">
        <v>23</v>
      </c>
      <c r="F291" t="s">
        <v>34</v>
      </c>
      <c r="G291">
        <v>0.75</v>
      </c>
      <c r="H291" t="b">
        <v>1</v>
      </c>
      <c r="I291" t="s">
        <v>243</v>
      </c>
      <c r="L291" t="s">
        <v>476</v>
      </c>
      <c r="M291">
        <v>112.5</v>
      </c>
      <c r="N291">
        <v>150</v>
      </c>
    </row>
    <row r="292" spans="1:14" x14ac:dyDescent="0.55000000000000004">
      <c r="A292" t="s">
        <v>431</v>
      </c>
      <c r="B292" s="1">
        <v>43223</v>
      </c>
      <c r="C292" t="s">
        <v>21</v>
      </c>
      <c r="D292" t="s">
        <v>22</v>
      </c>
      <c r="E292" t="s">
        <v>23</v>
      </c>
      <c r="F292" t="s">
        <v>34</v>
      </c>
      <c r="G292">
        <v>0.25</v>
      </c>
      <c r="H292" t="b">
        <v>1</v>
      </c>
      <c r="I292" t="s">
        <v>243</v>
      </c>
      <c r="L292" t="s">
        <v>433</v>
      </c>
      <c r="M292">
        <v>37.5</v>
      </c>
      <c r="N292">
        <v>150</v>
      </c>
    </row>
    <row r="293" spans="1:14" x14ac:dyDescent="0.55000000000000004">
      <c r="A293" t="s">
        <v>431</v>
      </c>
      <c r="B293" s="1">
        <v>43224</v>
      </c>
      <c r="C293" t="s">
        <v>21</v>
      </c>
      <c r="D293" t="s">
        <v>22</v>
      </c>
      <c r="E293" t="s">
        <v>23</v>
      </c>
      <c r="F293" t="s">
        <v>34</v>
      </c>
      <c r="G293">
        <v>0.41666666666666702</v>
      </c>
      <c r="H293" t="b">
        <v>1</v>
      </c>
      <c r="I293" t="s">
        <v>243</v>
      </c>
      <c r="J293" t="s">
        <v>434</v>
      </c>
      <c r="L293" t="s">
        <v>435</v>
      </c>
      <c r="M293">
        <v>62.5</v>
      </c>
      <c r="N293">
        <v>150</v>
      </c>
    </row>
    <row r="294" spans="1:14" x14ac:dyDescent="0.55000000000000004">
      <c r="A294" t="s">
        <v>431</v>
      </c>
      <c r="B294" s="1">
        <v>43225</v>
      </c>
      <c r="C294" t="s">
        <v>21</v>
      </c>
      <c r="D294" t="s">
        <v>22</v>
      </c>
      <c r="E294" t="s">
        <v>23</v>
      </c>
      <c r="F294" t="s">
        <v>34</v>
      </c>
      <c r="G294">
        <v>0.61666666666666703</v>
      </c>
      <c r="H294" t="b">
        <v>1</v>
      </c>
      <c r="I294" t="s">
        <v>243</v>
      </c>
      <c r="J294" t="s">
        <v>439</v>
      </c>
      <c r="L294" t="s">
        <v>440</v>
      </c>
      <c r="M294">
        <v>92.5</v>
      </c>
      <c r="N294">
        <v>150</v>
      </c>
    </row>
    <row r="295" spans="1:14" x14ac:dyDescent="0.55000000000000004">
      <c r="A295" t="s">
        <v>397</v>
      </c>
      <c r="B295" s="1">
        <v>43214</v>
      </c>
      <c r="C295" t="s">
        <v>21</v>
      </c>
      <c r="D295" t="s">
        <v>22</v>
      </c>
      <c r="E295" t="s">
        <v>79</v>
      </c>
      <c r="F295" t="s">
        <v>45</v>
      </c>
      <c r="G295">
        <v>2.25</v>
      </c>
      <c r="H295" t="b">
        <v>1</v>
      </c>
      <c r="I295" t="s">
        <v>243</v>
      </c>
      <c r="J295" t="s">
        <v>408</v>
      </c>
      <c r="L295" t="s">
        <v>409</v>
      </c>
      <c r="M295">
        <v>202.5</v>
      </c>
      <c r="N295">
        <v>90</v>
      </c>
    </row>
    <row r="296" spans="1:14" x14ac:dyDescent="0.55000000000000004">
      <c r="A296" t="s">
        <v>397</v>
      </c>
      <c r="B296" s="1">
        <v>43215</v>
      </c>
      <c r="C296" t="s">
        <v>21</v>
      </c>
      <c r="D296" t="s">
        <v>22</v>
      </c>
      <c r="E296" t="s">
        <v>216</v>
      </c>
      <c r="F296" t="s">
        <v>45</v>
      </c>
      <c r="G296">
        <v>1.5</v>
      </c>
      <c r="H296" t="b">
        <v>1</v>
      </c>
      <c r="I296" t="s">
        <v>243</v>
      </c>
      <c r="J296" t="s">
        <v>417</v>
      </c>
      <c r="L296" t="s">
        <v>47</v>
      </c>
      <c r="M296">
        <v>135</v>
      </c>
      <c r="N296">
        <v>90</v>
      </c>
    </row>
    <row r="297" spans="1:14" x14ac:dyDescent="0.55000000000000004">
      <c r="A297" t="s">
        <v>397</v>
      </c>
      <c r="B297" s="1">
        <v>43216</v>
      </c>
      <c r="C297" t="s">
        <v>21</v>
      </c>
      <c r="D297" t="s">
        <v>22</v>
      </c>
      <c r="E297" t="s">
        <v>79</v>
      </c>
      <c r="F297" t="s">
        <v>45</v>
      </c>
      <c r="G297">
        <v>2</v>
      </c>
      <c r="H297" t="b">
        <v>1</v>
      </c>
      <c r="I297" t="s">
        <v>243</v>
      </c>
      <c r="J297" t="s">
        <v>423</v>
      </c>
      <c r="M297">
        <v>180</v>
      </c>
      <c r="N297">
        <v>90</v>
      </c>
    </row>
    <row r="298" spans="1:14" x14ac:dyDescent="0.55000000000000004">
      <c r="A298" t="s">
        <v>397</v>
      </c>
      <c r="B298" s="1">
        <v>43218</v>
      </c>
      <c r="C298" t="s">
        <v>21</v>
      </c>
      <c r="D298" t="s">
        <v>22</v>
      </c>
      <c r="E298" t="s">
        <v>216</v>
      </c>
      <c r="F298" t="s">
        <v>45</v>
      </c>
      <c r="G298">
        <v>2.5</v>
      </c>
      <c r="H298" t="b">
        <v>1</v>
      </c>
      <c r="I298" t="s">
        <v>243</v>
      </c>
      <c r="J298" t="s">
        <v>462</v>
      </c>
      <c r="M298">
        <v>225</v>
      </c>
      <c r="N298">
        <v>90</v>
      </c>
    </row>
    <row r="299" spans="1:14" x14ac:dyDescent="0.55000000000000004">
      <c r="A299" t="s">
        <v>397</v>
      </c>
      <c r="B299" s="1">
        <v>43219</v>
      </c>
      <c r="C299" t="s">
        <v>21</v>
      </c>
      <c r="D299" t="s">
        <v>22</v>
      </c>
      <c r="E299" t="s">
        <v>216</v>
      </c>
      <c r="F299" t="s">
        <v>45</v>
      </c>
      <c r="G299">
        <v>2</v>
      </c>
      <c r="H299" t="b">
        <v>1</v>
      </c>
      <c r="I299" t="s">
        <v>243</v>
      </c>
      <c r="J299" t="s">
        <v>463</v>
      </c>
      <c r="M299">
        <v>180</v>
      </c>
      <c r="N299">
        <v>90</v>
      </c>
    </row>
    <row r="300" spans="1:14" x14ac:dyDescent="0.55000000000000004">
      <c r="A300" t="s">
        <v>431</v>
      </c>
      <c r="B300" s="1">
        <v>43220</v>
      </c>
      <c r="C300" t="s">
        <v>21</v>
      </c>
      <c r="D300" t="s">
        <v>22</v>
      </c>
      <c r="E300" t="s">
        <v>79</v>
      </c>
      <c r="F300" t="s">
        <v>45</v>
      </c>
      <c r="G300">
        <v>3.5</v>
      </c>
      <c r="H300" t="b">
        <v>1</v>
      </c>
      <c r="I300" t="s">
        <v>243</v>
      </c>
      <c r="J300" t="s">
        <v>468</v>
      </c>
      <c r="M300">
        <v>315</v>
      </c>
      <c r="N300">
        <v>90</v>
      </c>
    </row>
    <row r="301" spans="1:14" x14ac:dyDescent="0.55000000000000004">
      <c r="A301" t="s">
        <v>431</v>
      </c>
      <c r="B301" s="1">
        <v>43221</v>
      </c>
      <c r="C301" t="s">
        <v>21</v>
      </c>
      <c r="D301" t="s">
        <v>22</v>
      </c>
      <c r="E301" t="s">
        <v>216</v>
      </c>
      <c r="F301" t="s">
        <v>45</v>
      </c>
      <c r="G301">
        <v>2.5</v>
      </c>
      <c r="H301" t="b">
        <v>1</v>
      </c>
      <c r="I301" t="s">
        <v>243</v>
      </c>
      <c r="J301" t="s">
        <v>436</v>
      </c>
      <c r="M301">
        <v>225</v>
      </c>
      <c r="N301">
        <v>90</v>
      </c>
    </row>
    <row r="302" spans="1:14" hidden="1" x14ac:dyDescent="0.55000000000000004">
      <c r="A302" t="s">
        <v>444</v>
      </c>
      <c r="B302" s="1">
        <v>43227</v>
      </c>
      <c r="C302" t="s">
        <v>21</v>
      </c>
      <c r="D302" t="s">
        <v>22</v>
      </c>
      <c r="E302" t="s">
        <v>79</v>
      </c>
      <c r="F302" t="s">
        <v>80</v>
      </c>
      <c r="G302">
        <v>3</v>
      </c>
      <c r="H302" t="b">
        <v>1</v>
      </c>
      <c r="I302" t="s">
        <v>241</v>
      </c>
      <c r="J302" t="s">
        <v>445</v>
      </c>
      <c r="L302" t="s">
        <v>387</v>
      </c>
      <c r="M302">
        <v>450</v>
      </c>
      <c r="N302">
        <v>150</v>
      </c>
    </row>
    <row r="303" spans="1:14" hidden="1" x14ac:dyDescent="0.55000000000000004">
      <c r="A303" t="s">
        <v>444</v>
      </c>
      <c r="B303" s="1">
        <v>43227</v>
      </c>
      <c r="C303" t="s">
        <v>21</v>
      </c>
      <c r="D303" t="s">
        <v>22</v>
      </c>
      <c r="E303" t="s">
        <v>79</v>
      </c>
      <c r="F303" t="s">
        <v>80</v>
      </c>
      <c r="G303">
        <v>3</v>
      </c>
      <c r="H303" t="b">
        <v>1</v>
      </c>
      <c r="I303" t="s">
        <v>241</v>
      </c>
      <c r="J303" t="s">
        <v>453</v>
      </c>
      <c r="L303" t="s">
        <v>407</v>
      </c>
      <c r="M303">
        <v>450</v>
      </c>
      <c r="N303">
        <v>150</v>
      </c>
    </row>
    <row r="304" spans="1:14" hidden="1" x14ac:dyDescent="0.55000000000000004">
      <c r="A304" t="s">
        <v>444</v>
      </c>
      <c r="B304" s="1">
        <v>43227</v>
      </c>
      <c r="C304" t="s">
        <v>21</v>
      </c>
      <c r="D304" t="s">
        <v>22</v>
      </c>
      <c r="E304" t="s">
        <v>62</v>
      </c>
      <c r="F304" t="s">
        <v>310</v>
      </c>
      <c r="G304">
        <v>4</v>
      </c>
      <c r="H304" t="b">
        <v>1</v>
      </c>
      <c r="I304" t="s">
        <v>241</v>
      </c>
      <c r="J304" t="s">
        <v>446</v>
      </c>
      <c r="L304" t="s">
        <v>447</v>
      </c>
      <c r="M304">
        <v>0</v>
      </c>
      <c r="N304">
        <v>0</v>
      </c>
    </row>
    <row r="305" spans="1:14" hidden="1" x14ac:dyDescent="0.55000000000000004">
      <c r="A305" t="s">
        <v>444</v>
      </c>
      <c r="B305" s="1">
        <v>43227</v>
      </c>
      <c r="C305" t="s">
        <v>21</v>
      </c>
      <c r="D305" t="s">
        <v>22</v>
      </c>
      <c r="E305" t="s">
        <v>23</v>
      </c>
      <c r="F305" t="s">
        <v>34</v>
      </c>
      <c r="G305">
        <v>1.8333333333333299</v>
      </c>
      <c r="H305" t="b">
        <v>1</v>
      </c>
      <c r="I305" t="s">
        <v>241</v>
      </c>
      <c r="J305" t="s">
        <v>451</v>
      </c>
      <c r="L305" t="s">
        <v>452</v>
      </c>
      <c r="M305">
        <v>275</v>
      </c>
      <c r="N305">
        <v>150</v>
      </c>
    </row>
    <row r="306" spans="1:14" hidden="1" x14ac:dyDescent="0.55000000000000004">
      <c r="A306" t="s">
        <v>444</v>
      </c>
      <c r="B306" s="1">
        <v>43228</v>
      </c>
      <c r="C306" t="s">
        <v>21</v>
      </c>
      <c r="D306" t="s">
        <v>22</v>
      </c>
      <c r="E306" t="s">
        <v>79</v>
      </c>
      <c r="F306" t="s">
        <v>80</v>
      </c>
      <c r="G306">
        <v>2</v>
      </c>
      <c r="H306" t="b">
        <v>1</v>
      </c>
      <c r="I306" t="s">
        <v>241</v>
      </c>
      <c r="J306" t="s">
        <v>450</v>
      </c>
      <c r="L306" t="s">
        <v>381</v>
      </c>
      <c r="M306">
        <v>300</v>
      </c>
      <c r="N306">
        <v>150</v>
      </c>
    </row>
    <row r="307" spans="1:14" hidden="1" x14ac:dyDescent="0.55000000000000004">
      <c r="A307" t="s">
        <v>444</v>
      </c>
      <c r="B307" s="1">
        <v>43228</v>
      </c>
      <c r="C307" t="s">
        <v>21</v>
      </c>
      <c r="D307" t="s">
        <v>22</v>
      </c>
      <c r="E307" t="s">
        <v>79</v>
      </c>
      <c r="F307" t="s">
        <v>80</v>
      </c>
      <c r="G307">
        <v>1</v>
      </c>
      <c r="H307" t="b">
        <v>1</v>
      </c>
      <c r="I307" t="s">
        <v>241</v>
      </c>
      <c r="J307" t="s">
        <v>456</v>
      </c>
      <c r="L307" t="s">
        <v>371</v>
      </c>
      <c r="M307">
        <v>150</v>
      </c>
      <c r="N307">
        <v>150</v>
      </c>
    </row>
    <row r="308" spans="1:14" hidden="1" x14ac:dyDescent="0.55000000000000004">
      <c r="A308" t="s">
        <v>444</v>
      </c>
      <c r="B308" s="1">
        <v>43228</v>
      </c>
      <c r="C308" t="s">
        <v>21</v>
      </c>
      <c r="D308" t="s">
        <v>22</v>
      </c>
      <c r="E308" t="s">
        <v>23</v>
      </c>
      <c r="F308" t="s">
        <v>34</v>
      </c>
      <c r="G308">
        <v>0.78333333333333299</v>
      </c>
      <c r="H308" t="b">
        <v>1</v>
      </c>
      <c r="I308" t="s">
        <v>241</v>
      </c>
      <c r="J308" t="s">
        <v>448</v>
      </c>
      <c r="L308" t="s">
        <v>449</v>
      </c>
      <c r="M308">
        <v>117.5</v>
      </c>
      <c r="N308">
        <v>150</v>
      </c>
    </row>
    <row r="309" spans="1:14" hidden="1" x14ac:dyDescent="0.55000000000000004">
      <c r="A309" t="s">
        <v>444</v>
      </c>
      <c r="B309" s="1">
        <v>43229</v>
      </c>
      <c r="C309" t="s">
        <v>21</v>
      </c>
      <c r="D309" t="s">
        <v>22</v>
      </c>
      <c r="E309" t="s">
        <v>79</v>
      </c>
      <c r="F309" t="s">
        <v>80</v>
      </c>
      <c r="G309">
        <v>3</v>
      </c>
      <c r="H309" t="b">
        <v>1</v>
      </c>
      <c r="I309" t="s">
        <v>241</v>
      </c>
      <c r="J309" t="s">
        <v>454</v>
      </c>
      <c r="L309" t="s">
        <v>407</v>
      </c>
      <c r="M309">
        <v>450</v>
      </c>
      <c r="N309">
        <v>150</v>
      </c>
    </row>
    <row r="310" spans="1:14" hidden="1" x14ac:dyDescent="0.55000000000000004">
      <c r="A310" t="s">
        <v>444</v>
      </c>
      <c r="B310" s="1">
        <v>43229</v>
      </c>
      <c r="C310" t="s">
        <v>21</v>
      </c>
      <c r="D310" t="s">
        <v>22</v>
      </c>
      <c r="E310" t="s">
        <v>23</v>
      </c>
      <c r="F310" t="s">
        <v>34</v>
      </c>
      <c r="G310">
        <v>2.81666666666667</v>
      </c>
      <c r="H310" t="b">
        <v>1</v>
      </c>
      <c r="I310" t="s">
        <v>241</v>
      </c>
      <c r="J310" t="s">
        <v>464</v>
      </c>
      <c r="L310" t="s">
        <v>465</v>
      </c>
      <c r="M310">
        <v>422.5</v>
      </c>
      <c r="N310">
        <v>150</v>
      </c>
    </row>
    <row r="311" spans="1:14" hidden="1" x14ac:dyDescent="0.55000000000000004">
      <c r="A311" t="s">
        <v>444</v>
      </c>
      <c r="B311" s="1">
        <v>43230</v>
      </c>
      <c r="C311" t="s">
        <v>21</v>
      </c>
      <c r="D311" t="s">
        <v>22</v>
      </c>
      <c r="E311" t="s">
        <v>23</v>
      </c>
      <c r="F311" t="s">
        <v>34</v>
      </c>
      <c r="G311">
        <v>0.66666666666666696</v>
      </c>
      <c r="H311" t="b">
        <v>1</v>
      </c>
      <c r="I311" t="s">
        <v>241</v>
      </c>
      <c r="L311" t="s">
        <v>455</v>
      </c>
      <c r="M311">
        <v>100</v>
      </c>
      <c r="N311">
        <v>150</v>
      </c>
    </row>
    <row r="312" spans="1:14" hidden="1" x14ac:dyDescent="0.55000000000000004">
      <c r="A312" t="s">
        <v>444</v>
      </c>
      <c r="B312" s="1">
        <v>43230</v>
      </c>
      <c r="C312" t="s">
        <v>21</v>
      </c>
      <c r="D312" t="s">
        <v>22</v>
      </c>
      <c r="E312" t="s">
        <v>23</v>
      </c>
      <c r="F312" t="s">
        <v>34</v>
      </c>
      <c r="G312">
        <v>0.76666666666666705</v>
      </c>
      <c r="H312" t="b">
        <v>1</v>
      </c>
      <c r="I312" t="s">
        <v>241</v>
      </c>
      <c r="L312" t="s">
        <v>457</v>
      </c>
      <c r="M312">
        <v>115</v>
      </c>
      <c r="N312">
        <v>150</v>
      </c>
    </row>
    <row r="313" spans="1:14" hidden="1" x14ac:dyDescent="0.55000000000000004">
      <c r="A313" t="s">
        <v>444</v>
      </c>
      <c r="B313" s="1">
        <v>43230</v>
      </c>
      <c r="C313" t="s">
        <v>21</v>
      </c>
      <c r="D313" t="s">
        <v>22</v>
      </c>
      <c r="E313" t="s">
        <v>62</v>
      </c>
      <c r="F313" t="s">
        <v>34</v>
      </c>
      <c r="G313">
        <v>1.4166666666666701</v>
      </c>
      <c r="H313" t="b">
        <v>1</v>
      </c>
      <c r="I313" t="s">
        <v>241</v>
      </c>
      <c r="J313" t="s">
        <v>466</v>
      </c>
      <c r="L313" t="s">
        <v>467</v>
      </c>
      <c r="M313">
        <v>212.5</v>
      </c>
      <c r="N313">
        <v>150</v>
      </c>
    </row>
    <row r="314" spans="1:14" hidden="1" x14ac:dyDescent="0.55000000000000004">
      <c r="A314" t="s">
        <v>444</v>
      </c>
      <c r="B314" s="1">
        <v>43230</v>
      </c>
      <c r="C314" t="s">
        <v>21</v>
      </c>
      <c r="D314" t="s">
        <v>22</v>
      </c>
      <c r="E314" t="s">
        <v>48</v>
      </c>
      <c r="F314" t="s">
        <v>24</v>
      </c>
      <c r="G314">
        <v>1.5</v>
      </c>
      <c r="H314" t="b">
        <v>1</v>
      </c>
      <c r="I314" t="s">
        <v>241</v>
      </c>
      <c r="J314" t="s">
        <v>471</v>
      </c>
      <c r="M314">
        <v>150</v>
      </c>
      <c r="N314">
        <v>100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F1B8-2AB2-4E51-888B-AA06E2E68FF3}">
  <dimension ref="A1:G71"/>
  <sheetViews>
    <sheetView tabSelected="1" topLeftCell="A53" workbookViewId="0">
      <selection activeCell="C74" sqref="C74"/>
    </sheetView>
  </sheetViews>
  <sheetFormatPr defaultRowHeight="14.4" outlineLevelRow="2" x14ac:dyDescent="0.55000000000000004"/>
  <cols>
    <col min="2" max="2" width="9.3671875" style="6" bestFit="1" customWidth="1"/>
    <col min="3" max="3" width="70.9453125" bestFit="1" customWidth="1"/>
    <col min="6" max="6" width="8.83984375" style="4"/>
    <col min="7" max="7" width="9.62890625" style="5" bestFit="1" customWidth="1"/>
  </cols>
  <sheetData>
    <row r="1" spans="1:7" x14ac:dyDescent="0.55000000000000004">
      <c r="A1" s="7" t="s">
        <v>5</v>
      </c>
      <c r="B1" s="8" t="s">
        <v>1</v>
      </c>
      <c r="C1" s="8" t="s">
        <v>9</v>
      </c>
      <c r="D1" s="8" t="s">
        <v>4</v>
      </c>
      <c r="E1" s="8" t="s">
        <v>6</v>
      </c>
      <c r="F1" s="10" t="s">
        <v>13</v>
      </c>
      <c r="G1" s="9" t="s">
        <v>12</v>
      </c>
    </row>
    <row r="2" spans="1:7" outlineLevel="2" x14ac:dyDescent="0.55000000000000004">
      <c r="A2" t="s">
        <v>80</v>
      </c>
      <c r="B2" s="6">
        <v>43213</v>
      </c>
      <c r="C2" t="s">
        <v>392</v>
      </c>
      <c r="D2" t="s">
        <v>79</v>
      </c>
      <c r="E2">
        <v>4</v>
      </c>
      <c r="F2" s="4">
        <v>150</v>
      </c>
      <c r="G2" s="5">
        <f>E2*F2</f>
        <v>600</v>
      </c>
    </row>
    <row r="3" spans="1:7" outlineLevel="2" x14ac:dyDescent="0.55000000000000004">
      <c r="A3" t="s">
        <v>80</v>
      </c>
      <c r="B3" s="6">
        <v>43214</v>
      </c>
      <c r="C3" t="s">
        <v>357</v>
      </c>
      <c r="D3" t="s">
        <v>79</v>
      </c>
      <c r="E3">
        <v>2</v>
      </c>
      <c r="F3" s="4">
        <v>150</v>
      </c>
      <c r="G3" s="5">
        <f>E3*F3</f>
        <v>300</v>
      </c>
    </row>
    <row r="4" spans="1:7" outlineLevel="2" x14ac:dyDescent="0.55000000000000004">
      <c r="A4" t="s">
        <v>80</v>
      </c>
      <c r="B4" s="6">
        <v>43214</v>
      </c>
      <c r="C4" t="s">
        <v>392</v>
      </c>
      <c r="D4" t="s">
        <v>79</v>
      </c>
      <c r="E4">
        <v>3</v>
      </c>
      <c r="F4" s="4">
        <v>150</v>
      </c>
      <c r="G4" s="5">
        <f>E4*F4</f>
        <v>450</v>
      </c>
    </row>
    <row r="5" spans="1:7" outlineLevel="2" x14ac:dyDescent="0.55000000000000004">
      <c r="A5" t="s">
        <v>80</v>
      </c>
      <c r="B5" s="6">
        <v>43215</v>
      </c>
      <c r="C5" t="s">
        <v>412</v>
      </c>
      <c r="D5" t="s">
        <v>79</v>
      </c>
      <c r="E5">
        <v>3</v>
      </c>
      <c r="F5" s="4">
        <v>150</v>
      </c>
      <c r="G5" s="5">
        <f>E5*F5</f>
        <v>450</v>
      </c>
    </row>
    <row r="6" spans="1:7" outlineLevel="2" x14ac:dyDescent="0.55000000000000004">
      <c r="A6" t="s">
        <v>80</v>
      </c>
      <c r="B6" s="6">
        <v>43215</v>
      </c>
      <c r="C6" t="s">
        <v>414</v>
      </c>
      <c r="D6" t="s">
        <v>79</v>
      </c>
      <c r="E6">
        <v>1</v>
      </c>
      <c r="F6" s="4">
        <v>150</v>
      </c>
      <c r="G6" s="5">
        <f>E6*F6</f>
        <v>150</v>
      </c>
    </row>
    <row r="7" spans="1:7" outlineLevel="2" x14ac:dyDescent="0.55000000000000004">
      <c r="A7" t="s">
        <v>80</v>
      </c>
      <c r="B7" s="6">
        <v>43216</v>
      </c>
      <c r="C7" t="s">
        <v>419</v>
      </c>
      <c r="D7" t="s">
        <v>79</v>
      </c>
      <c r="E7">
        <v>1</v>
      </c>
      <c r="F7" s="4">
        <v>150</v>
      </c>
      <c r="G7" s="5">
        <f>E7*F7</f>
        <v>150</v>
      </c>
    </row>
    <row r="8" spans="1:7" outlineLevel="2" x14ac:dyDescent="0.55000000000000004">
      <c r="A8" t="s">
        <v>80</v>
      </c>
      <c r="B8" s="6">
        <v>43216</v>
      </c>
      <c r="C8" t="s">
        <v>422</v>
      </c>
      <c r="D8" t="s">
        <v>79</v>
      </c>
      <c r="E8">
        <v>1</v>
      </c>
      <c r="F8" s="4">
        <v>150</v>
      </c>
      <c r="G8" s="5">
        <f>E8*F8</f>
        <v>150</v>
      </c>
    </row>
    <row r="9" spans="1:7" outlineLevel="2" x14ac:dyDescent="0.55000000000000004">
      <c r="A9" t="s">
        <v>80</v>
      </c>
      <c r="B9" s="6">
        <v>43218</v>
      </c>
      <c r="C9" t="s">
        <v>472</v>
      </c>
      <c r="D9" t="s">
        <v>79</v>
      </c>
      <c r="E9">
        <v>5</v>
      </c>
      <c r="F9" s="4">
        <v>150</v>
      </c>
      <c r="G9" s="5">
        <f>E9*F9</f>
        <v>750</v>
      </c>
    </row>
    <row r="10" spans="1:7" outlineLevel="2" x14ac:dyDescent="0.55000000000000004">
      <c r="A10" t="s">
        <v>80</v>
      </c>
      <c r="B10" s="6">
        <v>43221</v>
      </c>
      <c r="C10" t="s">
        <v>357</v>
      </c>
      <c r="D10" t="s">
        <v>79</v>
      </c>
      <c r="E10">
        <v>1</v>
      </c>
      <c r="F10" s="4">
        <v>150</v>
      </c>
      <c r="G10" s="5">
        <f>E10*F10</f>
        <v>150</v>
      </c>
    </row>
    <row r="11" spans="1:7" outlineLevel="2" x14ac:dyDescent="0.55000000000000004">
      <c r="A11" t="s">
        <v>80</v>
      </c>
      <c r="B11" s="6">
        <v>43221</v>
      </c>
      <c r="C11" t="s">
        <v>469</v>
      </c>
      <c r="D11" t="s">
        <v>79</v>
      </c>
      <c r="E11">
        <v>2</v>
      </c>
      <c r="F11" s="4">
        <v>150</v>
      </c>
      <c r="G11" s="5">
        <f>E11*F11</f>
        <v>300</v>
      </c>
    </row>
    <row r="12" spans="1:7" outlineLevel="2" x14ac:dyDescent="0.55000000000000004">
      <c r="A12" t="s">
        <v>80</v>
      </c>
      <c r="B12" s="6">
        <v>43222</v>
      </c>
      <c r="C12" t="s">
        <v>437</v>
      </c>
      <c r="D12" t="s">
        <v>79</v>
      </c>
      <c r="E12">
        <v>1</v>
      </c>
      <c r="F12" s="4">
        <v>150</v>
      </c>
      <c r="G12" s="5">
        <f>E12*F12</f>
        <v>150</v>
      </c>
    </row>
    <row r="13" spans="1:7" outlineLevel="2" x14ac:dyDescent="0.55000000000000004">
      <c r="A13" t="s">
        <v>80</v>
      </c>
      <c r="B13" s="6">
        <v>43224</v>
      </c>
      <c r="C13" t="s">
        <v>442</v>
      </c>
      <c r="D13" t="s">
        <v>79</v>
      </c>
      <c r="E13">
        <v>2</v>
      </c>
      <c r="F13" s="4">
        <v>150</v>
      </c>
      <c r="G13" s="5">
        <f>E13*F13</f>
        <v>300</v>
      </c>
    </row>
    <row r="14" spans="1:7" outlineLevel="2" x14ac:dyDescent="0.55000000000000004">
      <c r="A14" t="s">
        <v>80</v>
      </c>
      <c r="B14" s="6">
        <v>43225</v>
      </c>
      <c r="C14" t="s">
        <v>437</v>
      </c>
      <c r="D14" t="s">
        <v>79</v>
      </c>
      <c r="E14">
        <v>1</v>
      </c>
      <c r="F14" s="4">
        <v>150</v>
      </c>
      <c r="G14" s="5">
        <f>E14*F14</f>
        <v>150</v>
      </c>
    </row>
    <row r="15" spans="1:7" outlineLevel="1" x14ac:dyDescent="0.55000000000000004">
      <c r="A15" s="3" t="s">
        <v>478</v>
      </c>
      <c r="E15">
        <f>SUBTOTAL(9,E2:E14)</f>
        <v>27</v>
      </c>
      <c r="G15" s="5">
        <f>SUBTOTAL(9,G2:G14)</f>
        <v>4050</v>
      </c>
    </row>
    <row r="16" spans="1:7" outlineLevel="2" x14ac:dyDescent="0.55000000000000004">
      <c r="A16" t="s">
        <v>39</v>
      </c>
      <c r="B16" s="6">
        <v>43224</v>
      </c>
      <c r="C16" t="s">
        <v>484</v>
      </c>
      <c r="D16" t="s">
        <v>28</v>
      </c>
      <c r="E16">
        <v>4</v>
      </c>
      <c r="F16" s="4">
        <v>125</v>
      </c>
      <c r="G16" s="5">
        <f>E16*F16</f>
        <v>500</v>
      </c>
    </row>
    <row r="17" spans="1:7" outlineLevel="2" x14ac:dyDescent="0.55000000000000004">
      <c r="A17" t="s">
        <v>39</v>
      </c>
      <c r="B17" s="6">
        <v>43219</v>
      </c>
      <c r="C17" t="s">
        <v>497</v>
      </c>
      <c r="D17" t="s">
        <v>79</v>
      </c>
      <c r="E17">
        <v>2</v>
      </c>
      <c r="F17" s="4">
        <v>150</v>
      </c>
      <c r="G17" s="5">
        <f>E17*F17</f>
        <v>300</v>
      </c>
    </row>
    <row r="18" spans="1:7" outlineLevel="2" x14ac:dyDescent="0.55000000000000004">
      <c r="A18" t="s">
        <v>39</v>
      </c>
      <c r="B18" s="6">
        <v>43226</v>
      </c>
      <c r="C18" t="s">
        <v>498</v>
      </c>
      <c r="D18" t="s">
        <v>79</v>
      </c>
      <c r="E18">
        <v>2</v>
      </c>
      <c r="F18" s="4">
        <v>150</v>
      </c>
      <c r="G18" s="5">
        <f>E18*F18</f>
        <v>300</v>
      </c>
    </row>
    <row r="19" spans="1:7" outlineLevel="2" x14ac:dyDescent="0.55000000000000004">
      <c r="A19" t="s">
        <v>39</v>
      </c>
      <c r="B19" s="6">
        <v>43226</v>
      </c>
      <c r="C19" t="s">
        <v>485</v>
      </c>
      <c r="D19" t="s">
        <v>28</v>
      </c>
      <c r="E19">
        <v>0.5</v>
      </c>
      <c r="F19" s="4">
        <v>125</v>
      </c>
      <c r="G19" s="5">
        <f>E19*F19</f>
        <v>62.5</v>
      </c>
    </row>
    <row r="20" spans="1:7" outlineLevel="1" x14ac:dyDescent="0.55000000000000004">
      <c r="A20" s="3" t="s">
        <v>493</v>
      </c>
      <c r="E20">
        <f>SUBTOTAL(9,E16:E19)</f>
        <v>8.5</v>
      </c>
      <c r="G20" s="5">
        <f>SUBTOTAL(9,G16:G19)</f>
        <v>1162.5</v>
      </c>
    </row>
    <row r="21" spans="1:7" outlineLevel="2" x14ac:dyDescent="0.55000000000000004">
      <c r="A21" t="s">
        <v>488</v>
      </c>
      <c r="B21" s="6">
        <v>43224</v>
      </c>
      <c r="C21" t="s">
        <v>484</v>
      </c>
      <c r="D21" t="s">
        <v>28</v>
      </c>
      <c r="E21">
        <v>2</v>
      </c>
      <c r="F21" s="4">
        <v>125</v>
      </c>
      <c r="G21" s="5">
        <f>E21*F21</f>
        <v>250</v>
      </c>
    </row>
    <row r="22" spans="1:7" outlineLevel="1" x14ac:dyDescent="0.55000000000000004">
      <c r="A22" s="3" t="s">
        <v>494</v>
      </c>
      <c r="E22">
        <f>SUBTOTAL(9,E21:E21)</f>
        <v>2</v>
      </c>
      <c r="G22" s="5">
        <f>SUBTOTAL(9,G21:G21)</f>
        <v>250</v>
      </c>
    </row>
    <row r="23" spans="1:7" outlineLevel="2" x14ac:dyDescent="0.55000000000000004">
      <c r="A23" t="s">
        <v>310</v>
      </c>
      <c r="B23" s="6">
        <v>43213</v>
      </c>
      <c r="C23" t="s">
        <v>400</v>
      </c>
      <c r="D23" t="s">
        <v>62</v>
      </c>
      <c r="E23">
        <v>2</v>
      </c>
      <c r="F23" s="4">
        <v>125</v>
      </c>
      <c r="G23" s="5">
        <f>E23*F23</f>
        <v>250</v>
      </c>
    </row>
    <row r="24" spans="1:7" outlineLevel="2" x14ac:dyDescent="0.55000000000000004">
      <c r="A24" t="s">
        <v>310</v>
      </c>
      <c r="B24" s="6">
        <v>43215</v>
      </c>
      <c r="C24" t="s">
        <v>418</v>
      </c>
      <c r="D24" t="s">
        <v>62</v>
      </c>
      <c r="E24">
        <v>2</v>
      </c>
      <c r="F24" s="4">
        <v>125</v>
      </c>
      <c r="G24" s="5">
        <f>E24*F24</f>
        <v>250</v>
      </c>
    </row>
    <row r="25" spans="1:7" outlineLevel="2" x14ac:dyDescent="0.55000000000000004">
      <c r="A25" t="s">
        <v>310</v>
      </c>
      <c r="B25" s="6">
        <v>43217</v>
      </c>
      <c r="C25" t="s">
        <v>460</v>
      </c>
      <c r="D25" t="s">
        <v>62</v>
      </c>
      <c r="E25">
        <v>6</v>
      </c>
      <c r="F25" s="4">
        <v>125</v>
      </c>
      <c r="G25" s="5">
        <f>E25*F25</f>
        <v>750</v>
      </c>
    </row>
    <row r="26" spans="1:7" outlineLevel="2" x14ac:dyDescent="0.55000000000000004">
      <c r="A26" t="s">
        <v>310</v>
      </c>
      <c r="B26" s="6">
        <v>43220</v>
      </c>
      <c r="C26" t="s">
        <v>477</v>
      </c>
      <c r="D26" t="s">
        <v>62</v>
      </c>
      <c r="E26">
        <v>4</v>
      </c>
      <c r="F26" s="4">
        <v>125</v>
      </c>
      <c r="G26" s="5">
        <f>E26*F26</f>
        <v>500</v>
      </c>
    </row>
    <row r="27" spans="1:7" outlineLevel="2" x14ac:dyDescent="0.55000000000000004">
      <c r="A27" t="s">
        <v>310</v>
      </c>
      <c r="B27" s="6">
        <v>43222</v>
      </c>
      <c r="C27" t="s">
        <v>441</v>
      </c>
      <c r="D27" t="s">
        <v>62</v>
      </c>
      <c r="E27">
        <v>2</v>
      </c>
      <c r="F27" s="4">
        <v>125</v>
      </c>
      <c r="G27" s="5">
        <f>E27*F27</f>
        <v>250</v>
      </c>
    </row>
    <row r="28" spans="1:7" outlineLevel="2" x14ac:dyDescent="0.55000000000000004">
      <c r="A28" t="s">
        <v>310</v>
      </c>
      <c r="B28" s="6">
        <v>43224</v>
      </c>
      <c r="C28" t="s">
        <v>443</v>
      </c>
      <c r="D28" t="s">
        <v>62</v>
      </c>
      <c r="E28">
        <v>4</v>
      </c>
      <c r="F28" s="4">
        <v>125</v>
      </c>
      <c r="G28" s="5">
        <f>E28*F28</f>
        <v>500</v>
      </c>
    </row>
    <row r="29" spans="1:7" outlineLevel="1" x14ac:dyDescent="0.55000000000000004">
      <c r="A29" s="3" t="s">
        <v>479</v>
      </c>
      <c r="E29">
        <f>SUBTOTAL(9,E23:E28)</f>
        <v>20</v>
      </c>
      <c r="G29" s="5">
        <f>SUBTOTAL(9,G23:G28)</f>
        <v>2500</v>
      </c>
    </row>
    <row r="30" spans="1:7" outlineLevel="2" x14ac:dyDescent="0.55000000000000004">
      <c r="A30" t="s">
        <v>31</v>
      </c>
      <c r="B30" s="6">
        <v>43213</v>
      </c>
      <c r="C30" t="s">
        <v>403</v>
      </c>
      <c r="D30" t="s">
        <v>402</v>
      </c>
      <c r="E30">
        <v>1.5</v>
      </c>
      <c r="F30" s="4">
        <v>125</v>
      </c>
      <c r="G30" s="5">
        <f>E30*F30</f>
        <v>187.5</v>
      </c>
    </row>
    <row r="31" spans="1:7" outlineLevel="2" x14ac:dyDescent="0.55000000000000004">
      <c r="A31" t="s">
        <v>31</v>
      </c>
      <c r="B31" s="6">
        <v>43214</v>
      </c>
      <c r="C31" t="s">
        <v>330</v>
      </c>
      <c r="D31" t="s">
        <v>216</v>
      </c>
      <c r="E31">
        <v>1</v>
      </c>
      <c r="F31" s="4">
        <v>125</v>
      </c>
      <c r="G31" s="5">
        <f>E31*F31</f>
        <v>125</v>
      </c>
    </row>
    <row r="32" spans="1:7" outlineLevel="2" x14ac:dyDescent="0.55000000000000004">
      <c r="A32" t="s">
        <v>31</v>
      </c>
      <c r="B32" s="6">
        <v>43224</v>
      </c>
      <c r="C32" t="s">
        <v>484</v>
      </c>
      <c r="D32" t="s">
        <v>28</v>
      </c>
      <c r="E32">
        <v>4</v>
      </c>
      <c r="F32" s="4">
        <v>125</v>
      </c>
      <c r="G32" s="5">
        <f>E32*F32</f>
        <v>500</v>
      </c>
    </row>
    <row r="33" spans="1:7" outlineLevel="1" x14ac:dyDescent="0.55000000000000004">
      <c r="A33" s="3" t="s">
        <v>480</v>
      </c>
      <c r="E33">
        <f>SUBTOTAL(9,E30:E32)</f>
        <v>6.5</v>
      </c>
      <c r="G33" s="5">
        <f>SUBTOTAL(9,G30:G32)</f>
        <v>812.5</v>
      </c>
    </row>
    <row r="34" spans="1:7" outlineLevel="2" x14ac:dyDescent="0.55000000000000004">
      <c r="A34" t="s">
        <v>34</v>
      </c>
      <c r="B34" s="6">
        <v>43213</v>
      </c>
      <c r="C34" t="s">
        <v>398</v>
      </c>
      <c r="D34" t="s">
        <v>23</v>
      </c>
      <c r="E34">
        <v>3.2666666666666702</v>
      </c>
      <c r="F34" s="4">
        <v>150</v>
      </c>
      <c r="G34" s="5">
        <f>E34*F34</f>
        <v>490.00000000000051</v>
      </c>
    </row>
    <row r="35" spans="1:7" outlineLevel="2" x14ac:dyDescent="0.55000000000000004">
      <c r="A35" t="s">
        <v>34</v>
      </c>
      <c r="B35" s="6">
        <v>43214</v>
      </c>
      <c r="C35" t="s">
        <v>405</v>
      </c>
      <c r="D35" t="s">
        <v>23</v>
      </c>
      <c r="E35">
        <v>1.61666666666667</v>
      </c>
      <c r="F35" s="4">
        <v>150</v>
      </c>
      <c r="G35" s="5">
        <f>E35*F35</f>
        <v>242.50000000000051</v>
      </c>
    </row>
    <row r="36" spans="1:7" outlineLevel="2" x14ac:dyDescent="0.55000000000000004">
      <c r="A36" t="s">
        <v>34</v>
      </c>
      <c r="B36" s="6">
        <v>43214</v>
      </c>
      <c r="C36" t="s">
        <v>410</v>
      </c>
      <c r="D36" t="s">
        <v>23</v>
      </c>
      <c r="E36">
        <v>1.7166666666666699</v>
      </c>
      <c r="F36" s="4">
        <v>150</v>
      </c>
      <c r="G36" s="5">
        <f>E36*F36</f>
        <v>257.50000000000051</v>
      </c>
    </row>
    <row r="37" spans="1:7" outlineLevel="2" x14ac:dyDescent="0.55000000000000004">
      <c r="A37" t="s">
        <v>34</v>
      </c>
      <c r="B37" s="6">
        <v>43215</v>
      </c>
      <c r="D37" t="s">
        <v>23</v>
      </c>
      <c r="E37">
        <v>0.56666666666666698</v>
      </c>
      <c r="F37" s="4">
        <v>150</v>
      </c>
      <c r="G37" s="5">
        <f>E37*F37</f>
        <v>85.000000000000043</v>
      </c>
    </row>
    <row r="38" spans="1:7" outlineLevel="2" x14ac:dyDescent="0.55000000000000004">
      <c r="A38" t="s">
        <v>34</v>
      </c>
      <c r="B38" s="6">
        <v>43215</v>
      </c>
      <c r="C38" t="s">
        <v>415</v>
      </c>
      <c r="D38" t="s">
        <v>62</v>
      </c>
      <c r="E38">
        <v>0.61666666666666703</v>
      </c>
      <c r="F38" s="4">
        <v>150</v>
      </c>
      <c r="G38" s="5">
        <f>E38*F38</f>
        <v>92.500000000000057</v>
      </c>
    </row>
    <row r="39" spans="1:7" outlineLevel="2" x14ac:dyDescent="0.55000000000000004">
      <c r="A39" t="s">
        <v>34</v>
      </c>
      <c r="B39" s="6">
        <v>43216</v>
      </c>
      <c r="D39" t="s">
        <v>23</v>
      </c>
      <c r="E39">
        <v>0.63333333333333297</v>
      </c>
      <c r="F39" s="4">
        <v>150</v>
      </c>
      <c r="G39" s="5">
        <f>E39*F39</f>
        <v>94.999999999999943</v>
      </c>
    </row>
    <row r="40" spans="1:7" outlineLevel="2" x14ac:dyDescent="0.55000000000000004">
      <c r="A40" t="s">
        <v>34</v>
      </c>
      <c r="B40" s="6">
        <v>43218</v>
      </c>
      <c r="C40" t="s">
        <v>458</v>
      </c>
      <c r="D40" t="s">
        <v>23</v>
      </c>
      <c r="E40">
        <v>0.98333333333333295</v>
      </c>
      <c r="F40" s="4">
        <v>150</v>
      </c>
      <c r="G40" s="5">
        <f>E40*F40</f>
        <v>147.49999999999994</v>
      </c>
    </row>
    <row r="41" spans="1:7" outlineLevel="2" x14ac:dyDescent="0.55000000000000004">
      <c r="A41" t="s">
        <v>34</v>
      </c>
      <c r="B41" s="6">
        <v>43218</v>
      </c>
      <c r="C41" t="s">
        <v>474</v>
      </c>
      <c r="D41" t="s">
        <v>23</v>
      </c>
      <c r="E41">
        <v>0.28333333333333299</v>
      </c>
      <c r="F41" s="4">
        <v>150</v>
      </c>
      <c r="G41" s="5">
        <f>E41*F41</f>
        <v>42.49999999999995</v>
      </c>
    </row>
    <row r="42" spans="1:7" outlineLevel="2" x14ac:dyDescent="0.55000000000000004">
      <c r="A42" t="s">
        <v>34</v>
      </c>
      <c r="B42" s="6">
        <v>43221</v>
      </c>
      <c r="D42" t="s">
        <v>23</v>
      </c>
      <c r="E42">
        <v>0.56666666666666698</v>
      </c>
      <c r="F42" s="4">
        <v>150</v>
      </c>
      <c r="G42" s="5">
        <f>E42*F42</f>
        <v>85.000000000000043</v>
      </c>
    </row>
    <row r="43" spans="1:7" outlineLevel="2" x14ac:dyDescent="0.55000000000000004">
      <c r="A43" t="s">
        <v>34</v>
      </c>
      <c r="B43" s="6">
        <v>43221</v>
      </c>
      <c r="D43" t="s">
        <v>23</v>
      </c>
      <c r="E43">
        <v>0.75</v>
      </c>
      <c r="F43" s="4">
        <v>150</v>
      </c>
      <c r="G43" s="5">
        <f>E43*F43</f>
        <v>112.5</v>
      </c>
    </row>
    <row r="44" spans="1:7" outlineLevel="2" x14ac:dyDescent="0.55000000000000004">
      <c r="A44" t="s">
        <v>34</v>
      </c>
      <c r="B44" s="6">
        <v>43223</v>
      </c>
      <c r="D44" t="s">
        <v>23</v>
      </c>
      <c r="E44">
        <v>0.25</v>
      </c>
      <c r="F44" s="4">
        <v>150</v>
      </c>
      <c r="G44" s="5">
        <f>E44*F44</f>
        <v>37.5</v>
      </c>
    </row>
    <row r="45" spans="1:7" outlineLevel="2" x14ac:dyDescent="0.55000000000000004">
      <c r="A45" t="s">
        <v>34</v>
      </c>
      <c r="B45" s="6">
        <v>43224</v>
      </c>
      <c r="C45" t="s">
        <v>434</v>
      </c>
      <c r="D45" t="s">
        <v>23</v>
      </c>
      <c r="E45">
        <v>0.41666666666666702</v>
      </c>
      <c r="F45" s="4">
        <v>150</v>
      </c>
      <c r="G45" s="5">
        <f>E45*F45</f>
        <v>62.50000000000005</v>
      </c>
    </row>
    <row r="46" spans="1:7" outlineLevel="2" x14ac:dyDescent="0.55000000000000004">
      <c r="A46" t="s">
        <v>34</v>
      </c>
      <c r="B46" s="6">
        <v>43225</v>
      </c>
      <c r="C46" t="s">
        <v>439</v>
      </c>
      <c r="D46" t="s">
        <v>23</v>
      </c>
      <c r="E46">
        <v>0.61666666666666703</v>
      </c>
      <c r="F46" s="4">
        <v>150</v>
      </c>
      <c r="G46" s="5">
        <f>E46*F46</f>
        <v>92.500000000000057</v>
      </c>
    </row>
    <row r="47" spans="1:7" outlineLevel="1" x14ac:dyDescent="0.55000000000000004">
      <c r="A47" s="3" t="s">
        <v>481</v>
      </c>
      <c r="E47">
        <f>SUBTOTAL(9,E34:E46)</f>
        <v>12.283333333333346</v>
      </c>
      <c r="G47" s="5">
        <f>SUBTOTAL(9,G34:G46)</f>
        <v>1842.5000000000016</v>
      </c>
    </row>
    <row r="48" spans="1:7" outlineLevel="2" x14ac:dyDescent="0.55000000000000004">
      <c r="A48" t="s">
        <v>24</v>
      </c>
      <c r="B48" s="6">
        <v>43224</v>
      </c>
      <c r="C48" t="s">
        <v>484</v>
      </c>
      <c r="D48" t="s">
        <v>28</v>
      </c>
      <c r="E48">
        <v>4</v>
      </c>
      <c r="F48" s="4">
        <v>125</v>
      </c>
      <c r="G48" s="5">
        <f>E48*F48</f>
        <v>500</v>
      </c>
    </row>
    <row r="49" spans="1:7" outlineLevel="2" x14ac:dyDescent="0.55000000000000004">
      <c r="A49" t="s">
        <v>24</v>
      </c>
      <c r="B49" s="6">
        <v>43225</v>
      </c>
      <c r="C49" t="s">
        <v>487</v>
      </c>
      <c r="D49" t="s">
        <v>28</v>
      </c>
      <c r="E49">
        <v>1</v>
      </c>
      <c r="F49" s="4">
        <v>125</v>
      </c>
      <c r="G49" s="5">
        <f>E49*F49</f>
        <v>125</v>
      </c>
    </row>
    <row r="50" spans="1:7" outlineLevel="2" x14ac:dyDescent="0.55000000000000004">
      <c r="A50" t="s">
        <v>24</v>
      </c>
      <c r="B50" s="6">
        <v>43226</v>
      </c>
      <c r="C50" t="s">
        <v>486</v>
      </c>
      <c r="D50" t="s">
        <v>28</v>
      </c>
      <c r="E50">
        <v>0.5</v>
      </c>
      <c r="F50" s="4">
        <v>125</v>
      </c>
      <c r="G50" s="5">
        <f>E50*F50</f>
        <v>62.5</v>
      </c>
    </row>
    <row r="51" spans="1:7" outlineLevel="2" x14ac:dyDescent="0.55000000000000004">
      <c r="A51" t="s">
        <v>24</v>
      </c>
      <c r="B51" s="6">
        <v>43244</v>
      </c>
      <c r="C51" t="s">
        <v>499</v>
      </c>
      <c r="D51" t="s">
        <v>48</v>
      </c>
      <c r="E51">
        <v>4</v>
      </c>
      <c r="F51" s="4">
        <v>150</v>
      </c>
      <c r="G51" s="5">
        <f>E51*F51</f>
        <v>600</v>
      </c>
    </row>
    <row r="52" spans="1:7" outlineLevel="2" x14ac:dyDescent="0.55000000000000004">
      <c r="A52" t="s">
        <v>24</v>
      </c>
      <c r="B52" s="6">
        <v>43245</v>
      </c>
      <c r="C52" t="s">
        <v>500</v>
      </c>
      <c r="D52" t="s">
        <v>48</v>
      </c>
      <c r="E52">
        <v>4</v>
      </c>
      <c r="F52" s="4">
        <v>150</v>
      </c>
      <c r="G52" s="5">
        <f>E52*F52</f>
        <v>600</v>
      </c>
    </row>
    <row r="53" spans="1:7" outlineLevel="2" x14ac:dyDescent="0.55000000000000004">
      <c r="A53" t="s">
        <v>24</v>
      </c>
      <c r="B53" s="6">
        <v>43246</v>
      </c>
      <c r="C53" t="s">
        <v>501</v>
      </c>
      <c r="D53" t="s">
        <v>48</v>
      </c>
      <c r="E53">
        <v>3</v>
      </c>
      <c r="F53" s="4">
        <v>150</v>
      </c>
      <c r="G53" s="5">
        <f>E53*F53</f>
        <v>450</v>
      </c>
    </row>
    <row r="54" spans="1:7" outlineLevel="2" x14ac:dyDescent="0.55000000000000004">
      <c r="A54" t="s">
        <v>24</v>
      </c>
      <c r="B54" s="6">
        <v>43247</v>
      </c>
      <c r="C54" t="s">
        <v>491</v>
      </c>
      <c r="D54" t="s">
        <v>48</v>
      </c>
      <c r="E54">
        <v>3</v>
      </c>
      <c r="F54" s="4">
        <v>150</v>
      </c>
      <c r="G54" s="5">
        <f>E54*F54</f>
        <v>450</v>
      </c>
    </row>
    <row r="55" spans="1:7" outlineLevel="2" x14ac:dyDescent="0.55000000000000004">
      <c r="A55" t="s">
        <v>24</v>
      </c>
      <c r="B55" s="6">
        <v>43248</v>
      </c>
      <c r="C55" t="s">
        <v>502</v>
      </c>
      <c r="D55" t="s">
        <v>48</v>
      </c>
      <c r="E55">
        <v>2</v>
      </c>
      <c r="F55" s="4">
        <v>150</v>
      </c>
      <c r="G55" s="5">
        <f>E55*F55</f>
        <v>300</v>
      </c>
    </row>
    <row r="56" spans="1:7" outlineLevel="2" x14ac:dyDescent="0.55000000000000004">
      <c r="A56" t="s">
        <v>24</v>
      </c>
      <c r="B56" s="6">
        <v>43249</v>
      </c>
      <c r="C56" t="s">
        <v>490</v>
      </c>
      <c r="D56" t="s">
        <v>48</v>
      </c>
      <c r="E56">
        <v>3</v>
      </c>
      <c r="F56" s="4">
        <v>150</v>
      </c>
      <c r="G56" s="5">
        <f>E56*F56</f>
        <v>450</v>
      </c>
    </row>
    <row r="57" spans="1:7" outlineLevel="2" x14ac:dyDescent="0.55000000000000004">
      <c r="A57" t="s">
        <v>24</v>
      </c>
      <c r="B57" s="6">
        <v>43250</v>
      </c>
      <c r="C57" t="s">
        <v>489</v>
      </c>
      <c r="D57" t="s">
        <v>48</v>
      </c>
      <c r="E57">
        <v>1</v>
      </c>
      <c r="F57" s="4">
        <v>150</v>
      </c>
      <c r="G57" s="5">
        <f>E57*F57</f>
        <v>150</v>
      </c>
    </row>
    <row r="58" spans="1:7" outlineLevel="2" x14ac:dyDescent="0.55000000000000004">
      <c r="A58" t="s">
        <v>24</v>
      </c>
      <c r="B58" s="6">
        <v>43249</v>
      </c>
      <c r="C58" t="s">
        <v>490</v>
      </c>
      <c r="D58" t="s">
        <v>48</v>
      </c>
      <c r="E58">
        <v>2</v>
      </c>
      <c r="F58" s="4">
        <v>150</v>
      </c>
      <c r="G58" s="5">
        <f>E58*F58</f>
        <v>300</v>
      </c>
    </row>
    <row r="59" spans="1:7" outlineLevel="1" x14ac:dyDescent="0.55000000000000004">
      <c r="A59" s="3" t="s">
        <v>495</v>
      </c>
      <c r="E59">
        <f>SUBTOTAL(9,E48:E58)</f>
        <v>27.5</v>
      </c>
      <c r="G59" s="5">
        <f>SUBTOTAL(9,G48:G58)</f>
        <v>3987.5</v>
      </c>
    </row>
    <row r="60" spans="1:7" outlineLevel="2" x14ac:dyDescent="0.55000000000000004">
      <c r="A60" t="s">
        <v>492</v>
      </c>
      <c r="B60" s="6">
        <v>43224</v>
      </c>
      <c r="C60" t="s">
        <v>484</v>
      </c>
      <c r="D60" t="s">
        <v>28</v>
      </c>
      <c r="E60">
        <v>2</v>
      </c>
      <c r="F60" s="4">
        <v>125</v>
      </c>
      <c r="G60" s="5">
        <f>E60*F60</f>
        <v>250</v>
      </c>
    </row>
    <row r="61" spans="1:7" outlineLevel="1" x14ac:dyDescent="0.55000000000000004">
      <c r="A61" s="3" t="s">
        <v>496</v>
      </c>
      <c r="E61">
        <f>SUBTOTAL(9,E60:E60)</f>
        <v>2</v>
      </c>
      <c r="G61" s="5">
        <f>SUBTOTAL(9,G60:G60)</f>
        <v>250</v>
      </c>
    </row>
    <row r="62" spans="1:7" outlineLevel="2" x14ac:dyDescent="0.55000000000000004">
      <c r="A62" t="s">
        <v>45</v>
      </c>
      <c r="B62" s="6">
        <v>43214</v>
      </c>
      <c r="C62" t="s">
        <v>408</v>
      </c>
      <c r="D62" t="s">
        <v>79</v>
      </c>
      <c r="E62">
        <v>2.25</v>
      </c>
      <c r="F62" s="4">
        <v>90</v>
      </c>
      <c r="G62" s="5">
        <f>E62*F62</f>
        <v>202.5</v>
      </c>
    </row>
    <row r="63" spans="1:7" outlineLevel="2" x14ac:dyDescent="0.55000000000000004">
      <c r="A63" t="s">
        <v>45</v>
      </c>
      <c r="B63" s="6">
        <v>43215</v>
      </c>
      <c r="C63" t="s">
        <v>417</v>
      </c>
      <c r="D63" t="s">
        <v>216</v>
      </c>
      <c r="E63">
        <v>1.5</v>
      </c>
      <c r="F63" s="4">
        <v>90</v>
      </c>
      <c r="G63" s="5">
        <f>E63*F63</f>
        <v>135</v>
      </c>
    </row>
    <row r="64" spans="1:7" outlineLevel="2" x14ac:dyDescent="0.55000000000000004">
      <c r="A64" t="s">
        <v>45</v>
      </c>
      <c r="B64" s="6">
        <v>43216</v>
      </c>
      <c r="C64" t="s">
        <v>423</v>
      </c>
      <c r="D64" t="s">
        <v>79</v>
      </c>
      <c r="E64">
        <v>2</v>
      </c>
      <c r="F64" s="4">
        <v>90</v>
      </c>
      <c r="G64" s="5">
        <f>E64*F64</f>
        <v>180</v>
      </c>
    </row>
    <row r="65" spans="1:7" outlineLevel="2" x14ac:dyDescent="0.55000000000000004">
      <c r="A65" t="s">
        <v>45</v>
      </c>
      <c r="B65" s="6">
        <v>43218</v>
      </c>
      <c r="C65" t="s">
        <v>462</v>
      </c>
      <c r="D65" t="s">
        <v>216</v>
      </c>
      <c r="E65">
        <v>2.5</v>
      </c>
      <c r="F65" s="4">
        <v>90</v>
      </c>
      <c r="G65" s="5">
        <f>E65*F65</f>
        <v>225</v>
      </c>
    </row>
    <row r="66" spans="1:7" outlineLevel="2" x14ac:dyDescent="0.55000000000000004">
      <c r="A66" t="s">
        <v>45</v>
      </c>
      <c r="B66" s="6">
        <v>43219</v>
      </c>
      <c r="C66" t="s">
        <v>463</v>
      </c>
      <c r="D66" t="s">
        <v>216</v>
      </c>
      <c r="E66">
        <v>2</v>
      </c>
      <c r="F66" s="4">
        <v>90</v>
      </c>
      <c r="G66" s="5">
        <f>E66*F66</f>
        <v>180</v>
      </c>
    </row>
    <row r="67" spans="1:7" outlineLevel="2" x14ac:dyDescent="0.55000000000000004">
      <c r="A67" t="s">
        <v>45</v>
      </c>
      <c r="B67" s="6">
        <v>43220</v>
      </c>
      <c r="C67" t="s">
        <v>468</v>
      </c>
      <c r="D67" t="s">
        <v>79</v>
      </c>
      <c r="E67">
        <v>3.5</v>
      </c>
      <c r="F67" s="4">
        <v>90</v>
      </c>
      <c r="G67" s="5">
        <f>E67*F67</f>
        <v>315</v>
      </c>
    </row>
    <row r="68" spans="1:7" outlineLevel="2" x14ac:dyDescent="0.55000000000000004">
      <c r="A68" t="s">
        <v>45</v>
      </c>
      <c r="B68" s="6">
        <v>43221</v>
      </c>
      <c r="C68" t="s">
        <v>436</v>
      </c>
      <c r="D68" t="s">
        <v>216</v>
      </c>
      <c r="E68">
        <v>2.5</v>
      </c>
      <c r="F68" s="4">
        <v>90</v>
      </c>
      <c r="G68" s="5">
        <f>E68*F68</f>
        <v>225</v>
      </c>
    </row>
    <row r="69" spans="1:7" outlineLevel="2" x14ac:dyDescent="0.55000000000000004">
      <c r="A69" t="s">
        <v>45</v>
      </c>
      <c r="B69" s="6">
        <v>43224</v>
      </c>
      <c r="C69" t="s">
        <v>484</v>
      </c>
      <c r="D69" t="s">
        <v>28</v>
      </c>
      <c r="E69">
        <v>4</v>
      </c>
      <c r="F69" s="4">
        <v>125</v>
      </c>
      <c r="G69" s="5">
        <f>E69*F69</f>
        <v>500</v>
      </c>
    </row>
    <row r="70" spans="1:7" outlineLevel="1" x14ac:dyDescent="0.55000000000000004">
      <c r="A70" s="3" t="s">
        <v>482</v>
      </c>
      <c r="E70">
        <f>SUBTOTAL(9,E62:E69)</f>
        <v>20.25</v>
      </c>
      <c r="G70" s="5">
        <f>SUBTOTAL(9,G62:G69)</f>
        <v>1962.5</v>
      </c>
    </row>
    <row r="71" spans="1:7" x14ac:dyDescent="0.55000000000000004">
      <c r="A71" s="3" t="s">
        <v>483</v>
      </c>
      <c r="E71">
        <f>SUBTOTAL(9,E2:E69)</f>
        <v>126.03333333333333</v>
      </c>
      <c r="G71" s="5">
        <f>SUBTOTAL(9,G2:G69)</f>
        <v>16817.5</v>
      </c>
    </row>
  </sheetData>
  <sortState ref="A2:G69">
    <sortCondition ref="A2:A69"/>
    <sortCondition ref="B2:B6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Uren</vt:lpstr>
      <vt:lpstr>Weeks 16-17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Fox-Dev</dc:creator>
  <cp:lastModifiedBy>Fox-Dev</cp:lastModifiedBy>
  <dcterms:created xsi:type="dcterms:W3CDTF">2018-05-10T21:27:48Z</dcterms:created>
  <dcterms:modified xsi:type="dcterms:W3CDTF">2018-05-11T01:50:08Z</dcterms:modified>
</cp:coreProperties>
</file>