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1-ShopFloor (2-Monitoring UC)" sheetId="1" state="visible" r:id="rId3"/>
    <sheet name="UC1-ShopFloor (3-Values)" sheetId="2" state="visible" r:id="rId4"/>
    <sheet name="UC1-ShopFloor (4-Value Tactics)" sheetId="3" state="visible" r:id="rId5"/>
    <sheet name="UC1-ShopFloor (6-Reqs)" sheetId="4" state="visible" r:id="rId6"/>
    <sheet name="UC2-sUAS Mission (1-UC)" sheetId="5" state="hidden" r:id="rId7"/>
    <sheet name="UC2-sUAS Mission (2-Values)" sheetId="6" state="hidden" r:id="rId8"/>
    <sheet name="UC2-sUAS Mission (3-Reqs)" sheetId="7" state="hidden" r:id="rId9"/>
    <sheet name="Shop Floor-FULLold" sheetId="8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4" authorId="0">
      <text>
        <r>
          <rPr>
            <sz val="10"/>
            <rFont val="Arial"/>
            <family val="2"/>
          </rPr>
          <t xml:space="preserve">Zoe Michaela Dietmar Pfister:
maybe only if they are too long within a restricted area (i.e., poisonous)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8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really the intelligence of the manager
Reply:
    also covered in part by the system may not be a nuisance above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Similar to system will not be a nuiscance</t>
        </r>
      </text>
    </comment>
    <comment ref="F6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Could be both I think (let’s discuss @Micheal, @Rebekka)</t>
        </r>
      </text>
    </comment>
    <comment ref="F2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can argue about that</t>
        </r>
      </text>
    </comment>
    <comment ref="H15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Same as above</t>
        </r>
      </text>
    </comment>
    <comment ref="H22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(cf. Fig 16 in https://doi.org/10.1016/j.jss.2022.111558)</t>
        </r>
      </text>
    </comment>
    <comment ref="I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automatic detection based on schwarz model? conflicting values are far apart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thought this is too broad so here are a few more specific examples (with the help of claude.ai)
Detect Worker Fall
Detect increased Heat stress
Detect Hazardous area breach
Repetitive strain
Ergonomic posture analysis (the soles phd thing)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can use the more detailed values as well, like rebekka did</t>
        </r>
      </text>
    </comment>
    <comment ref="C1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really the intelligence of the manager
Reply:
    also covered in part by the system may not be a nuisance above</t>
        </r>
      </text>
    </comment>
    <comment ref="K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Similar to system will not be a nuiscance</t>
        </r>
      </text>
    </comment>
    <comment ref="K1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My opinion: One original value can have multiple values depending on context.</t>
        </r>
      </text>
    </comment>
    <comment ref="L6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Could be both I think (let’s discuss @Micheal, @Rebekka)</t>
        </r>
      </text>
    </comment>
    <comment ref="L2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can argue about that</t>
        </r>
      </text>
    </comment>
    <comment ref="N15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Same as above</t>
        </r>
      </text>
    </comment>
    <comment ref="N22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(cf. Fig 16 in https://doi.org/10.1016/j.jss.2022.111558)</t>
        </r>
      </text>
    </comment>
    <comment ref="O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automatic detection based on schwarz model? conflicting values are far apart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thought this is too broad so here are a few more specific examples (with the help of claude.ai)
Detect Worker Fall
Detect increased Heat stress
Detect Hazardous area breach
Repetitive strain
Ergonomic posture analysis (the soles phd thing)</t>
        </r>
      </text>
    </comment>
    <comment ref="C22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can use the more detailed values as well, like rebekka did</t>
        </r>
      </text>
    </comment>
    <comment ref="C3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really the intelligence of the manager
Reply:
    also covered in part by the system may not be a nuisance above</t>
        </r>
      </text>
    </comment>
    <comment ref="K2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Similar to system will not be a nuiscance</t>
        </r>
      </text>
    </comment>
    <comment ref="K3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My opinion: One original value can have multiple values depending on context.</t>
        </r>
      </text>
    </comment>
    <comment ref="L26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Could be both I think (let’s discuss @Micheal, @Rebekka)</t>
        </r>
      </text>
    </comment>
    <comment ref="L4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can argue about that</t>
        </r>
      </text>
    </comment>
    <comment ref="N35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Same as above</t>
        </r>
      </text>
    </comment>
    <comment ref="N42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(cf. Fig 16 in https://doi.org/10.1016/j.jss.2022.111558)</t>
        </r>
      </text>
    </comment>
    <comment ref="O2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automatic detection based on schwarz model? conflicting values are far apart</t>
        </r>
      </text>
    </comment>
  </commentList>
</comments>
</file>

<file path=xl/sharedStrings.xml><?xml version="1.0" encoding="utf-8"?>
<sst xmlns="http://schemas.openxmlformats.org/spreadsheetml/2006/main" count="481" uniqueCount="220">
  <si>
    <t xml:space="preserve">Use Case related to</t>
  </si>
  <si>
    <t xml:space="preserve"> Detect Worker Emergency</t>
  </si>
  <si>
    <t xml:space="preserve">Name</t>
  </si>
  <si>
    <r>
      <rPr>
        <b val="true"/>
        <sz val="11"/>
        <color rgb="FF000000"/>
        <rFont val="Aptos Narrow"/>
        <family val="0"/>
        <charset val="1"/>
      </rPr>
      <t xml:space="preserve">Detect worker entering  hazardous area</t>
    </r>
    <r>
      <rPr>
        <sz val="11"/>
        <color rgb="FF000000"/>
        <rFont val="Aptos Narrow"/>
        <family val="0"/>
        <charset val="1"/>
      </rPr>
      <t xml:space="preserve">. can i motivate that with some chemistry shop-floor maybe? what could be hazardous areas?  Also could say dangerous area.</t>
    </r>
  </si>
  <si>
    <t xml:space="preserve">Description</t>
  </si>
  <si>
    <t xml:space="preserve">The system tracks shop-floor workers and notifies them if they enter a restricted / dangerous area. </t>
  </si>
  <si>
    <t xml:space="preserve">Pre-Conditions</t>
  </si>
  <si>
    <t xml:space="preserve">(1) The shop floor worker is equipped with location tracking devices. OR the shop floor is equipped with i.e., LIDAR to track workers on the shop floor.
(2) The worker enters a restricted area.</t>
  </si>
  <si>
    <t xml:space="preserve">Success End Condition</t>
  </si>
  <si>
    <t xml:space="preserve">The worker is notified of entering a ristricted area. If they do not leave within a specified time period, additional personell are notified to 'rescue' the worker.</t>
  </si>
  <si>
    <t xml:space="preserve">Error Situations</t>
  </si>
  <si>
    <t xml:space="preserve">The location tracking is defective.</t>
  </si>
  <si>
    <t xml:space="preserve">Failure End Condition</t>
  </si>
  <si>
    <t xml:space="preserve">The worker enters a restricted area but is not notified. Since no restricted access was detected, no additional personell will be notified.</t>
  </si>
  <si>
    <t xml:space="preserve">Primary Actor</t>
  </si>
  <si>
    <t xml:space="preserve">Shop-Floor Worker</t>
  </si>
  <si>
    <t xml:space="preserve">Additional Actors</t>
  </si>
  <si>
    <t xml:space="preserve">Location Tracking Devices, Emergency Personell, Other Shop Floor-Workers, Unions, Privacy-Responsibles</t>
  </si>
  <si>
    <t xml:space="preserve">Trigger</t>
  </si>
  <si>
    <t xml:space="preserve">An Administrator starts the tracking software. / The software continiously tracks workers in an area.</t>
  </si>
  <si>
    <t xml:space="preserve">Monitoring...
Property - Component - Device</t>
  </si>
  <si>
    <t xml:space="preserve">Shop Floor Worker - Tracking of Position - IoT Device / LIDAR
Dangerous Areas - Geofencing / robot position - Predifined Areas using, e.g., IoT devices / Dynamic Robot Movemevent (gather robot position)</t>
  </si>
  <si>
    <t xml:space="preserve">Main Success Scenario</t>
  </si>
  <si>
    <t xml:space="preserve">A workers enters an area within the shop-floor with monitoring enabled.</t>
  </si>
  <si>
    <t xml:space="preserve">The tracking device / LIDAR sensors activate and continiously track the worker.</t>
  </si>
  <si>
    <t xml:space="preserve">The worker enters a restricted (i.e., dangerous) area</t>
  </si>
  <si>
    <t xml:space="preserve">The worker gets a notification through a device (smartwatch, audio, phone, etc.) that they entered a dangrous area and must leave within [allowed_time] amount of minutes</t>
  </si>
  <si>
    <t xml:space="preserve">When the amount of time the worker is within the restricted area goes above [allowed_time], the system notifies emergency personell to take a look at the situation.</t>
  </si>
  <si>
    <t xml:space="preserve">The emergency personell arrives at the scene and 'rescues' the worker.</t>
  </si>
  <si>
    <r>
      <rPr>
        <sz val="14"/>
        <color theme="1"/>
        <rFont val="Aptos Narrow"/>
        <family val="2"/>
        <charset val="1"/>
      </rPr>
      <t xml:space="preserve">Values (Based on Schwartz 2012, Whittle 2020) </t>
    </r>
    <r>
      <rPr>
        <b val="true"/>
        <sz val="14"/>
        <color theme="1"/>
        <rFont val="Aptos Narrow"/>
        <family val="2"/>
        <charset val="1"/>
      </rPr>
      <t xml:space="preserve">WHY?</t>
    </r>
  </si>
  <si>
    <t xml:space="preserve">Actors / Personas</t>
  </si>
  <si>
    <t xml:space="preserve">Self-Enhancement (Parts of Hedonism, Achievement, Power)</t>
  </si>
  <si>
    <t xml:space="preserve">Conservation (Security, Conformity, Tradition)</t>
  </si>
  <si>
    <t xml:space="preserve">Openness to Change (Parts of Hedonism, Stimulation, Self-Direction)</t>
  </si>
  <si>
    <t xml:space="preserve">Self-Transcendence (Universalism, Benevolence)</t>
  </si>
  <si>
    <t xml:space="preserve">Shop Floor Worker
</t>
  </si>
  <si>
    <t xml:space="preserve">The system gives me the opportunity to disable notification if I choose to do so (power, authority)</t>
  </si>
  <si>
    <t xml:space="preserve">The system will act as an additional step to protect me from prolonged exposure to dangerous areas (security, healthy)</t>
  </si>
  <si>
    <t xml:space="preserve">The system respects my privacy and does not track me except in dangerous areas. (self-direction, privacy)</t>
  </si>
  <si>
    <t xml:space="preserve">The system does not misuse my data (benevolence, honesty)</t>
  </si>
  <si>
    <t xml:space="preserve">I want to be able to withdraw my consent of tracking (power, authority)</t>
  </si>
  <si>
    <t xml:space="preserve">The system will not be a nuisance to me or others (conformity / security?)</t>
  </si>
  <si>
    <t xml:space="preserve">I want to be notified if the data collection changed (self-direction, freedom)</t>
  </si>
  <si>
    <t xml:space="preserve">The system undergoes frequent checks regarding monitoring practices.</t>
  </si>
  <si>
    <t xml:space="preserve">If data is used for a purpose different from the original, I want to be informed.</t>
  </si>
  <si>
    <t xml:space="preserve">Factory Manager</t>
  </si>
  <si>
    <t xml:space="preserve">The system must increase the safety of the employees (power, preserving the public image, security, healthy)</t>
  </si>
  <si>
    <t xml:space="preserve">The system will conform to the company guidelines.</t>
  </si>
  <si>
    <t xml:space="preserve">The system must be adaptable to new situations in the future (self-direction, choosing own goals)</t>
  </si>
  <si>
    <t xml:space="preserve">The system does not produce negative emotional responses to monitoring</t>
  </si>
  <si>
    <t xml:space="preserve">The system must be intelligent in making the decision to notify (i.e, don't notify every second); (achievement, intelligent)</t>
  </si>
  <si>
    <t xml:space="preserve">The system will allow me to find accountable persons in case of an accident.</t>
  </si>
  <si>
    <t xml:space="preserve">The system should not introduce addtional micromanagement.</t>
  </si>
  <si>
    <t xml:space="preserve">The system should be more affortable than a workers death. 
The cost of the monitoring system should not exceed potential benefits.</t>
  </si>
  <si>
    <t xml:space="preserve">The system detects frequent violations to allow for future improvements of the shop floor (enable improvements to the shop floor through addititional training / layout changes)</t>
  </si>
  <si>
    <t xml:space="preserve">Other (indirectly affected workers, other factory personnel, employees without access to dangerous areas)</t>
  </si>
  <si>
    <t xml:space="preserve">The system does not track me as I do not work in the areas to be tracked (self-direction, privacy)</t>
  </si>
  <si>
    <t xml:space="preserve">The team will be open to other views</t>
  </si>
  <si>
    <t xml:space="preserve">"The project will enable team members to work in partnership with all stakeholders as peers" (Whittle, 2020)</t>
  </si>
  <si>
    <t xml:space="preserve">Value Tactics (Wohlrab 2024)</t>
  </si>
  <si>
    <t xml:space="preserve">V. Nr.</t>
  </si>
  <si>
    <t xml:space="preserve">Original Value</t>
  </si>
  <si>
    <t xml:space="preserve">Value</t>
  </si>
  <si>
    <t xml:space="preserve">Subvalue</t>
  </si>
  <si>
    <t xml:space="preserve">Value Tactic</t>
  </si>
  <si>
    <t xml:space="preserve">conflicts with</t>
  </si>
  <si>
    <t xml:space="preserve">related to</t>
  </si>
  <si>
    <t xml:space="preserve">Shop Floor Worker</t>
  </si>
  <si>
    <t xml:space="preserve">Power</t>
  </si>
  <si>
    <t xml:space="preserve">Authority</t>
  </si>
  <si>
    <t xml:space="preserve">Allow users to disable tracking notifications</t>
  </si>
  <si>
    <t xml:space="preserve">3,4,8</t>
  </si>
  <si>
    <t xml:space="preserve">Security</t>
  </si>
  <si>
    <t xml:space="preserve">Healthy</t>
  </si>
  <si>
    <t xml:space="preserve">Provide high-visibility and audible notifications</t>
  </si>
  <si>
    <t xml:space="preserve">1,8,14?</t>
  </si>
  <si>
    <t xml:space="preserve">10,11,15</t>
  </si>
  <si>
    <t xml:space="preserve">Conformity / Power</t>
  </si>
  <si>
    <t xml:space="preserve">Obedient / Authority</t>
  </si>
  <si>
    <t xml:space="preserve">Allow configuration of notifications</t>
  </si>
  <si>
    <t xml:space="preserve">Self-Direction</t>
  </si>
  <si>
    <t xml:space="preserve">Freedom</t>
  </si>
  <si>
    <t xml:space="preserve">Notify in advance if data collection purpose changes.</t>
  </si>
  <si>
    <t xml:space="preserve">Benevolence</t>
  </si>
  <si>
    <t xml:space="preserve">Responsible / Honest</t>
  </si>
  <si>
    <t xml:space="preserve">Conduct regular independent audits with published results</t>
  </si>
  <si>
    <t xml:space="preserve">7,9,20,21</t>
  </si>
  <si>
    <t xml:space="preserve">Honesty</t>
  </si>
  <si>
    <t xml:space="preserve">Anonymize user data
Keep tracable Audit Logs</t>
  </si>
  <si>
    <t xml:space="preserve">6,9,19</t>
  </si>
  <si>
    <t xml:space="preserve">Allow opt-out of tracking</t>
  </si>
  <si>
    <t xml:space="preserve">10,13, 17</t>
  </si>
  <si>
    <t xml:space="preserve">Privacy</t>
  </si>
  <si>
    <t xml:space="preserve">Keep user information private by default
Keep tracable Audit Logs
Disclose what personal data is stored (wohlrab 2024)
More privacy tactics: https://doi.org/10.1109/SPW.2016.23</t>
  </si>
  <si>
    <t xml:space="preserve">Preserving the public image</t>
  </si>
  <si>
    <t xml:space="preserve">Activate mandatory high-visibility and audible warnings in dangerous areas</t>
  </si>
  <si>
    <t xml:space="preserve">1, 3, 8</t>
  </si>
  <si>
    <t xml:space="preserve">Achievement</t>
  </si>
  <si>
    <t xml:space="preserve">Intelligent</t>
  </si>
  <si>
    <t xml:space="preserve">Reduce the amount of false positive notifications</t>
  </si>
  <si>
    <t xml:space="preserve">Tradition</t>
  </si>
  <si>
    <t xml:space="preserve">Respect for Tradition</t>
  </si>
  <si>
    <t xml:space="preserve">Keep user information safe from bad actors (that could harm the company reputation)
Keep production cost to a minimum
(I'd say this depends on the company)</t>
  </si>
  <si>
    <t xml:space="preserve">The system will allow me to find accountable individuals in case of an accident.</t>
  </si>
  <si>
    <t xml:space="preserve">Power?</t>
  </si>
  <si>
    <t xml:space="preserve">Preserving the public image?</t>
  </si>
  <si>
    <t xml:space="preserve">Track which shop-floor workers enter dangerous areas</t>
  </si>
  <si>
    <t xml:space="preserve">9,8,7,3,1</t>
  </si>
  <si>
    <t xml:space="preserve">Wealth</t>
  </si>
  <si>
    <t xml:space="preserve">Keep production cost to a minimum</t>
  </si>
  <si>
    <t xml:space="preserve">Universalism</t>
  </si>
  <si>
    <t xml:space="preserve">Inner Harmony</t>
  </si>
  <si>
    <t xml:space="preserve">Allow users to configure monitoring preferences</t>
  </si>
  <si>
    <t xml:space="preserve">10,13,17</t>
  </si>
  <si>
    <t xml:space="preserve">1,6,7,8</t>
  </si>
  <si>
    <t xml:space="preserve">The system should not introduce additional micromanagement.</t>
  </si>
  <si>
    <t xml:space="preserve">Conformity</t>
  </si>
  <si>
    <t xml:space="preserve">Obedient</t>
  </si>
  <si>
    <t xml:space="preserve">Require minimal administration overhead
Provide aggregated and easy-to-digest monitoring information</t>
  </si>
  <si>
    <t xml:space="preserve">Activate mandatory high-visibility and audible warnings in dangerous areas
Track which shop-floor workers enter dangerous areas</t>
  </si>
  <si>
    <t xml:space="preserve">15,9,8,7,3,1</t>
  </si>
  <si>
    <t xml:space="preserve">Choosing Own Goals</t>
  </si>
  <si>
    <t xml:space="preserve">Employ software engineering best-practices</t>
  </si>
  <si>
    <t xml:space="preserve">Do not track workers in areas without 'dangerous areas' </t>
  </si>
  <si>
    <t xml:space="preserve">14?,12?,9,5,6,7</t>
  </si>
  <si>
    <t xml:space="preserve">Conduct regular meetings with stakeholders to re-evaluate the monitoring requirements</t>
  </si>
  <si>
    <t xml:space="preserve">Equality</t>
  </si>
  <si>
    <t xml:space="preserve">Functional and Non-Functional Monitoring Requirements</t>
  </si>
  <si>
    <t xml:space="preserve">Req. Nr.</t>
  </si>
  <si>
    <t xml:space="preserve">Requirement</t>
  </si>
  <si>
    <t xml:space="preserve">Val. Nr.</t>
  </si>
  <si>
    <t xml:space="preserve">R1</t>
  </si>
  <si>
    <t xml:space="preserve">When a user chooses 'disable notifications' in settings, the system shall disable all notifications related to tracking for that user.</t>
  </si>
  <si>
    <t xml:space="preserve">R2</t>
  </si>
  <si>
    <t xml:space="preserve">When a user enters the bounds of a dangerous area, the system shall always notify the user by audiovisual notifications.</t>
  </si>
  <si>
    <t xml:space="preserve">R3</t>
  </si>
  <si>
    <t xml:space="preserve">When the data being collected as part of monitoring is considered to be used for means different than the original purposes, the stakeholders shall be informed.</t>
  </si>
  <si>
    <t xml:space="preserve">R4</t>
  </si>
  <si>
    <t xml:space="preserve">The system shall be regularly audited by independent organizations. When an audit has been completed, the reports shall be published for stakeholders to see.</t>
  </si>
  <si>
    <t xml:space="preserve">R5</t>
  </si>
  <si>
    <t xml:space="preserve">The system shall anonymize all user data.</t>
  </si>
  <si>
    <t xml:space="preserve">R6</t>
  </si>
  <si>
    <t xml:space="preserve">The system shall keep track of all actions using an audit log</t>
  </si>
  <si>
    <t xml:space="preserve">7,9,13,17</t>
  </si>
  <si>
    <t xml:space="preserve">R7</t>
  </si>
  <si>
    <t xml:space="preserve">When a user chooses to 'opt out of tracking', the system shall stop monitoring or tracking of the users position.</t>
  </si>
  <si>
    <t xml:space="preserve">8,7,9,15</t>
  </si>
  <si>
    <t xml:space="preserve">R8</t>
  </si>
  <si>
    <t xml:space="preserve">While a user is not within an area containing dangerous areas, the system shall stop monitoring or tracking of the users position.</t>
  </si>
  <si>
    <t xml:space="preserve">R9</t>
  </si>
  <si>
    <r>
      <rPr>
        <sz val="11"/>
        <color rgb="FF000000"/>
        <rFont val="Aptos Narrow"/>
        <family val="0"/>
        <charset val="1"/>
      </rPr>
      <t xml:space="preserve">When a user enters the bounds of a dangerous area, the system shall </t>
    </r>
    <r>
      <rPr>
        <i val="true"/>
        <sz val="11"/>
        <color rgb="FF000000"/>
        <rFont val="Aptos Narrow"/>
        <family val="0"/>
        <charset val="1"/>
      </rPr>
      <t xml:space="preserve">always</t>
    </r>
    <r>
      <rPr>
        <sz val="11"/>
        <color rgb="FF000000"/>
        <rFont val="Aptos Narrow"/>
        <family val="0"/>
        <charset val="1"/>
      </rPr>
      <t xml:space="preserve"> notify the user by audiovisual notifications.</t>
    </r>
  </si>
  <si>
    <t xml:space="preserve">R10</t>
  </si>
  <si>
    <t xml:space="preserve">While a user is not within the bounds of a dangerous area, the system shall not send notifications to the user.</t>
  </si>
  <si>
    <t xml:space="preserve">11,3,19</t>
  </si>
  <si>
    <t xml:space="preserve">R11</t>
  </si>
  <si>
    <t xml:space="preserve">The cost of the system shall not exceed [X amount of Euros].</t>
  </si>
  <si>
    <t xml:space="preserve">12,14</t>
  </si>
  <si>
    <t xml:space="preserve">R12</t>
  </si>
  <si>
    <t xml:space="preserve">The maintenance cost of the system shall not exceed [X amount of Euros].</t>
  </si>
  <si>
    <t xml:space="preserve">R13</t>
  </si>
  <si>
    <t xml:space="preserve">The system shall keep all user data secure by means of encryption.</t>
  </si>
  <si>
    <t xml:space="preserve">R14</t>
  </si>
  <si>
    <t xml:space="preserve">When a user enters the bounds of a dangerous area, the system shall store information on which user entered the dangerous area.</t>
  </si>
  <si>
    <t xml:space="preserve">13,17</t>
  </si>
  <si>
    <t xml:space="preserve">R15</t>
  </si>
  <si>
    <t xml:space="preserve">The system shall be easy to manage by non-technical personnel.</t>
  </si>
  <si>
    <t xml:space="preserve">R16</t>
  </si>
  <si>
    <t xml:space="preserve">The system shall allow the addition of new components in the future</t>
  </si>
  <si>
    <t xml:space="preserve">Other</t>
  </si>
  <si>
    <t xml:space="preserve">R17</t>
  </si>
  <si>
    <t xml:space="preserve">The stakeholders shall periodically conduct meetings to re-evaluate the monitoring values and requirements for each stakeholder.</t>
  </si>
  <si>
    <t xml:space="preserve">20,21,5</t>
  </si>
  <si>
    <t xml:space="preserve">Drone Package Delivery</t>
  </si>
  <si>
    <t xml:space="preserve">Package Delivery </t>
  </si>
  <si>
    <t xml:space="preserve">A devery drone delivers a package/medical supplies at a specific location ensuring that no humans are in range when the package is released</t>
  </si>
  <si>
    <t xml:space="preserve">The drone releaes the package safelty ad the target location and returns to its start location</t>
  </si>
  <si>
    <t xml:space="preserve">(1) The drone can not determine whether the drop location is safe</t>
  </si>
  <si>
    <t xml:space="preserve">(1) The drone does not drop the package and returns to its start location
(2) The drone drops the package and hits a human</t>
  </si>
  <si>
    <t xml:space="preserve">Drone, Delivery supervisor</t>
  </si>
  <si>
    <t xml:space="preserve">Customer, other humans in the area</t>
  </si>
  <si>
    <t xml:space="preserve">A delivery drone reaches the vicinity of the drop-off location</t>
  </si>
  <si>
    <t xml:space="preserve">Human  - Location - Smartphone App / Camera Image Recognition
Drone - Location (GPS) area -</t>
  </si>
  <si>
    <t xml:space="preserve">A delivery drone enters the vicinity of a designated drop-off location and starts its "delivery monitoring".</t>
  </si>
  <si>
    <t xml:space="preserve">The downward facing camera of the drone scans the target location for humans or other obstructions that would prevent delivery</t>
  </si>
  <si>
    <t xml:space="preserve">The drone detects a human within the designated delivery area</t>
  </si>
  <si>
    <t xml:space="preserve">The drone aborts the delivery atempt and scans for alternate drop-off locations outside the safety range of the detected human</t>
  </si>
  <si>
    <t xml:space="preserve">Then drone finds an alterantve area and reangags the drop-off procedure</t>
  </si>
  <si>
    <t xml:space="preserve">...</t>
  </si>
  <si>
    <t xml:space="preserve">Delivery Supervisor</t>
  </si>
  <si>
    <t xml:space="preserve">Delivery Company</t>
  </si>
  <si>
    <t xml:space="preserve">The system records and preserves delivery data in case of a claim is brought forward later</t>
  </si>
  <si>
    <t xml:space="preserve">Customer / Delivery Receipient</t>
  </si>
  <si>
    <t xml:space="preserve">I want to get notified when the drone scans/tracks/records me/ my property</t>
  </si>
  <si>
    <t xml:space="preserve">The drone does not hit me with the package</t>
  </si>
  <si>
    <t xml:space="preserve">Other humans</t>
  </si>
  <si>
    <t xml:space="preserve">The system does not track / record any data of me as I am not involved in any of the process steps at all</t>
  </si>
  <si>
    <t xml:space="preserve">Functional and Non-Functional Requirements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</si>
  <si>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</si>
  <si>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</si>
  <si>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</si>
  <si>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</si>
  <si>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</si>
  <si>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Notes</t>
  </si>
  <si>
    <t xml:space="preserve">Template adapted from https://people.inf.elte.hu/molnarba/Informaciorendszerek_ELTE/Writing_effective_Use_cases_Cockburn.pdf</t>
  </si>
  <si>
    <t xml:space="preserve">maybe only if they are too long within a restricted area (i.e., poisonous)</t>
  </si>
  <si>
    <t xml:space="preserve">monitoring UC</t>
  </si>
  <si>
    <t xml:space="preserve">iterative process - not all data that is required will be known at this stage imo</t>
  </si>
  <si>
    <t xml:space="preserve">betroffene komponenten?</t>
  </si>
  <si>
    <t xml:space="preserve">Options</t>
  </si>
  <si>
    <t xml:space="preserve">Safety: https://doi.org/10.3390/app11083662</t>
  </si>
  <si>
    <t xml:space="preserve">https://run.unl.pt/bitstream/10362/139253/1/Teixeira_2022.pdf</t>
  </si>
  <si>
    <t xml:space="preserve">Productivity (no ref found yet)</t>
  </si>
  <si>
    <t xml:space="preserve">potentially: the system notifies the user that safety related tracking is active (could also be opt-in)</t>
  </si>
  <si>
    <t xml:space="preserve">think about the decision making process. Value Based requirements engineering to understand what actions to take in case of which value. (Ethics Paper shown by rebekka)</t>
  </si>
  <si>
    <t xml:space="preserve">Are there existing frameworks for value based requirements engineering?</t>
  </si>
  <si>
    <t xml:space="preserve">Employees without access to dangerous areas</t>
  </si>
  <si>
    <t xml:space="preserve">General</t>
  </si>
  <si>
    <t xml:space="preserve">HOW (Non Fuct) - not interfer with worker, technical feasibility with low cost, ... , no data misuse</t>
  </si>
  <si>
    <t xml:space="preserve">WHAT (Funct) track location of worker, maintain position information n of robot + worker</t>
  </si>
  <si>
    <t xml:space="preserve">WHY (Why)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</si>
</sst>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4"/>
      <color theme="1"/>
      <name val="Aptos Narrow"/>
      <family val="2"/>
      <charset val="1"/>
    </font>
    <font>
      <b val="true"/>
      <sz val="11"/>
      <color rgb="FF000000"/>
      <name val="Aptos Narrow"/>
      <family val="0"/>
      <charset val="1"/>
    </font>
    <font>
      <sz val="11"/>
      <color rgb="FF000000"/>
      <name val="Aptos Narrow"/>
      <family val="0"/>
      <charset val="1"/>
    </font>
    <font>
      <b val="true"/>
      <sz val="11"/>
      <color theme="1"/>
      <name val="Aptos Narrow"/>
      <family val="2"/>
      <charset val="1"/>
    </font>
    <font>
      <sz val="10"/>
      <name val="Arial"/>
      <family val="2"/>
    </font>
    <font>
      <b val="true"/>
      <sz val="14"/>
      <color theme="1"/>
      <name val="Aptos Narrow"/>
      <family val="2"/>
      <charset val="1"/>
    </font>
    <font>
      <b val="true"/>
      <sz val="12"/>
      <color theme="1"/>
      <name val="Aptos Narrow"/>
      <family val="2"/>
      <charset val="1"/>
    </font>
    <font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sz val="11"/>
      <color rgb="FF9C0006"/>
      <name val="Aptos Narrow"/>
      <family val="2"/>
      <charset val="1"/>
    </font>
    <font>
      <sz val="11"/>
      <color rgb="FF9C5700"/>
      <name val="Aptos Narrow"/>
      <family val="2"/>
      <charset val="1"/>
    </font>
    <font>
      <i val="true"/>
      <sz val="11"/>
      <color rgb="FF000000"/>
      <name val="Aptos Narrow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F2CFEE"/>
      </patternFill>
    </fill>
    <fill>
      <patternFill patternType="solid">
        <fgColor rgb="FFFFEB9C"/>
        <bgColor rgb="FFFAE3D6"/>
      </patternFill>
    </fill>
    <fill>
      <patternFill patternType="solid">
        <fgColor theme="8" tint="0.7999"/>
        <bgColor rgb="FFFFC7CE"/>
      </patternFill>
    </fill>
    <fill>
      <patternFill patternType="solid">
        <fgColor theme="9" tint="0.5999"/>
        <bgColor rgb="FFCAEEFB"/>
      </patternFill>
    </fill>
    <fill>
      <patternFill patternType="solid">
        <fgColor theme="0" tint="-0.05"/>
        <bgColor rgb="FFFFFFFF"/>
      </patternFill>
    </fill>
    <fill>
      <patternFill patternType="solid">
        <fgColor theme="3" tint="0.8999"/>
        <bgColor rgb="FFCAEEFB"/>
      </patternFill>
    </fill>
    <fill>
      <patternFill patternType="solid">
        <fgColor theme="0"/>
        <bgColor rgb="FFF2F2F2"/>
      </patternFill>
    </fill>
    <fill>
      <patternFill patternType="solid">
        <fgColor theme="7" tint="0.7999"/>
        <bgColor rgb="FFDCEAF7"/>
      </patternFill>
    </fill>
    <fill>
      <patternFill patternType="solid">
        <fgColor theme="5" tint="0.7999"/>
        <bgColor rgb="FFF2F2F2"/>
      </patternFill>
    </fill>
    <fill>
      <patternFill patternType="solid">
        <fgColor rgb="FFFFFF00"/>
        <bgColor rgb="FFFFFF00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  <xf numFmtId="164" fontId="1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7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7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6" borderId="28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16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2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7" borderId="16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7" borderId="4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6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13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14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16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8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7" borderId="9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7" borderId="10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1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8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14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6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7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32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6" borderId="18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19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7" borderId="18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7" borderId="20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6" borderId="37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23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38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7" borderId="23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7" borderId="6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3" borderId="7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1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13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3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9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2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6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2" borderId="4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16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6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3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9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3" borderId="18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9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3" borderId="10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3" borderId="1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3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3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2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19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8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3" borderId="20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3" borderId="3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2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38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23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3" borderId="6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5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2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23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2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28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2" borderId="16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2" borderId="2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6" borderId="16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6" borderId="14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9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3" borderId="18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4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32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3" borderId="19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3" borderId="37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3" borderId="23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3" borderId="38" xfId="22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Excel Built-in Bad" xfId="21"/>
    <cellStyle name="Excel Built-in Neutr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AE3D6"/>
      <rgbColor rgb="FF808080"/>
      <rgbColor rgb="FF9999FF"/>
      <rgbColor rgb="FF993366"/>
      <rgbColor rgb="FFF2F2F2"/>
      <rgbColor rgb="FFCAEEFB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AF7"/>
      <rgbColor rgb="FFB4E5A2"/>
      <rgbColor rgb="FFFFEB9C"/>
      <rgbColor rgb="FFA6CAEC"/>
      <rgbColor rgb="FFE59EDD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hyperlink" Target="https://doi.org/10.3390/app11083662" TargetMode="External"/><Relationship Id="rId3" Type="http://schemas.openxmlformats.org/officeDocument/2006/relationships/hyperlink" Target="https://run.unl.pt/bitstream/10362/139253/1/Teixeira_2022.pdf" TargetMode="External"/><Relationship Id="rId4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59EDD"/>
    <pageSetUpPr fitToPage="false"/>
  </sheetPr>
  <dimension ref="B2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.57"/>
    <col collapsed="false" customWidth="true" hidden="false" outlineLevel="0" max="3" min="3" style="0" width="31.57"/>
    <col collapsed="false" customWidth="true" hidden="false" outlineLevel="0" max="4" min="4" style="0" width="61.57"/>
    <col collapsed="false" customWidth="true" hidden="false" outlineLevel="0" max="5" min="5" style="0" width="49.86"/>
    <col collapsed="false" customWidth="true" hidden="false" outlineLevel="0" max="6" min="6" style="0" width="68.29"/>
    <col collapsed="false" customWidth="true" hidden="false" outlineLevel="0" max="7" min="7" style="0" width="48"/>
  </cols>
  <sheetData>
    <row r="2" customFormat="false" ht="18.75" hidden="false" customHeight="true" outlineLevel="0" collapsed="false">
      <c r="B2" s="1" t="s">
        <v>0</v>
      </c>
      <c r="C2" s="1"/>
      <c r="D2" s="2" t="s">
        <v>1</v>
      </c>
      <c r="E2" s="2"/>
    </row>
    <row r="3" customFormat="false" ht="30" hidden="false" customHeight="true" outlineLevel="0" collapsed="false">
      <c r="B3" s="3" t="s">
        <v>2</v>
      </c>
      <c r="C3" s="3"/>
      <c r="D3" s="4" t="s">
        <v>3</v>
      </c>
      <c r="E3" s="4"/>
    </row>
    <row r="4" customFormat="false" ht="15" hidden="false" customHeight="true" outlineLevel="0" collapsed="false">
      <c r="B4" s="3" t="s">
        <v>4</v>
      </c>
      <c r="C4" s="3"/>
      <c r="D4" s="5" t="s">
        <v>5</v>
      </c>
      <c r="E4" s="5"/>
      <c r="F4" s="6"/>
    </row>
    <row r="5" customFormat="false" ht="47.25" hidden="false" customHeight="true" outlineLevel="0" collapsed="false">
      <c r="B5" s="3" t="s">
        <v>6</v>
      </c>
      <c r="C5" s="3"/>
      <c r="D5" s="5" t="s">
        <v>7</v>
      </c>
      <c r="E5" s="5"/>
    </row>
    <row r="6" customFormat="false" ht="30.75" hidden="false" customHeight="true" outlineLevel="0" collapsed="false">
      <c r="B6" s="3" t="s">
        <v>8</v>
      </c>
      <c r="C6" s="3"/>
      <c r="D6" s="5" t="s">
        <v>9</v>
      </c>
      <c r="E6" s="5"/>
    </row>
    <row r="7" customFormat="false" ht="17.25" hidden="false" customHeight="true" outlineLevel="0" collapsed="false">
      <c r="B7" s="3" t="s">
        <v>10</v>
      </c>
      <c r="C7" s="3"/>
      <c r="D7" s="5" t="s">
        <v>11</v>
      </c>
      <c r="E7" s="5"/>
    </row>
    <row r="8" customFormat="false" ht="32.25" hidden="false" customHeight="true" outlineLevel="0" collapsed="false">
      <c r="B8" s="3" t="s">
        <v>12</v>
      </c>
      <c r="C8" s="3"/>
      <c r="D8" s="5" t="s">
        <v>13</v>
      </c>
      <c r="E8" s="5"/>
    </row>
    <row r="9" customFormat="false" ht="15" hidden="false" customHeight="true" outlineLevel="0" collapsed="false">
      <c r="B9" s="3" t="s">
        <v>14</v>
      </c>
      <c r="C9" s="3"/>
      <c r="D9" s="5" t="s">
        <v>15</v>
      </c>
      <c r="E9" s="5"/>
    </row>
    <row r="10" customFormat="false" ht="15" hidden="false" customHeight="true" outlineLevel="0" collapsed="false">
      <c r="B10" s="3" t="s">
        <v>16</v>
      </c>
      <c r="C10" s="3"/>
      <c r="D10" s="5" t="s">
        <v>17</v>
      </c>
      <c r="E10" s="5"/>
      <c r="G10" s="7"/>
    </row>
    <row r="11" customFormat="false" ht="15" hidden="false" customHeight="true" outlineLevel="0" collapsed="false">
      <c r="B11" s="3" t="s">
        <v>18</v>
      </c>
      <c r="C11" s="3"/>
      <c r="D11" s="5" t="s">
        <v>19</v>
      </c>
      <c r="E11" s="5"/>
    </row>
    <row r="12" customFormat="false" ht="45" hidden="false" customHeight="true" outlineLevel="0" collapsed="false">
      <c r="B12" s="8" t="s">
        <v>20</v>
      </c>
      <c r="C12" s="8"/>
      <c r="D12" s="9" t="s">
        <v>21</v>
      </c>
      <c r="E12" s="9"/>
    </row>
    <row r="14" customFormat="false" ht="15" hidden="false" customHeight="false" outlineLevel="0" collapsed="false">
      <c r="B14" s="10" t="s">
        <v>22</v>
      </c>
      <c r="C14" s="10"/>
      <c r="D14" s="10"/>
      <c r="E14" s="10"/>
    </row>
    <row r="15" customFormat="false" ht="15" hidden="false" customHeight="false" outlineLevel="0" collapsed="false">
      <c r="B15" s="11" t="n">
        <v>1</v>
      </c>
      <c r="C15" s="12" t="s">
        <v>23</v>
      </c>
      <c r="D15" s="12"/>
      <c r="E15" s="12"/>
    </row>
    <row r="16" customFormat="false" ht="33" hidden="false" customHeight="true" outlineLevel="0" collapsed="false">
      <c r="B16" s="11" t="n">
        <v>2</v>
      </c>
      <c r="C16" s="12" t="s">
        <v>24</v>
      </c>
      <c r="D16" s="12"/>
      <c r="E16" s="12"/>
      <c r="F16" s="6"/>
    </row>
    <row r="17" customFormat="false" ht="15" hidden="false" customHeight="false" outlineLevel="0" collapsed="false">
      <c r="B17" s="11" t="n">
        <v>3</v>
      </c>
      <c r="C17" s="12" t="s">
        <v>25</v>
      </c>
      <c r="D17" s="12"/>
      <c r="E17" s="12"/>
    </row>
    <row r="18" customFormat="false" ht="30" hidden="false" customHeight="true" outlineLevel="0" collapsed="false">
      <c r="B18" s="11" t="n">
        <v>4</v>
      </c>
      <c r="C18" s="5" t="s">
        <v>26</v>
      </c>
      <c r="D18" s="5"/>
      <c r="E18" s="5"/>
    </row>
    <row r="19" customFormat="false" ht="30.75" hidden="false" customHeight="true" outlineLevel="0" collapsed="false">
      <c r="B19" s="11" t="n">
        <v>5</v>
      </c>
      <c r="C19" s="5" t="s">
        <v>27</v>
      </c>
      <c r="D19" s="5"/>
      <c r="E19" s="5"/>
    </row>
    <row r="20" customFormat="false" ht="15" hidden="false" customHeight="false" outlineLevel="0" collapsed="false">
      <c r="B20" s="13" t="n">
        <v>6</v>
      </c>
      <c r="C20" s="14" t="s">
        <v>28</v>
      </c>
      <c r="D20" s="14"/>
      <c r="E20" s="14"/>
    </row>
    <row r="21" customFormat="false" ht="15" hidden="false" customHeight="false" outlineLevel="0" collapsed="false">
      <c r="C21" s="15"/>
      <c r="D21" s="15"/>
      <c r="E21" s="15"/>
    </row>
  </sheetData>
  <mergeCells count="30"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4:E14"/>
    <mergeCell ref="C15:E15"/>
    <mergeCell ref="C16:E16"/>
    <mergeCell ref="C17:E17"/>
    <mergeCell ref="C18:E18"/>
    <mergeCell ref="C19:E19"/>
    <mergeCell ref="C20:E20"/>
    <mergeCell ref="C21:E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E5A2"/>
    <pageSetUpPr fitToPage="false"/>
  </sheetPr>
  <dimension ref="B2:G1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17" activeCellId="0" sqref="N1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.57"/>
    <col collapsed="false" customWidth="true" hidden="false" outlineLevel="0" max="3" min="3" style="6" width="31.57"/>
    <col collapsed="false" customWidth="true" hidden="false" outlineLevel="0" max="4" min="4" style="0" width="57"/>
    <col collapsed="false" customWidth="true" hidden="false" outlineLevel="0" max="5" min="5" style="0" width="49"/>
    <col collapsed="false" customWidth="true" hidden="false" outlineLevel="0" max="6" min="6" style="0" width="65.72"/>
    <col collapsed="false" customWidth="true" hidden="false" outlineLevel="0" max="7" min="7" style="0" width="58.43"/>
    <col collapsed="false" customWidth="true" hidden="false" outlineLevel="0" max="8" min="8" style="0" width="4.86"/>
  </cols>
  <sheetData>
    <row r="2" customFormat="false" ht="17.9" hidden="false" customHeight="false" outlineLevel="0" collapsed="false">
      <c r="B2" s="16"/>
      <c r="C2" s="16"/>
      <c r="D2" s="17" t="s">
        <v>29</v>
      </c>
      <c r="E2" s="17"/>
      <c r="F2" s="17"/>
      <c r="G2" s="18"/>
    </row>
    <row r="3" customFormat="false" ht="15" hidden="false" customHeight="false" outlineLevel="0" collapsed="false">
      <c r="B3" s="19" t="s">
        <v>30</v>
      </c>
      <c r="C3" s="19"/>
      <c r="D3" s="20" t="s">
        <v>31</v>
      </c>
      <c r="E3" s="21" t="s">
        <v>32</v>
      </c>
      <c r="F3" s="22" t="s">
        <v>33</v>
      </c>
      <c r="G3" s="23" t="s">
        <v>34</v>
      </c>
    </row>
    <row r="4" customFormat="false" ht="41.75" hidden="false" customHeight="true" outlineLevel="0" collapsed="false">
      <c r="B4" s="24" t="s">
        <v>35</v>
      </c>
      <c r="C4" s="24"/>
      <c r="D4" s="25" t="s">
        <v>36</v>
      </c>
      <c r="E4" s="25" t="s">
        <v>37</v>
      </c>
      <c r="F4" s="25" t="s">
        <v>38</v>
      </c>
      <c r="G4" s="26" t="s">
        <v>39</v>
      </c>
    </row>
    <row r="5" customFormat="false" ht="28.35" hidden="false" customHeight="false" outlineLevel="0" collapsed="false">
      <c r="B5" s="24"/>
      <c r="C5" s="24"/>
      <c r="D5" s="25" t="s">
        <v>40</v>
      </c>
      <c r="E5" s="25" t="s">
        <v>41</v>
      </c>
      <c r="F5" s="25" t="s">
        <v>42</v>
      </c>
      <c r="G5" s="26" t="s">
        <v>43</v>
      </c>
    </row>
    <row r="6" customFormat="false" ht="15" hidden="false" customHeight="false" outlineLevel="0" collapsed="false">
      <c r="B6" s="24"/>
      <c r="C6" s="24"/>
      <c r="D6" s="25"/>
      <c r="E6" s="25"/>
      <c r="F6" s="25" t="s">
        <v>44</v>
      </c>
      <c r="G6" s="26"/>
    </row>
    <row r="7" customFormat="false" ht="57.75" hidden="false" customHeight="true" outlineLevel="0" collapsed="false">
      <c r="B7" s="27" t="s">
        <v>45</v>
      </c>
      <c r="C7" s="27"/>
      <c r="D7" s="28" t="s">
        <v>46</v>
      </c>
      <c r="E7" s="29" t="s">
        <v>47</v>
      </c>
      <c r="F7" s="30" t="s">
        <v>48</v>
      </c>
      <c r="G7" s="31" t="s">
        <v>49</v>
      </c>
    </row>
    <row r="8" customFormat="false" ht="28.35" hidden="false" customHeight="false" outlineLevel="0" collapsed="false">
      <c r="B8" s="27"/>
      <c r="C8" s="27"/>
      <c r="D8" s="32" t="s">
        <v>50</v>
      </c>
      <c r="E8" s="33" t="s">
        <v>51</v>
      </c>
      <c r="G8" s="5" t="s">
        <v>52</v>
      </c>
    </row>
    <row r="9" customFormat="false" ht="41.75" hidden="false" customHeight="false" outlineLevel="0" collapsed="false">
      <c r="B9" s="27"/>
      <c r="C9" s="27"/>
      <c r="D9" s="34" t="s">
        <v>53</v>
      </c>
      <c r="E9" s="32"/>
      <c r="F9" s="35"/>
      <c r="G9" s="5"/>
    </row>
    <row r="10" customFormat="false" ht="41.75" hidden="false" customHeight="false" outlineLevel="0" collapsed="false">
      <c r="B10" s="27"/>
      <c r="C10" s="27"/>
      <c r="D10" s="36" t="s">
        <v>54</v>
      </c>
      <c r="E10" s="32"/>
      <c r="F10" s="35"/>
      <c r="G10" s="5"/>
    </row>
    <row r="11" customFormat="false" ht="29.25" hidden="false" customHeight="true" outlineLevel="0" collapsed="false">
      <c r="B11" s="37" t="s">
        <v>55</v>
      </c>
      <c r="C11" s="37"/>
      <c r="D11" s="38"/>
      <c r="E11" s="38"/>
      <c r="F11" s="39" t="s">
        <v>56</v>
      </c>
      <c r="G11" s="40"/>
    </row>
    <row r="12" customFormat="false" ht="56.25" hidden="false" customHeight="true" outlineLevel="0" collapsed="false">
      <c r="B12" s="37"/>
      <c r="C12" s="37"/>
      <c r="D12" s="41"/>
      <c r="E12" s="41"/>
      <c r="F12" s="42" t="s">
        <v>57</v>
      </c>
      <c r="G12" s="43" t="s">
        <v>58</v>
      </c>
    </row>
    <row r="16" customFormat="false" ht="15" hidden="false" customHeight="false" outlineLevel="0" collapsed="false">
      <c r="C16" s="44"/>
    </row>
    <row r="17" customFormat="false" ht="15" hidden="false" customHeight="false" outlineLevel="0" collapsed="false">
      <c r="C17" s="44"/>
    </row>
    <row r="18" customFormat="false" ht="15" hidden="false" customHeight="false" outlineLevel="0" collapsed="false">
      <c r="C18" s="44"/>
    </row>
  </sheetData>
  <mergeCells count="6">
    <mergeCell ref="B2:C2"/>
    <mergeCell ref="D2:F2"/>
    <mergeCell ref="B3:C3"/>
    <mergeCell ref="B4:C6"/>
    <mergeCell ref="B7:C10"/>
    <mergeCell ref="B11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6CAEC"/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G1" colorId="64" zoomScale="70" zoomScaleNormal="70" zoomScalePageLayoutView="100" workbookViewId="0">
      <selection pane="topLeft" activeCell="N17" activeCellId="0" sqref="N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9.71"/>
    <col collapsed="false" customWidth="true" hidden="false" outlineLevel="0" max="3" min="3" style="0" width="14.14"/>
    <col collapsed="false" customWidth="true" hidden="false" outlineLevel="0" max="4" min="4" style="0" width="6"/>
    <col collapsed="false" customWidth="true" hidden="false" outlineLevel="0" max="5" min="5" style="0" width="70.57"/>
    <col collapsed="false" customWidth="true" hidden="false" outlineLevel="0" max="7" min="6" style="0" width="36.29"/>
    <col collapsed="false" customWidth="true" hidden="false" outlineLevel="0" max="8" min="8" style="0" width="61.71"/>
    <col collapsed="false" customWidth="true" hidden="false" outlineLevel="0" max="9" min="9" style="0" width="18.14"/>
    <col collapsed="false" customWidth="true" hidden="false" outlineLevel="0" max="10" min="10" style="0" width="16.29"/>
  </cols>
  <sheetData>
    <row r="2" customFormat="false" ht="17.35" hidden="false" customHeight="false" outlineLevel="0" collapsed="false">
      <c r="B2" s="45"/>
      <c r="C2" s="45"/>
      <c r="D2" s="46"/>
      <c r="E2" s="47" t="s">
        <v>59</v>
      </c>
      <c r="F2" s="47"/>
      <c r="G2" s="47"/>
      <c r="H2" s="48"/>
      <c r="I2" s="49"/>
      <c r="J2" s="50"/>
    </row>
    <row r="3" customFormat="false" ht="15" hidden="false" customHeight="false" outlineLevel="0" collapsed="false">
      <c r="B3" s="51" t="s">
        <v>30</v>
      </c>
      <c r="C3" s="51"/>
      <c r="D3" s="52" t="s">
        <v>60</v>
      </c>
      <c r="E3" s="53" t="s">
        <v>61</v>
      </c>
      <c r="F3" s="53" t="s">
        <v>62</v>
      </c>
      <c r="G3" s="54" t="s">
        <v>63</v>
      </c>
      <c r="H3" s="54" t="s">
        <v>64</v>
      </c>
      <c r="I3" s="55" t="s">
        <v>65</v>
      </c>
      <c r="J3" s="56" t="s">
        <v>66</v>
      </c>
    </row>
    <row r="4" customFormat="false" ht="28.35" hidden="false" customHeight="false" outlineLevel="0" collapsed="false">
      <c r="B4" s="57" t="s">
        <v>67</v>
      </c>
      <c r="C4" s="57"/>
      <c r="D4" s="58" t="n">
        <v>1</v>
      </c>
      <c r="E4" s="59" t="s">
        <v>36</v>
      </c>
      <c r="F4" s="60" t="s">
        <v>68</v>
      </c>
      <c r="G4" s="60" t="s">
        <v>69</v>
      </c>
      <c r="H4" s="61" t="s">
        <v>70</v>
      </c>
      <c r="I4" s="62" t="n">
        <v>10</v>
      </c>
      <c r="J4" s="63" t="s">
        <v>71</v>
      </c>
    </row>
    <row r="5" customFormat="false" ht="28.35" hidden="false" customHeight="false" outlineLevel="0" collapsed="false">
      <c r="B5" s="57"/>
      <c r="C5" s="57"/>
      <c r="D5" s="64" t="n">
        <v>2</v>
      </c>
      <c r="E5" s="65" t="s">
        <v>37</v>
      </c>
      <c r="F5" s="66" t="s">
        <v>72</v>
      </c>
      <c r="G5" s="67" t="s">
        <v>73</v>
      </c>
      <c r="H5" s="67" t="s">
        <v>74</v>
      </c>
      <c r="I5" s="68" t="s">
        <v>75</v>
      </c>
      <c r="J5" s="69" t="s">
        <v>76</v>
      </c>
    </row>
    <row r="6" customFormat="false" ht="15" hidden="false" customHeight="false" outlineLevel="0" collapsed="false">
      <c r="B6" s="57"/>
      <c r="C6" s="57"/>
      <c r="D6" s="64" t="n">
        <v>3</v>
      </c>
      <c r="E6" s="70" t="s">
        <v>41</v>
      </c>
      <c r="F6" s="71" t="s">
        <v>77</v>
      </c>
      <c r="G6" s="72" t="s">
        <v>78</v>
      </c>
      <c r="H6" s="72" t="s">
        <v>79</v>
      </c>
      <c r="I6" s="73" t="n">
        <v>10.17</v>
      </c>
      <c r="J6" s="74" t="n">
        <v>1.11</v>
      </c>
    </row>
    <row r="7" customFormat="false" ht="15" hidden="false" customHeight="true" outlineLevel="0" collapsed="false">
      <c r="B7" s="57"/>
      <c r="C7" s="57"/>
      <c r="D7" s="64" t="n">
        <v>4</v>
      </c>
      <c r="E7" s="75" t="s">
        <v>42</v>
      </c>
      <c r="F7" s="76" t="s">
        <v>80</v>
      </c>
      <c r="G7" s="77" t="s">
        <v>81</v>
      </c>
      <c r="H7" s="78" t="s">
        <v>82</v>
      </c>
      <c r="I7" s="68"/>
      <c r="J7" s="69" t="n">
        <v>5.15</v>
      </c>
    </row>
    <row r="8" customFormat="false" ht="15" hidden="false" customHeight="false" outlineLevel="0" collapsed="false">
      <c r="B8" s="57"/>
      <c r="C8" s="57"/>
      <c r="D8" s="64" t="n">
        <v>5</v>
      </c>
      <c r="E8" s="75" t="s">
        <v>44</v>
      </c>
      <c r="F8" s="76" t="s">
        <v>80</v>
      </c>
      <c r="G8" s="77" t="s">
        <v>81</v>
      </c>
      <c r="H8" s="78"/>
      <c r="I8" s="68"/>
      <c r="J8" s="69" t="n">
        <v>4.15</v>
      </c>
    </row>
    <row r="9" customFormat="false" ht="15" hidden="false" customHeight="false" outlineLevel="0" collapsed="false">
      <c r="B9" s="57"/>
      <c r="C9" s="57"/>
      <c r="D9" s="64" t="n">
        <v>6</v>
      </c>
      <c r="E9" s="65" t="s">
        <v>43</v>
      </c>
      <c r="F9" s="76" t="s">
        <v>83</v>
      </c>
      <c r="G9" s="77" t="s">
        <v>84</v>
      </c>
      <c r="H9" s="77" t="s">
        <v>85</v>
      </c>
      <c r="I9" s="68"/>
      <c r="J9" s="69" t="s">
        <v>86</v>
      </c>
    </row>
    <row r="10" customFormat="false" ht="28.35" hidden="false" customHeight="false" outlineLevel="0" collapsed="false">
      <c r="B10" s="57"/>
      <c r="C10" s="57"/>
      <c r="D10" s="64" t="n">
        <v>7</v>
      </c>
      <c r="E10" s="65" t="s">
        <v>39</v>
      </c>
      <c r="F10" s="76" t="s">
        <v>83</v>
      </c>
      <c r="G10" s="77" t="s">
        <v>87</v>
      </c>
      <c r="H10" s="77" t="s">
        <v>88</v>
      </c>
      <c r="I10" s="68"/>
      <c r="J10" s="69" t="s">
        <v>89</v>
      </c>
    </row>
    <row r="11" customFormat="false" ht="15" hidden="false" customHeight="false" outlineLevel="0" collapsed="false">
      <c r="B11" s="57"/>
      <c r="C11" s="57"/>
      <c r="D11" s="64" t="n">
        <v>8</v>
      </c>
      <c r="E11" s="65" t="s">
        <v>40</v>
      </c>
      <c r="F11" s="76" t="s">
        <v>68</v>
      </c>
      <c r="G11" s="77" t="s">
        <v>69</v>
      </c>
      <c r="H11" s="77" t="s">
        <v>90</v>
      </c>
      <c r="I11" s="68" t="s">
        <v>91</v>
      </c>
      <c r="J11" s="69" t="n">
        <v>1.15</v>
      </c>
    </row>
    <row r="12" customFormat="false" ht="55.2" hidden="false" customHeight="false" outlineLevel="0" collapsed="false">
      <c r="B12" s="57"/>
      <c r="C12" s="57"/>
      <c r="D12" s="79" t="n">
        <v>9</v>
      </c>
      <c r="E12" s="80" t="s">
        <v>38</v>
      </c>
      <c r="F12" s="81" t="s">
        <v>80</v>
      </c>
      <c r="G12" s="82" t="s">
        <v>92</v>
      </c>
      <c r="H12" s="82" t="s">
        <v>93</v>
      </c>
      <c r="I12" s="83" t="n">
        <v>13.17</v>
      </c>
      <c r="J12" s="84" t="n">
        <v>6.7</v>
      </c>
    </row>
    <row r="13" customFormat="false" ht="57.75" hidden="false" customHeight="true" outlineLevel="0" collapsed="false">
      <c r="B13" s="85" t="s">
        <v>45</v>
      </c>
      <c r="C13" s="85"/>
      <c r="D13" s="86" t="n">
        <v>10</v>
      </c>
      <c r="E13" s="87" t="s">
        <v>46</v>
      </c>
      <c r="F13" s="88" t="s">
        <v>68</v>
      </c>
      <c r="G13" s="88" t="s">
        <v>94</v>
      </c>
      <c r="H13" s="87" t="s">
        <v>95</v>
      </c>
      <c r="I13" s="89" t="s">
        <v>96</v>
      </c>
      <c r="J13" s="90" t="n">
        <v>2</v>
      </c>
    </row>
    <row r="14" customFormat="false" ht="15" hidden="false" customHeight="false" outlineLevel="0" collapsed="false">
      <c r="B14" s="85"/>
      <c r="C14" s="85"/>
      <c r="D14" s="86"/>
      <c r="E14" s="87"/>
      <c r="F14" s="91" t="s">
        <v>72</v>
      </c>
      <c r="G14" s="91" t="s">
        <v>73</v>
      </c>
      <c r="H14" s="87"/>
      <c r="I14" s="89"/>
      <c r="J14" s="90"/>
    </row>
    <row r="15" customFormat="false" ht="28.35" hidden="false" customHeight="false" outlineLevel="0" collapsed="false">
      <c r="B15" s="85"/>
      <c r="C15" s="85"/>
      <c r="D15" s="92" t="n">
        <v>11</v>
      </c>
      <c r="E15" s="93" t="s">
        <v>50</v>
      </c>
      <c r="F15" s="94" t="s">
        <v>97</v>
      </c>
      <c r="G15" s="95" t="s">
        <v>98</v>
      </c>
      <c r="H15" s="96" t="s">
        <v>99</v>
      </c>
      <c r="I15" s="68"/>
      <c r="J15" s="69" t="n">
        <v>1.3</v>
      </c>
    </row>
    <row r="16" customFormat="false" ht="55.2" hidden="false" customHeight="false" outlineLevel="0" collapsed="false">
      <c r="B16" s="85"/>
      <c r="C16" s="85"/>
      <c r="D16" s="92" t="n">
        <v>12</v>
      </c>
      <c r="E16" s="97" t="s">
        <v>47</v>
      </c>
      <c r="F16" s="29" t="s">
        <v>100</v>
      </c>
      <c r="G16" s="96" t="s">
        <v>101</v>
      </c>
      <c r="H16" s="98" t="s">
        <v>102</v>
      </c>
      <c r="I16" s="68"/>
      <c r="J16" s="69" t="n">
        <v>14</v>
      </c>
    </row>
    <row r="17" customFormat="false" ht="15" hidden="false" customHeight="false" outlineLevel="0" collapsed="false">
      <c r="B17" s="85"/>
      <c r="C17" s="85"/>
      <c r="D17" s="92" t="n">
        <v>13</v>
      </c>
      <c r="E17" s="99" t="s">
        <v>103</v>
      </c>
      <c r="F17" s="100" t="s">
        <v>104</v>
      </c>
      <c r="G17" s="100" t="s">
        <v>105</v>
      </c>
      <c r="H17" s="100" t="s">
        <v>106</v>
      </c>
      <c r="I17" s="73" t="s">
        <v>107</v>
      </c>
      <c r="J17" s="74" t="n">
        <v>10.17</v>
      </c>
    </row>
    <row r="18" customFormat="false" ht="28.35" hidden="false" customHeight="false" outlineLevel="0" collapsed="false">
      <c r="B18" s="85"/>
      <c r="C18" s="85"/>
      <c r="D18" s="92" t="n">
        <v>14</v>
      </c>
      <c r="E18" s="101" t="s">
        <v>53</v>
      </c>
      <c r="F18" s="102" t="s">
        <v>68</v>
      </c>
      <c r="G18" s="102" t="s">
        <v>108</v>
      </c>
      <c r="H18" s="102" t="s">
        <v>109</v>
      </c>
      <c r="I18" s="68"/>
      <c r="J18" s="69" t="n">
        <v>12</v>
      </c>
    </row>
    <row r="19" customFormat="false" ht="15" hidden="false" customHeight="false" outlineLevel="0" collapsed="false">
      <c r="B19" s="85"/>
      <c r="C19" s="85"/>
      <c r="D19" s="92" t="n">
        <v>15</v>
      </c>
      <c r="E19" s="99" t="s">
        <v>49</v>
      </c>
      <c r="F19" s="100" t="s">
        <v>110</v>
      </c>
      <c r="G19" s="100" t="s">
        <v>111</v>
      </c>
      <c r="H19" s="100" t="s">
        <v>112</v>
      </c>
      <c r="I19" s="73" t="s">
        <v>113</v>
      </c>
      <c r="J19" s="74" t="s">
        <v>114</v>
      </c>
    </row>
    <row r="20" customFormat="false" ht="28.35" hidden="false" customHeight="false" outlineLevel="0" collapsed="false">
      <c r="B20" s="85"/>
      <c r="C20" s="85"/>
      <c r="D20" s="92" t="n">
        <v>16</v>
      </c>
      <c r="E20" s="99" t="s">
        <v>115</v>
      </c>
      <c r="F20" s="100" t="s">
        <v>116</v>
      </c>
      <c r="G20" s="100" t="s">
        <v>117</v>
      </c>
      <c r="H20" s="100" t="s">
        <v>118</v>
      </c>
      <c r="I20" s="73"/>
      <c r="J20" s="74"/>
    </row>
    <row r="21" customFormat="false" ht="41.75" hidden="false" customHeight="false" outlineLevel="0" collapsed="false">
      <c r="B21" s="85"/>
      <c r="C21" s="85"/>
      <c r="D21" s="92" t="n">
        <v>17</v>
      </c>
      <c r="E21" s="93" t="s">
        <v>54</v>
      </c>
      <c r="F21" s="102" t="s">
        <v>97</v>
      </c>
      <c r="G21" s="102" t="s">
        <v>98</v>
      </c>
      <c r="H21" s="102" t="s">
        <v>119</v>
      </c>
      <c r="I21" s="68" t="s">
        <v>120</v>
      </c>
      <c r="J21" s="69" t="n">
        <v>10.13</v>
      </c>
    </row>
    <row r="22" customFormat="false" ht="28.35" hidden="false" customHeight="false" outlineLevel="0" collapsed="false">
      <c r="B22" s="85"/>
      <c r="C22" s="85"/>
      <c r="D22" s="103" t="n">
        <v>18</v>
      </c>
      <c r="E22" s="104" t="s">
        <v>48</v>
      </c>
      <c r="F22" s="105" t="s">
        <v>80</v>
      </c>
      <c r="G22" s="106" t="s">
        <v>121</v>
      </c>
      <c r="H22" s="106" t="s">
        <v>122</v>
      </c>
      <c r="I22" s="83"/>
      <c r="J22" s="84"/>
    </row>
    <row r="23" customFormat="false" ht="29.25" hidden="false" customHeight="true" outlineLevel="0" collapsed="false">
      <c r="B23" s="107" t="s">
        <v>55</v>
      </c>
      <c r="C23" s="107"/>
      <c r="D23" s="108" t="n">
        <v>19</v>
      </c>
      <c r="E23" s="109" t="s">
        <v>56</v>
      </c>
      <c r="F23" s="110" t="s">
        <v>80</v>
      </c>
      <c r="G23" s="110" t="s">
        <v>92</v>
      </c>
      <c r="H23" s="111" t="s">
        <v>123</v>
      </c>
      <c r="I23" s="112"/>
      <c r="J23" s="113" t="s">
        <v>124</v>
      </c>
    </row>
    <row r="24" customFormat="false" ht="56.25" hidden="false" customHeight="true" outlineLevel="0" collapsed="false">
      <c r="B24" s="107"/>
      <c r="C24" s="107"/>
      <c r="D24" s="114" t="n">
        <v>20</v>
      </c>
      <c r="E24" s="115" t="s">
        <v>57</v>
      </c>
      <c r="F24" s="116" t="s">
        <v>80</v>
      </c>
      <c r="G24" s="116" t="s">
        <v>81</v>
      </c>
      <c r="H24" s="117" t="s">
        <v>125</v>
      </c>
      <c r="I24" s="118"/>
      <c r="J24" s="119" t="n">
        <v>6.4</v>
      </c>
    </row>
    <row r="25" customFormat="false" ht="28.35" hidden="false" customHeight="false" outlineLevel="0" collapsed="false">
      <c r="B25" s="107"/>
      <c r="C25" s="107"/>
      <c r="D25" s="79" t="n">
        <v>21</v>
      </c>
      <c r="E25" s="120" t="s">
        <v>58</v>
      </c>
      <c r="F25" s="121" t="s">
        <v>110</v>
      </c>
      <c r="G25" s="121" t="s">
        <v>126</v>
      </c>
      <c r="H25" s="122" t="s">
        <v>125</v>
      </c>
      <c r="I25" s="123"/>
      <c r="J25" s="124" t="n">
        <v>6.4</v>
      </c>
    </row>
  </sheetData>
  <mergeCells count="12">
    <mergeCell ref="B2:C2"/>
    <mergeCell ref="E2:G2"/>
    <mergeCell ref="B3:C3"/>
    <mergeCell ref="B4:C12"/>
    <mergeCell ref="H7:H8"/>
    <mergeCell ref="B13:C22"/>
    <mergeCell ref="D13:D14"/>
    <mergeCell ref="E13:E14"/>
    <mergeCell ref="H13:H14"/>
    <mergeCell ref="I13:I14"/>
    <mergeCell ref="J13:J14"/>
    <mergeCell ref="B23:C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B2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29"/>
    <col collapsed="false" customWidth="true" hidden="false" outlineLevel="0" max="3" min="3" style="0" width="23"/>
    <col collapsed="false" customWidth="true" hidden="false" outlineLevel="0" max="5" min="5" style="0" width="7.43"/>
    <col collapsed="false" customWidth="true" hidden="false" outlineLevel="0" max="6" min="6" style="0" width="70.57"/>
    <col collapsed="false" customWidth="true" hidden="false" outlineLevel="0" max="7" min="7" style="0" width="11.43"/>
    <col collapsed="false" customWidth="true" hidden="false" outlineLevel="0" max="10" min="10" style="0" width="9.86"/>
  </cols>
  <sheetData>
    <row r="2" customFormat="false" ht="15" hidden="false" customHeight="false" outlineLevel="0" collapsed="false">
      <c r="B2" s="125" t="s">
        <v>127</v>
      </c>
      <c r="C2" s="125"/>
      <c r="D2" s="125"/>
      <c r="E2" s="125"/>
      <c r="F2" s="125"/>
      <c r="G2" s="125"/>
    </row>
    <row r="3" customFormat="false" ht="15" hidden="false" customHeight="false" outlineLevel="0" collapsed="false">
      <c r="B3" s="126" t="s">
        <v>30</v>
      </c>
      <c r="C3" s="126"/>
      <c r="D3" s="127" t="s">
        <v>128</v>
      </c>
      <c r="E3" s="128" t="s">
        <v>129</v>
      </c>
      <c r="F3" s="128"/>
      <c r="G3" s="129" t="s">
        <v>130</v>
      </c>
    </row>
    <row r="4" customFormat="false" ht="33.75" hidden="false" customHeight="true" outlineLevel="0" collapsed="false">
      <c r="B4" s="130" t="s">
        <v>67</v>
      </c>
      <c r="C4" s="130"/>
      <c r="D4" s="131" t="s">
        <v>131</v>
      </c>
      <c r="E4" s="132" t="s">
        <v>132</v>
      </c>
      <c r="F4" s="132"/>
      <c r="G4" s="133" t="n">
        <v>1.3</v>
      </c>
    </row>
    <row r="5" customFormat="false" ht="29.25" hidden="false" customHeight="true" outlineLevel="0" collapsed="false">
      <c r="B5" s="130"/>
      <c r="C5" s="130"/>
      <c r="D5" s="134" t="s">
        <v>133</v>
      </c>
      <c r="E5" s="135" t="s">
        <v>134</v>
      </c>
      <c r="F5" s="135"/>
      <c r="G5" s="136" t="n">
        <v>2</v>
      </c>
    </row>
    <row r="6" customFormat="false" ht="51" hidden="false" customHeight="true" outlineLevel="0" collapsed="false">
      <c r="B6" s="130"/>
      <c r="C6" s="130"/>
      <c r="D6" s="134" t="s">
        <v>135</v>
      </c>
      <c r="E6" s="135" t="s">
        <v>136</v>
      </c>
      <c r="F6" s="135"/>
      <c r="G6" s="136" t="n">
        <v>4.5</v>
      </c>
    </row>
    <row r="7" customFormat="false" ht="46.5" hidden="false" customHeight="true" outlineLevel="0" collapsed="false">
      <c r="B7" s="130"/>
      <c r="C7" s="130"/>
      <c r="D7" s="134" t="s">
        <v>137</v>
      </c>
      <c r="E7" s="135" t="s">
        <v>138</v>
      </c>
      <c r="F7" s="135"/>
      <c r="G7" s="136" t="n">
        <v>6</v>
      </c>
    </row>
    <row r="8" customFormat="false" ht="15" hidden="false" customHeight="true" outlineLevel="0" collapsed="false">
      <c r="B8" s="130"/>
      <c r="C8" s="130"/>
      <c r="D8" s="134" t="s">
        <v>139</v>
      </c>
      <c r="E8" s="135" t="s">
        <v>140</v>
      </c>
      <c r="F8" s="135"/>
      <c r="G8" s="136" t="n">
        <v>7.9</v>
      </c>
    </row>
    <row r="9" customFormat="false" ht="15" hidden="false" customHeight="true" outlineLevel="0" collapsed="false">
      <c r="B9" s="130"/>
      <c r="C9" s="130"/>
      <c r="D9" s="134" t="s">
        <v>141</v>
      </c>
      <c r="E9" s="135" t="s">
        <v>142</v>
      </c>
      <c r="F9" s="135"/>
      <c r="G9" s="137" t="s">
        <v>143</v>
      </c>
    </row>
    <row r="10" customFormat="false" ht="33" hidden="false" customHeight="true" outlineLevel="0" collapsed="false">
      <c r="B10" s="130"/>
      <c r="C10" s="130"/>
      <c r="D10" s="134" t="s">
        <v>144</v>
      </c>
      <c r="E10" s="135" t="s">
        <v>145</v>
      </c>
      <c r="F10" s="135"/>
      <c r="G10" s="137" t="s">
        <v>146</v>
      </c>
    </row>
    <row r="11" customFormat="false" ht="32.25" hidden="false" customHeight="true" outlineLevel="0" collapsed="false">
      <c r="B11" s="130"/>
      <c r="C11" s="130"/>
      <c r="D11" s="138" t="s">
        <v>147</v>
      </c>
      <c r="E11" s="135" t="s">
        <v>148</v>
      </c>
      <c r="F11" s="135"/>
      <c r="G11" s="136" t="n">
        <v>9</v>
      </c>
      <c r="J11" s="7"/>
      <c r="K11" s="6"/>
      <c r="L11" s="6"/>
      <c r="M11" s="6"/>
      <c r="N11" s="6"/>
      <c r="O11" s="6"/>
    </row>
    <row r="12" customFormat="false" ht="33" hidden="false" customHeight="true" outlineLevel="0" collapsed="false">
      <c r="B12" s="139" t="s">
        <v>45</v>
      </c>
      <c r="C12" s="139"/>
      <c r="D12" s="131" t="s">
        <v>149</v>
      </c>
      <c r="E12" s="140" t="s">
        <v>150</v>
      </c>
      <c r="F12" s="140"/>
      <c r="G12" s="133" t="n">
        <v>10</v>
      </c>
    </row>
    <row r="13" customFormat="false" ht="31.5" hidden="false" customHeight="true" outlineLevel="0" collapsed="false">
      <c r="B13" s="139"/>
      <c r="C13" s="139"/>
      <c r="D13" s="134" t="s">
        <v>151</v>
      </c>
      <c r="E13" s="135" t="s">
        <v>152</v>
      </c>
      <c r="F13" s="135"/>
      <c r="G13" s="137" t="s">
        <v>153</v>
      </c>
    </row>
    <row r="14" customFormat="false" ht="15" hidden="false" customHeight="true" outlineLevel="0" collapsed="false">
      <c r="B14" s="139"/>
      <c r="C14" s="139"/>
      <c r="D14" s="134" t="s">
        <v>154</v>
      </c>
      <c r="E14" s="135" t="s">
        <v>155</v>
      </c>
      <c r="F14" s="135"/>
      <c r="G14" s="137" t="s">
        <v>156</v>
      </c>
    </row>
    <row r="15" customFormat="false" ht="15" hidden="false" customHeight="true" outlineLevel="0" collapsed="false">
      <c r="B15" s="139"/>
      <c r="C15" s="139"/>
      <c r="D15" s="134" t="s">
        <v>157</v>
      </c>
      <c r="E15" s="135" t="s">
        <v>158</v>
      </c>
      <c r="F15" s="135"/>
      <c r="G15" s="137" t="s">
        <v>156</v>
      </c>
    </row>
    <row r="16" customFormat="false" ht="15" hidden="false" customHeight="true" outlineLevel="0" collapsed="false">
      <c r="B16" s="139"/>
      <c r="C16" s="139"/>
      <c r="D16" s="134" t="s">
        <v>159</v>
      </c>
      <c r="E16" s="135" t="s">
        <v>160</v>
      </c>
      <c r="F16" s="135"/>
      <c r="G16" s="136" t="n">
        <v>12</v>
      </c>
    </row>
    <row r="17" customFormat="false" ht="28.5" hidden="false" customHeight="true" outlineLevel="0" collapsed="false">
      <c r="B17" s="139"/>
      <c r="C17" s="139"/>
      <c r="D17" s="134" t="s">
        <v>161</v>
      </c>
      <c r="E17" s="135" t="s">
        <v>162</v>
      </c>
      <c r="F17" s="135"/>
      <c r="G17" s="137" t="s">
        <v>163</v>
      </c>
    </row>
    <row r="18" customFormat="false" ht="15" hidden="false" customHeight="true" outlineLevel="0" collapsed="false">
      <c r="B18" s="139"/>
      <c r="C18" s="139"/>
      <c r="D18" s="134" t="s">
        <v>164</v>
      </c>
      <c r="E18" s="135" t="s">
        <v>165</v>
      </c>
      <c r="F18" s="135"/>
      <c r="G18" s="136" t="n">
        <v>16</v>
      </c>
    </row>
    <row r="19" customFormat="false" ht="15" hidden="false" customHeight="true" outlineLevel="0" collapsed="false">
      <c r="B19" s="139"/>
      <c r="C19" s="139"/>
      <c r="D19" s="141" t="s">
        <v>166</v>
      </c>
      <c r="E19" s="135" t="s">
        <v>167</v>
      </c>
      <c r="F19" s="135"/>
      <c r="G19" s="136" t="n">
        <v>18</v>
      </c>
    </row>
    <row r="20" customFormat="false" ht="45.75" hidden="false" customHeight="true" outlineLevel="0" collapsed="false">
      <c r="B20" s="37" t="s">
        <v>168</v>
      </c>
      <c r="C20" s="37"/>
      <c r="D20" s="142" t="s">
        <v>169</v>
      </c>
      <c r="E20" s="143" t="s">
        <v>170</v>
      </c>
      <c r="F20" s="143"/>
      <c r="G20" s="144" t="s">
        <v>171</v>
      </c>
    </row>
  </sheetData>
  <mergeCells count="23">
    <mergeCell ref="B2:G2"/>
    <mergeCell ref="B3:C3"/>
    <mergeCell ref="E3:F3"/>
    <mergeCell ref="B4:C11"/>
    <mergeCell ref="E4:F4"/>
    <mergeCell ref="E5:F5"/>
    <mergeCell ref="E6:F6"/>
    <mergeCell ref="E7:F7"/>
    <mergeCell ref="E8:F8"/>
    <mergeCell ref="E9:F9"/>
    <mergeCell ref="E10:F10"/>
    <mergeCell ref="E11:F11"/>
    <mergeCell ref="B12:C19"/>
    <mergeCell ref="E12:F12"/>
    <mergeCell ref="E13:F13"/>
    <mergeCell ref="E14:F14"/>
    <mergeCell ref="E15:F15"/>
    <mergeCell ref="E16:F16"/>
    <mergeCell ref="E17:F17"/>
    <mergeCell ref="E18:F18"/>
    <mergeCell ref="E19:F19"/>
    <mergeCell ref="B20:C20"/>
    <mergeCell ref="E20:F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6CAEC"/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31.57"/>
    <col collapsed="false" customWidth="true" hidden="false" outlineLevel="0" max="3" min="3" style="0" width="61.57"/>
    <col collapsed="false" customWidth="true" hidden="false" outlineLevel="0" max="4" min="4" style="0" width="49.86"/>
  </cols>
  <sheetData>
    <row r="1" customFormat="false" ht="18.75" hidden="false" customHeight="true" outlineLevel="0" collapsed="false">
      <c r="A1" s="145" t="s">
        <v>0</v>
      </c>
      <c r="B1" s="145"/>
      <c r="C1" s="146" t="s">
        <v>172</v>
      </c>
      <c r="D1" s="146"/>
    </row>
    <row r="2" customFormat="false" ht="30" hidden="false" customHeight="true" outlineLevel="0" collapsed="false">
      <c r="A2" s="147" t="s">
        <v>2</v>
      </c>
      <c r="B2" s="147"/>
      <c r="C2" s="148" t="s">
        <v>173</v>
      </c>
      <c r="D2" s="148"/>
    </row>
    <row r="3" customFormat="false" ht="34.5" hidden="false" customHeight="true" outlineLevel="0" collapsed="false">
      <c r="A3" s="147" t="s">
        <v>4</v>
      </c>
      <c r="B3" s="147"/>
      <c r="C3" s="149" t="s">
        <v>174</v>
      </c>
      <c r="D3" s="149"/>
    </row>
    <row r="4" customFormat="false" ht="47.25" hidden="false" customHeight="true" outlineLevel="0" collapsed="false">
      <c r="A4" s="147" t="s">
        <v>6</v>
      </c>
      <c r="B4" s="147"/>
      <c r="C4" s="149"/>
      <c r="D4" s="149"/>
    </row>
    <row r="5" customFormat="false" ht="30.75" hidden="false" customHeight="true" outlineLevel="0" collapsed="false">
      <c r="A5" s="147" t="s">
        <v>8</v>
      </c>
      <c r="B5" s="147"/>
      <c r="C5" s="149" t="s">
        <v>175</v>
      </c>
      <c r="D5" s="149"/>
    </row>
    <row r="6" customFormat="false" ht="17.25" hidden="false" customHeight="true" outlineLevel="0" collapsed="false">
      <c r="A6" s="147" t="s">
        <v>10</v>
      </c>
      <c r="B6" s="147"/>
      <c r="C6" s="149" t="s">
        <v>176</v>
      </c>
      <c r="D6" s="149"/>
    </row>
    <row r="7" customFormat="false" ht="32.25" hidden="false" customHeight="true" outlineLevel="0" collapsed="false">
      <c r="A7" s="147" t="s">
        <v>12</v>
      </c>
      <c r="B7" s="147"/>
      <c r="C7" s="149" t="s">
        <v>177</v>
      </c>
      <c r="D7" s="149"/>
    </row>
    <row r="8" customFormat="false" ht="14.25" hidden="false" customHeight="true" outlineLevel="0" collapsed="false">
      <c r="A8" s="147" t="s">
        <v>14</v>
      </c>
      <c r="B8" s="147"/>
      <c r="C8" s="149" t="s">
        <v>178</v>
      </c>
      <c r="D8" s="149"/>
    </row>
    <row r="9" customFormat="false" ht="14.25" hidden="false" customHeight="true" outlineLevel="0" collapsed="false">
      <c r="A9" s="147" t="s">
        <v>16</v>
      </c>
      <c r="B9" s="147"/>
      <c r="C9" s="149" t="s">
        <v>179</v>
      </c>
      <c r="D9" s="149"/>
    </row>
    <row r="10" customFormat="false" ht="14.25" hidden="false" customHeight="true" outlineLevel="0" collapsed="false">
      <c r="A10" s="150" t="s">
        <v>18</v>
      </c>
      <c r="B10" s="150"/>
      <c r="C10" s="151" t="s">
        <v>180</v>
      </c>
      <c r="D10" s="151"/>
    </row>
    <row r="11" customFormat="false" ht="45" hidden="false" customHeight="true" outlineLevel="0" collapsed="false">
      <c r="A11" s="152" t="s">
        <v>20</v>
      </c>
      <c r="B11" s="152"/>
      <c r="C11" s="153" t="s">
        <v>181</v>
      </c>
      <c r="D11" s="153"/>
    </row>
    <row r="13" customFormat="false" ht="15" hidden="false" customHeight="false" outlineLevel="0" collapsed="false">
      <c r="A13" s="154" t="s">
        <v>22</v>
      </c>
      <c r="B13" s="154"/>
      <c r="C13" s="154"/>
      <c r="D13" s="154"/>
    </row>
    <row r="14" customFormat="false" ht="14.25" hidden="false" customHeight="true" outlineLevel="0" collapsed="false">
      <c r="A14" s="155" t="n">
        <v>1</v>
      </c>
      <c r="B14" s="156" t="s">
        <v>182</v>
      </c>
      <c r="C14" s="156"/>
      <c r="D14" s="156"/>
    </row>
    <row r="15" customFormat="false" ht="33" hidden="false" customHeight="true" outlineLevel="0" collapsed="false">
      <c r="A15" s="155" t="n">
        <v>2</v>
      </c>
      <c r="B15" s="156" t="s">
        <v>183</v>
      </c>
      <c r="C15" s="156"/>
      <c r="D15" s="156"/>
    </row>
    <row r="16" customFormat="false" ht="14.25" hidden="false" customHeight="true" outlineLevel="0" collapsed="false">
      <c r="A16" s="155" t="n">
        <v>3</v>
      </c>
      <c r="B16" s="156" t="s">
        <v>184</v>
      </c>
      <c r="C16" s="156"/>
      <c r="D16" s="156"/>
    </row>
    <row r="17" customFormat="false" ht="30" hidden="false" customHeight="true" outlineLevel="0" collapsed="false">
      <c r="A17" s="155" t="n">
        <v>4</v>
      </c>
      <c r="B17" s="32" t="s">
        <v>185</v>
      </c>
      <c r="C17" s="32"/>
      <c r="D17" s="32"/>
    </row>
    <row r="18" customFormat="false" ht="30.75" hidden="false" customHeight="true" outlineLevel="0" collapsed="false">
      <c r="A18" s="155" t="n">
        <v>5</v>
      </c>
      <c r="B18" s="32" t="s">
        <v>186</v>
      </c>
      <c r="C18" s="32"/>
      <c r="D18" s="32"/>
    </row>
    <row r="19" customFormat="false" ht="14.25" hidden="false" customHeight="true" outlineLevel="0" collapsed="false">
      <c r="A19" s="155" t="n">
        <v>6</v>
      </c>
      <c r="B19" s="156" t="s">
        <v>187</v>
      </c>
      <c r="C19" s="156"/>
      <c r="D19" s="156"/>
    </row>
  </sheetData>
  <mergeCells count="29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3:D13"/>
    <mergeCell ref="B14:D14"/>
    <mergeCell ref="B15:D15"/>
    <mergeCell ref="B16:D16"/>
    <mergeCell ref="B17:D17"/>
    <mergeCell ref="B18:D18"/>
    <mergeCell ref="B19:D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E5A2"/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O4" activeCellId="0" sqref="O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31.57"/>
    <col collapsed="false" customWidth="true" hidden="false" outlineLevel="0" max="3" min="3" style="0" width="57"/>
    <col collapsed="false" customWidth="true" hidden="false" outlineLevel="0" max="4" min="4" style="0" width="49"/>
    <col collapsed="false" customWidth="true" hidden="false" outlineLevel="0" max="5" min="5" style="0" width="65.72"/>
    <col collapsed="false" customWidth="true" hidden="false" outlineLevel="0" max="6" min="6" style="0" width="48.86"/>
    <col collapsed="false" customWidth="true" hidden="false" outlineLevel="0" max="7" min="7" style="0" width="4.86"/>
    <col collapsed="false" customWidth="true" hidden="false" outlineLevel="0" max="8" min="8" style="0" width="19.71"/>
    <col collapsed="false" customWidth="true" hidden="false" outlineLevel="0" max="10" min="10" style="0" width="6"/>
    <col collapsed="false" customWidth="true" hidden="false" outlineLevel="0" max="11" min="11" style="0" width="70.57"/>
    <col collapsed="false" customWidth="true" hidden="false" outlineLevel="0" max="13" min="12" style="0" width="36.29"/>
    <col collapsed="false" customWidth="true" hidden="false" outlineLevel="0" max="14" min="14" style="0" width="61.71"/>
    <col collapsed="false" customWidth="true" hidden="false" outlineLevel="0" max="15" min="15" style="0" width="18.14"/>
    <col collapsed="false" customWidth="true" hidden="false" outlineLevel="0" max="16" min="16" style="0" width="16.29"/>
  </cols>
  <sheetData>
    <row r="2" customFormat="false" ht="17.9" hidden="false" customHeight="false" outlineLevel="0" collapsed="false">
      <c r="A2" s="16"/>
      <c r="B2" s="16"/>
      <c r="C2" s="17" t="s">
        <v>29</v>
      </c>
      <c r="D2" s="17"/>
      <c r="E2" s="17"/>
      <c r="F2" s="18"/>
      <c r="H2" s="45"/>
      <c r="I2" s="45"/>
      <c r="J2" s="46"/>
      <c r="K2" s="47" t="s">
        <v>59</v>
      </c>
      <c r="L2" s="47"/>
      <c r="M2" s="47"/>
      <c r="N2" s="48"/>
      <c r="O2" s="49"/>
      <c r="P2" s="50"/>
    </row>
    <row r="3" customFormat="false" ht="15" hidden="false" customHeight="false" outlineLevel="0" collapsed="false">
      <c r="A3" s="19" t="s">
        <v>30</v>
      </c>
      <c r="B3" s="19"/>
      <c r="C3" s="20" t="s">
        <v>31</v>
      </c>
      <c r="D3" s="21" t="s">
        <v>32</v>
      </c>
      <c r="E3" s="22" t="s">
        <v>33</v>
      </c>
      <c r="F3" s="23" t="s">
        <v>34</v>
      </c>
      <c r="H3" s="51" t="s">
        <v>30</v>
      </c>
      <c r="I3" s="51"/>
      <c r="J3" s="52" t="s">
        <v>60</v>
      </c>
      <c r="K3" s="53" t="s">
        <v>61</v>
      </c>
      <c r="L3" s="53" t="s">
        <v>62</v>
      </c>
      <c r="M3" s="54" t="s">
        <v>63</v>
      </c>
      <c r="N3" s="54" t="s">
        <v>64</v>
      </c>
      <c r="O3" s="55" t="s">
        <v>65</v>
      </c>
      <c r="P3" s="56" t="s">
        <v>66</v>
      </c>
    </row>
    <row r="4" customFormat="false" ht="15" hidden="false" customHeight="false" outlineLevel="0" collapsed="false">
      <c r="A4" s="157" t="s">
        <v>188</v>
      </c>
      <c r="B4" s="157"/>
      <c r="C4" s="25"/>
      <c r="D4" s="25"/>
      <c r="E4" s="25"/>
      <c r="F4" s="26"/>
      <c r="H4" s="158"/>
      <c r="I4" s="158"/>
      <c r="J4" s="159" t="n">
        <v>1</v>
      </c>
      <c r="K4" s="160"/>
      <c r="L4" s="38"/>
      <c r="M4" s="38"/>
      <c r="N4" s="161"/>
      <c r="O4" s="162"/>
      <c r="P4" s="163"/>
    </row>
    <row r="5" customFormat="false" ht="15" hidden="false" customHeight="false" outlineLevel="0" collapsed="false">
      <c r="A5" s="157"/>
      <c r="B5" s="157"/>
      <c r="C5" s="25"/>
      <c r="D5" s="25"/>
      <c r="E5" s="25"/>
      <c r="F5" s="26"/>
      <c r="H5" s="158"/>
      <c r="I5" s="158"/>
      <c r="J5" s="164" t="n">
        <v>2</v>
      </c>
      <c r="K5" s="165"/>
      <c r="L5" s="25"/>
      <c r="M5" s="166"/>
      <c r="N5" s="166"/>
      <c r="O5" s="167"/>
      <c r="P5" s="168"/>
    </row>
    <row r="6" customFormat="false" ht="15" hidden="false" customHeight="false" outlineLevel="0" collapsed="false">
      <c r="A6" s="157"/>
      <c r="B6" s="157"/>
      <c r="C6" s="25"/>
      <c r="D6" s="25"/>
      <c r="E6" s="25"/>
      <c r="F6" s="26"/>
      <c r="H6" s="158"/>
      <c r="I6" s="158"/>
      <c r="J6" s="164" t="n">
        <v>3</v>
      </c>
      <c r="K6" s="169"/>
      <c r="L6" s="170"/>
      <c r="M6" s="171"/>
      <c r="N6" s="171"/>
      <c r="O6" s="172"/>
      <c r="P6" s="173"/>
    </row>
    <row r="7" customFormat="false" ht="15" hidden="false" customHeight="false" outlineLevel="0" collapsed="false">
      <c r="A7" s="157"/>
      <c r="B7" s="157"/>
      <c r="C7" s="174"/>
      <c r="D7" s="174"/>
      <c r="E7" s="174"/>
      <c r="F7" s="175"/>
      <c r="H7" s="158"/>
      <c r="I7" s="158"/>
      <c r="J7" s="164" t="n">
        <v>4</v>
      </c>
      <c r="K7" s="176"/>
      <c r="L7" s="76"/>
      <c r="M7" s="77"/>
      <c r="N7" s="177"/>
      <c r="O7" s="167"/>
      <c r="P7" s="168"/>
    </row>
    <row r="8" customFormat="false" ht="15" hidden="false" customHeight="false" outlineLevel="0" collapsed="false">
      <c r="A8" s="157"/>
      <c r="B8" s="157"/>
      <c r="C8" s="174"/>
      <c r="D8" s="174"/>
      <c r="E8" s="174"/>
      <c r="F8" s="175"/>
      <c r="H8" s="158"/>
      <c r="I8" s="158"/>
      <c r="J8" s="164" t="n">
        <v>5</v>
      </c>
      <c r="K8" s="176"/>
      <c r="L8" s="76"/>
      <c r="M8" s="77"/>
      <c r="N8" s="177"/>
      <c r="O8" s="167"/>
      <c r="P8" s="168"/>
    </row>
    <row r="9" customFormat="false" ht="15" hidden="false" customHeight="false" outlineLevel="0" collapsed="false">
      <c r="A9" s="157"/>
      <c r="B9" s="157"/>
      <c r="C9" s="174"/>
      <c r="D9" s="174"/>
      <c r="E9" s="174"/>
      <c r="F9" s="175"/>
      <c r="H9" s="158"/>
      <c r="I9" s="158"/>
      <c r="J9" s="164" t="n">
        <v>6</v>
      </c>
      <c r="K9" s="165"/>
      <c r="L9" s="76"/>
      <c r="M9" s="77"/>
      <c r="N9" s="178"/>
      <c r="O9" s="167"/>
      <c r="P9" s="168"/>
    </row>
    <row r="10" customFormat="false" ht="15" hidden="false" customHeight="false" outlineLevel="0" collapsed="false">
      <c r="A10" s="157"/>
      <c r="B10" s="157"/>
      <c r="C10" s="174"/>
      <c r="D10" s="174"/>
      <c r="E10" s="174"/>
      <c r="F10" s="175"/>
      <c r="H10" s="158"/>
      <c r="I10" s="158"/>
      <c r="J10" s="164" t="n">
        <v>7</v>
      </c>
      <c r="K10" s="165"/>
      <c r="L10" s="76"/>
      <c r="M10" s="77"/>
      <c r="N10" s="178"/>
      <c r="O10" s="167"/>
      <c r="P10" s="168"/>
    </row>
    <row r="11" customFormat="false" ht="15" hidden="false" customHeight="false" outlineLevel="0" collapsed="false">
      <c r="A11" s="157"/>
      <c r="B11" s="157"/>
      <c r="C11" s="174"/>
      <c r="D11" s="174"/>
      <c r="E11" s="174"/>
      <c r="F11" s="175"/>
      <c r="H11" s="158"/>
      <c r="I11" s="158"/>
      <c r="J11" s="164" t="n">
        <v>8</v>
      </c>
      <c r="K11" s="165"/>
      <c r="L11" s="76"/>
      <c r="M11" s="77"/>
      <c r="N11" s="178"/>
      <c r="O11" s="167"/>
      <c r="P11" s="168"/>
    </row>
    <row r="12" customFormat="false" ht="15" hidden="false" customHeight="false" outlineLevel="0" collapsed="false">
      <c r="A12" s="157"/>
      <c r="B12" s="157"/>
      <c r="C12" s="174"/>
      <c r="D12" s="174"/>
      <c r="E12" s="174"/>
      <c r="F12" s="175"/>
      <c r="H12" s="158"/>
      <c r="I12" s="158"/>
      <c r="J12" s="179" t="n">
        <v>9</v>
      </c>
      <c r="K12" s="180"/>
      <c r="L12" s="41"/>
      <c r="M12" s="181"/>
      <c r="N12" s="181"/>
      <c r="O12" s="182"/>
      <c r="P12" s="183"/>
    </row>
    <row r="13" customFormat="false" ht="57.75" hidden="false" customHeight="true" outlineLevel="0" collapsed="false">
      <c r="A13" s="184" t="s">
        <v>189</v>
      </c>
      <c r="B13" s="184"/>
      <c r="C13" s="28"/>
      <c r="D13" s="29" t="s">
        <v>190</v>
      </c>
      <c r="E13" s="30"/>
      <c r="F13" s="31"/>
      <c r="H13" s="185"/>
      <c r="I13" s="185"/>
      <c r="J13" s="186" t="n">
        <v>10</v>
      </c>
      <c r="K13" s="187"/>
      <c r="L13" s="188"/>
      <c r="M13" s="188"/>
      <c r="N13" s="187"/>
      <c r="O13" s="189"/>
      <c r="P13" s="190"/>
    </row>
    <row r="14" customFormat="false" ht="15" hidden="false" customHeight="false" outlineLevel="0" collapsed="false">
      <c r="A14" s="184"/>
      <c r="B14" s="184"/>
      <c r="C14" s="32"/>
      <c r="D14" s="33"/>
      <c r="F14" s="5"/>
      <c r="H14" s="185"/>
      <c r="I14" s="185"/>
      <c r="J14" s="186"/>
      <c r="K14" s="187"/>
      <c r="L14" s="191"/>
      <c r="M14" s="191"/>
      <c r="N14" s="187"/>
      <c r="O14" s="189"/>
      <c r="P14" s="190"/>
    </row>
    <row r="15" customFormat="false" ht="15" hidden="false" customHeight="false" outlineLevel="0" collapsed="false">
      <c r="A15" s="184"/>
      <c r="B15" s="184"/>
      <c r="C15" s="6"/>
      <c r="D15" s="32"/>
      <c r="E15" s="35"/>
      <c r="F15" s="5"/>
      <c r="H15" s="185"/>
      <c r="I15" s="185"/>
      <c r="J15" s="192" t="n">
        <v>11</v>
      </c>
      <c r="K15" s="193"/>
      <c r="L15" s="155"/>
      <c r="M15" s="194"/>
      <c r="N15" s="35"/>
      <c r="O15" s="195"/>
      <c r="P15" s="136"/>
    </row>
    <row r="16" customFormat="false" ht="15" hidden="false" customHeight="false" outlineLevel="0" collapsed="false">
      <c r="A16" s="184"/>
      <c r="B16" s="184"/>
      <c r="C16" s="35"/>
      <c r="D16" s="32"/>
      <c r="E16" s="35"/>
      <c r="F16" s="5"/>
      <c r="H16" s="185"/>
      <c r="I16" s="185"/>
      <c r="J16" s="192" t="n">
        <v>12</v>
      </c>
      <c r="K16" s="97"/>
      <c r="L16" s="28"/>
      <c r="M16" s="35"/>
      <c r="N16" s="30"/>
      <c r="O16" s="195"/>
      <c r="P16" s="136"/>
    </row>
    <row r="17" customFormat="false" ht="15" hidden="false" customHeight="false" outlineLevel="0" collapsed="false">
      <c r="A17" s="184"/>
      <c r="B17" s="184"/>
      <c r="C17" s="32"/>
      <c r="D17" s="32"/>
      <c r="E17" s="35"/>
      <c r="F17" s="5"/>
      <c r="H17" s="185"/>
      <c r="I17" s="185"/>
      <c r="J17" s="192" t="n">
        <v>13</v>
      </c>
      <c r="K17" s="169"/>
      <c r="L17" s="196"/>
      <c r="M17" s="196"/>
      <c r="N17" s="196"/>
      <c r="O17" s="172"/>
      <c r="P17" s="173"/>
    </row>
    <row r="18" customFormat="false" ht="15" hidden="false" customHeight="false" outlineLevel="0" collapsed="false">
      <c r="A18" s="184"/>
      <c r="B18" s="184"/>
      <c r="C18" s="32"/>
      <c r="D18" s="32"/>
      <c r="E18" s="35"/>
      <c r="F18" s="5"/>
      <c r="H18" s="185"/>
      <c r="I18" s="185"/>
      <c r="J18" s="192" t="n">
        <v>14</v>
      </c>
      <c r="K18" s="6"/>
      <c r="L18" s="197"/>
      <c r="M18" s="197"/>
      <c r="N18" s="197"/>
      <c r="O18" s="195"/>
      <c r="P18" s="136"/>
    </row>
    <row r="19" customFormat="false" ht="15" hidden="false" customHeight="false" outlineLevel="0" collapsed="false">
      <c r="A19" s="184"/>
      <c r="B19" s="184"/>
      <c r="C19" s="32"/>
      <c r="D19" s="32"/>
      <c r="E19" s="35"/>
      <c r="F19" s="5"/>
      <c r="H19" s="185"/>
      <c r="I19" s="185"/>
      <c r="J19" s="192" t="n">
        <v>15</v>
      </c>
      <c r="K19" s="169"/>
      <c r="L19" s="196"/>
      <c r="M19" s="196"/>
      <c r="N19" s="196"/>
      <c r="O19" s="172"/>
      <c r="P19" s="173"/>
    </row>
    <row r="20" customFormat="false" ht="15" hidden="false" customHeight="false" outlineLevel="0" collapsed="false">
      <c r="A20" s="184"/>
      <c r="B20" s="184"/>
      <c r="C20" s="32"/>
      <c r="D20" s="32"/>
      <c r="E20" s="35"/>
      <c r="F20" s="5"/>
      <c r="H20" s="185"/>
      <c r="I20" s="185"/>
      <c r="J20" s="192" t="n">
        <v>16</v>
      </c>
      <c r="K20" s="169"/>
      <c r="L20" s="196"/>
      <c r="M20" s="196"/>
      <c r="N20" s="196"/>
      <c r="O20" s="172"/>
      <c r="P20" s="173"/>
    </row>
    <row r="21" customFormat="false" ht="15" hidden="false" customHeight="false" outlineLevel="0" collapsed="false">
      <c r="A21" s="184"/>
      <c r="B21" s="184"/>
      <c r="C21" s="32"/>
      <c r="D21" s="32"/>
      <c r="E21" s="35"/>
      <c r="F21" s="5"/>
      <c r="H21" s="185"/>
      <c r="I21" s="185"/>
      <c r="J21" s="192" t="n">
        <v>17</v>
      </c>
      <c r="K21" s="193"/>
      <c r="L21" s="197"/>
      <c r="M21" s="197"/>
      <c r="N21" s="197"/>
      <c r="O21" s="195"/>
      <c r="P21" s="136"/>
    </row>
    <row r="22" customFormat="false" ht="15" hidden="false" customHeight="false" outlineLevel="0" collapsed="false">
      <c r="A22" s="184"/>
      <c r="B22" s="184"/>
      <c r="C22" s="198"/>
      <c r="D22" s="198"/>
      <c r="E22" s="197"/>
      <c r="F22" s="199"/>
      <c r="H22" s="185"/>
      <c r="I22" s="185"/>
      <c r="J22" s="200" t="n">
        <v>18</v>
      </c>
      <c r="K22" s="201"/>
      <c r="L22" s="202"/>
      <c r="M22" s="203"/>
      <c r="N22" s="203"/>
      <c r="O22" s="204"/>
      <c r="P22" s="205"/>
    </row>
    <row r="23" customFormat="false" ht="29.25" hidden="false" customHeight="true" outlineLevel="0" collapsed="false">
      <c r="A23" s="37" t="s">
        <v>191</v>
      </c>
      <c r="B23" s="37"/>
      <c r="C23" s="206" t="s">
        <v>192</v>
      </c>
      <c r="D23" s="206" t="s">
        <v>193</v>
      </c>
      <c r="E23" s="207"/>
      <c r="F23" s="208"/>
      <c r="H23" s="37"/>
      <c r="I23" s="37"/>
      <c r="J23" s="209" t="n">
        <v>19</v>
      </c>
      <c r="K23" s="210"/>
      <c r="L23" s="211"/>
      <c r="M23" s="211"/>
      <c r="N23" s="212"/>
      <c r="O23" s="213"/>
      <c r="P23" s="214"/>
    </row>
    <row r="24" customFormat="false" ht="28.35" hidden="false" customHeight="false" outlineLevel="0" collapsed="false">
      <c r="A24" s="185" t="s">
        <v>194</v>
      </c>
      <c r="B24" s="185"/>
      <c r="C24" s="215" t="s">
        <v>195</v>
      </c>
      <c r="D24" s="215"/>
      <c r="E24" s="216"/>
      <c r="F24" s="217"/>
      <c r="H24" s="185"/>
      <c r="I24" s="185"/>
      <c r="J24" s="218" t="n">
        <v>20</v>
      </c>
      <c r="K24" s="219"/>
      <c r="L24" s="188"/>
      <c r="M24" s="188"/>
      <c r="N24" s="220"/>
      <c r="O24" s="221"/>
      <c r="P24" s="222"/>
    </row>
    <row r="25" customFormat="false" ht="15" hidden="false" customHeight="false" outlineLevel="0" collapsed="false">
      <c r="H25" s="185"/>
      <c r="I25" s="185"/>
      <c r="J25" s="200" t="n">
        <v>21</v>
      </c>
      <c r="K25" s="223"/>
      <c r="L25" s="224"/>
      <c r="M25" s="224"/>
      <c r="N25" s="225"/>
      <c r="O25" s="226"/>
      <c r="P25" s="227"/>
    </row>
    <row r="27" customFormat="false" ht="15" hidden="false" customHeight="false" outlineLevel="0" collapsed="false">
      <c r="A27" s="0" t="n">
        <v>1</v>
      </c>
    </row>
    <row r="28" customFormat="false" ht="15" hidden="false" customHeight="false" outlineLevel="0" collapsed="false">
      <c r="B28" s="228"/>
    </row>
    <row r="29" customFormat="false" ht="15" hidden="false" customHeight="false" outlineLevel="0" collapsed="false">
      <c r="B29" s="228"/>
    </row>
    <row r="30" customFormat="false" ht="15" hidden="false" customHeight="false" outlineLevel="0" collapsed="false">
      <c r="B30" s="228"/>
    </row>
  </sheetData>
  <mergeCells count="20">
    <mergeCell ref="A2:B2"/>
    <mergeCell ref="C2:E2"/>
    <mergeCell ref="H2:I2"/>
    <mergeCell ref="K2:M2"/>
    <mergeCell ref="A3:B3"/>
    <mergeCell ref="H3:I3"/>
    <mergeCell ref="A4:B12"/>
    <mergeCell ref="H4:I12"/>
    <mergeCell ref="N7:N8"/>
    <mergeCell ref="A13:B22"/>
    <mergeCell ref="H13:I22"/>
    <mergeCell ref="J13:J14"/>
    <mergeCell ref="K13:K14"/>
    <mergeCell ref="N13:N14"/>
    <mergeCell ref="O13:O14"/>
    <mergeCell ref="P13:P14"/>
    <mergeCell ref="A23:B23"/>
    <mergeCell ref="H23:I23"/>
    <mergeCell ref="A24:B24"/>
    <mergeCell ref="H24:I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23"/>
    <col collapsed="false" customWidth="true" hidden="false" outlineLevel="0" max="4" min="4" style="0" width="7.43"/>
    <col collapsed="false" customWidth="true" hidden="false" outlineLevel="0" max="5" min="5" style="0" width="70.57"/>
    <col collapsed="false" customWidth="true" hidden="false" outlineLevel="0" max="6" min="6" style="0" width="11.43"/>
    <col collapsed="false" customWidth="true" hidden="false" outlineLevel="0" max="10" min="10" style="0" width="9.86"/>
  </cols>
  <sheetData>
    <row r="1" customFormat="false" ht="15" hidden="false" customHeight="false" outlineLevel="0" collapsed="false">
      <c r="A1" s="125" t="s">
        <v>196</v>
      </c>
      <c r="B1" s="125"/>
      <c r="C1" s="125"/>
      <c r="D1" s="125"/>
      <c r="E1" s="125"/>
      <c r="F1" s="125"/>
      <c r="G1" s="125"/>
    </row>
    <row r="2" customFormat="false" ht="15" hidden="false" customHeight="false" outlineLevel="0" collapsed="false">
      <c r="A2" s="229" t="s">
        <v>30</v>
      </c>
      <c r="B2" s="229"/>
      <c r="C2" s="230" t="s">
        <v>128</v>
      </c>
      <c r="D2" s="231" t="s">
        <v>129</v>
      </c>
      <c r="E2" s="231"/>
      <c r="F2" s="232" t="s">
        <v>130</v>
      </c>
      <c r="G2" s="233"/>
    </row>
    <row r="3" customFormat="false" ht="33.75" hidden="false" customHeight="true" outlineLevel="0" collapsed="false">
      <c r="A3" s="234"/>
      <c r="B3" s="234"/>
      <c r="C3" s="235" t="s">
        <v>131</v>
      </c>
      <c r="D3" s="236"/>
      <c r="E3" s="236"/>
      <c r="F3" s="237"/>
      <c r="G3" s="6"/>
    </row>
    <row r="4" customFormat="false" ht="29.25" hidden="false" customHeight="true" outlineLevel="0" collapsed="false">
      <c r="A4" s="234"/>
      <c r="B4" s="234"/>
      <c r="C4" s="164" t="s">
        <v>133</v>
      </c>
      <c r="D4" s="236"/>
      <c r="E4" s="236"/>
      <c r="F4" s="237"/>
      <c r="G4" s="6"/>
      <c r="J4" s="238"/>
      <c r="K4" s="238"/>
      <c r="L4" s="238"/>
      <c r="M4" s="238"/>
      <c r="N4" s="238"/>
      <c r="O4" s="238"/>
    </row>
    <row r="5" customFormat="false" ht="51" hidden="false" customHeight="true" outlineLevel="0" collapsed="false">
      <c r="A5" s="234"/>
      <c r="B5" s="234"/>
      <c r="C5" s="164" t="s">
        <v>135</v>
      </c>
      <c r="D5" s="236"/>
      <c r="E5" s="236"/>
      <c r="F5" s="237"/>
      <c r="G5" s="6"/>
      <c r="J5" s="238"/>
      <c r="K5" s="238"/>
      <c r="L5" s="238"/>
      <c r="M5" s="238"/>
      <c r="N5" s="238"/>
      <c r="O5" s="238"/>
    </row>
    <row r="6" customFormat="false" ht="46.5" hidden="false" customHeight="true" outlineLevel="0" collapsed="false">
      <c r="A6" s="234"/>
      <c r="B6" s="234"/>
      <c r="C6" s="164" t="s">
        <v>137</v>
      </c>
      <c r="D6" s="236"/>
      <c r="E6" s="236"/>
      <c r="F6" s="237"/>
      <c r="G6" s="6"/>
      <c r="J6" s="238"/>
      <c r="K6" s="238"/>
      <c r="L6" s="238"/>
      <c r="M6" s="238"/>
      <c r="N6" s="238"/>
      <c r="O6" s="238"/>
    </row>
    <row r="7" customFormat="false" ht="15" hidden="false" customHeight="false" outlineLevel="0" collapsed="false">
      <c r="A7" s="234"/>
      <c r="B7" s="234"/>
      <c r="C7" s="164" t="s">
        <v>139</v>
      </c>
      <c r="D7" s="236"/>
      <c r="E7" s="236"/>
      <c r="F7" s="237"/>
      <c r="G7" s="6"/>
      <c r="J7" s="238"/>
      <c r="K7" s="238"/>
      <c r="L7" s="238"/>
      <c r="M7" s="238"/>
      <c r="N7" s="238"/>
      <c r="O7" s="238"/>
    </row>
    <row r="8" customFormat="false" ht="15" hidden="false" customHeight="false" outlineLevel="0" collapsed="false">
      <c r="A8" s="234"/>
      <c r="B8" s="234"/>
      <c r="C8" s="164" t="s">
        <v>141</v>
      </c>
      <c r="D8" s="236"/>
      <c r="E8" s="236"/>
      <c r="F8" s="237"/>
      <c r="G8" s="6"/>
      <c r="J8" s="238"/>
      <c r="K8" s="238"/>
      <c r="L8" s="238"/>
      <c r="M8" s="238"/>
      <c r="N8" s="238"/>
      <c r="O8" s="238"/>
    </row>
    <row r="9" customFormat="false" ht="33" hidden="false" customHeight="true" outlineLevel="0" collapsed="false">
      <c r="A9" s="234"/>
      <c r="B9" s="234"/>
      <c r="C9" s="164" t="s">
        <v>144</v>
      </c>
      <c r="D9" s="236"/>
      <c r="E9" s="236"/>
      <c r="F9" s="237"/>
      <c r="G9" s="6"/>
      <c r="J9" s="238"/>
      <c r="K9" s="238"/>
      <c r="L9" s="238"/>
      <c r="M9" s="238"/>
      <c r="N9" s="238"/>
      <c r="O9" s="238"/>
    </row>
    <row r="10" customFormat="false" ht="32.25" hidden="false" customHeight="true" outlineLevel="0" collapsed="false">
      <c r="A10" s="234"/>
      <c r="B10" s="234"/>
      <c r="C10" s="164" t="s">
        <v>147</v>
      </c>
      <c r="D10" s="236"/>
      <c r="E10" s="236"/>
      <c r="F10" s="237"/>
      <c r="G10" s="6"/>
      <c r="J10" s="239"/>
      <c r="K10" s="239"/>
      <c r="L10" s="239"/>
      <c r="M10" s="239"/>
      <c r="N10" s="239"/>
      <c r="O10" s="239"/>
    </row>
    <row r="11" customFormat="false" ht="15" hidden="false" customHeight="false" outlineLevel="0" collapsed="false">
      <c r="A11" s="234"/>
      <c r="B11" s="234"/>
      <c r="C11" s="164" t="s">
        <v>149</v>
      </c>
      <c r="D11" s="236"/>
      <c r="E11" s="236"/>
      <c r="F11" s="237"/>
      <c r="G11" s="6"/>
    </row>
    <row r="12" customFormat="false" ht="33" hidden="false" customHeight="true" outlineLevel="0" collapsed="false">
      <c r="A12" s="240"/>
      <c r="B12" s="240"/>
      <c r="C12" s="164" t="s">
        <v>151</v>
      </c>
      <c r="D12" s="236"/>
      <c r="E12" s="236"/>
      <c r="F12" s="237"/>
      <c r="G12" s="6"/>
    </row>
    <row r="13" customFormat="false" ht="31.5" hidden="false" customHeight="true" outlineLevel="0" collapsed="false">
      <c r="A13" s="240"/>
      <c r="B13" s="240"/>
      <c r="C13" s="164" t="s">
        <v>154</v>
      </c>
      <c r="D13" s="236"/>
      <c r="E13" s="236"/>
      <c r="F13" s="237"/>
      <c r="G13" s="6"/>
    </row>
    <row r="14" customFormat="false" ht="15" hidden="false" customHeight="false" outlineLevel="0" collapsed="false">
      <c r="A14" s="240"/>
      <c r="B14" s="240"/>
      <c r="C14" s="164" t="s">
        <v>157</v>
      </c>
      <c r="D14" s="236"/>
      <c r="E14" s="236"/>
      <c r="F14" s="237"/>
      <c r="G14" s="6"/>
    </row>
    <row r="15" customFormat="false" ht="15" hidden="false" customHeight="false" outlineLevel="0" collapsed="false">
      <c r="A15" s="240"/>
      <c r="B15" s="240"/>
      <c r="C15" s="164" t="s">
        <v>159</v>
      </c>
      <c r="D15" s="236"/>
      <c r="E15" s="236"/>
      <c r="F15" s="237"/>
      <c r="G15" s="6"/>
    </row>
    <row r="16" customFormat="false" ht="15" hidden="false" customHeight="false" outlineLevel="0" collapsed="false">
      <c r="A16" s="240"/>
      <c r="B16" s="240"/>
      <c r="C16" s="164" t="s">
        <v>161</v>
      </c>
      <c r="D16" s="236"/>
      <c r="E16" s="236"/>
      <c r="F16" s="237"/>
      <c r="G16" s="6"/>
    </row>
    <row r="17" customFormat="false" ht="28.5" hidden="false" customHeight="true" outlineLevel="0" collapsed="false">
      <c r="A17" s="240"/>
      <c r="B17" s="240"/>
      <c r="C17" s="164" t="s">
        <v>164</v>
      </c>
      <c r="D17" s="236"/>
      <c r="E17" s="236"/>
      <c r="F17" s="237"/>
      <c r="G17" s="6"/>
    </row>
    <row r="18" customFormat="false" ht="15" hidden="false" customHeight="false" outlineLevel="0" collapsed="false">
      <c r="A18" s="240"/>
      <c r="B18" s="240"/>
      <c r="C18" s="164" t="s">
        <v>166</v>
      </c>
      <c r="D18" s="236"/>
      <c r="E18" s="236"/>
      <c r="F18" s="237"/>
      <c r="G18" s="6"/>
    </row>
    <row r="19" customFormat="false" ht="15" hidden="false" customHeight="false" outlineLevel="0" collapsed="false">
      <c r="A19" s="240"/>
      <c r="B19" s="240"/>
      <c r="C19" s="164" t="s">
        <v>169</v>
      </c>
      <c r="D19" s="236"/>
      <c r="E19" s="236"/>
      <c r="F19" s="237"/>
      <c r="G19" s="6"/>
    </row>
    <row r="20" customFormat="false" ht="15" hidden="false" customHeight="false" outlineLevel="0" collapsed="false">
      <c r="A20" s="240"/>
      <c r="B20" s="240"/>
      <c r="C20" s="164" t="s">
        <v>197</v>
      </c>
      <c r="D20" s="236"/>
      <c r="E20" s="236"/>
      <c r="F20" s="237"/>
      <c r="G20" s="6"/>
    </row>
    <row r="21" customFormat="false" ht="15" hidden="false" customHeight="false" outlineLevel="0" collapsed="false">
      <c r="A21" s="240"/>
      <c r="B21" s="240"/>
      <c r="C21" s="164" t="s">
        <v>198</v>
      </c>
      <c r="D21" s="236"/>
      <c r="E21" s="236"/>
      <c r="F21" s="237"/>
      <c r="G21" s="6"/>
    </row>
    <row r="22" customFormat="false" ht="45.75" hidden="false" customHeight="true" outlineLevel="0" collapsed="false">
      <c r="A22" s="241"/>
      <c r="B22" s="241"/>
      <c r="C22" s="164" t="s">
        <v>199</v>
      </c>
      <c r="F22" s="237"/>
      <c r="G22" s="6"/>
    </row>
    <row r="23" customFormat="false" ht="15" hidden="false" customHeight="false" outlineLevel="0" collapsed="false">
      <c r="A23" s="240"/>
      <c r="B23" s="240"/>
      <c r="C23" s="164" t="s">
        <v>200</v>
      </c>
      <c r="D23" s="236"/>
      <c r="E23" s="236"/>
      <c r="F23" s="237"/>
      <c r="G23" s="6"/>
    </row>
    <row r="24" customFormat="false" ht="15" hidden="false" customHeight="false" outlineLevel="0" collapsed="false">
      <c r="A24" s="240"/>
      <c r="B24" s="240"/>
      <c r="C24" s="164" t="s">
        <v>201</v>
      </c>
      <c r="D24" s="236"/>
      <c r="E24" s="236"/>
      <c r="F24" s="6"/>
      <c r="G24" s="6"/>
    </row>
  </sheetData>
  <mergeCells count="30">
    <mergeCell ref="A1:G1"/>
    <mergeCell ref="A2:B2"/>
    <mergeCell ref="D2:E2"/>
    <mergeCell ref="A3:B11"/>
    <mergeCell ref="D3:E3"/>
    <mergeCell ref="D4:E4"/>
    <mergeCell ref="J4:O9"/>
    <mergeCell ref="D5:E5"/>
    <mergeCell ref="D6:E6"/>
    <mergeCell ref="D7:E7"/>
    <mergeCell ref="D8:E8"/>
    <mergeCell ref="D9:E9"/>
    <mergeCell ref="D10:E10"/>
    <mergeCell ref="J10:O10"/>
    <mergeCell ref="D11:E11"/>
    <mergeCell ref="A12:B2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22:B22"/>
    <mergeCell ref="A23:B24"/>
    <mergeCell ref="D23:E23"/>
    <mergeCell ref="D24:E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J58" activeCellId="0" sqref="J5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31.57"/>
    <col collapsed="false" customWidth="true" hidden="false" outlineLevel="0" max="3" min="3" style="0" width="61.57"/>
    <col collapsed="false" customWidth="true" hidden="false" outlineLevel="0" max="4" min="4" style="0" width="49.86"/>
    <col collapsed="false" customWidth="true" hidden="false" outlineLevel="0" max="5" min="5" style="0" width="68.29"/>
    <col collapsed="false" customWidth="true" hidden="false" outlineLevel="0" max="6" min="6" style="0" width="48"/>
    <col collapsed="false" customWidth="true" hidden="false" outlineLevel="0" max="7" min="7" style="0" width="23.43"/>
    <col collapsed="false" customWidth="true" hidden="false" outlineLevel="0" max="8" min="8" style="0" width="19.71"/>
    <col collapsed="false" customWidth="true" hidden="false" outlineLevel="0" max="10" min="10" style="0" width="6"/>
    <col collapsed="false" customWidth="true" hidden="false" outlineLevel="0" max="11" min="11" style="0" width="70.57"/>
    <col collapsed="false" customWidth="true" hidden="false" outlineLevel="0" max="13" min="12" style="0" width="36.29"/>
    <col collapsed="false" customWidth="true" hidden="false" outlineLevel="0" max="14" min="14" style="0" width="61.71"/>
    <col collapsed="false" customWidth="true" hidden="false" outlineLevel="0" max="15" min="15" style="0" width="18.14"/>
    <col collapsed="false" customWidth="true" hidden="false" outlineLevel="0" max="16" min="16" style="0" width="16.29"/>
  </cols>
  <sheetData>
    <row r="1" customFormat="false" ht="18.75" hidden="false" customHeight="true" outlineLevel="0" collapsed="false">
      <c r="A1" s="145" t="s">
        <v>0</v>
      </c>
      <c r="B1" s="145"/>
      <c r="C1" s="146" t="s">
        <v>1</v>
      </c>
      <c r="D1" s="146"/>
      <c r="E1" s="0" t="s">
        <v>202</v>
      </c>
    </row>
    <row r="2" customFormat="false" ht="30" hidden="false" customHeight="true" outlineLevel="0" collapsed="false">
      <c r="A2" s="147" t="s">
        <v>2</v>
      </c>
      <c r="B2" s="147"/>
      <c r="C2" s="148" t="s">
        <v>3</v>
      </c>
      <c r="D2" s="148"/>
      <c r="H2" s="242" t="s">
        <v>203</v>
      </c>
      <c r="I2" s="242"/>
      <c r="J2" s="242"/>
      <c r="K2" s="242"/>
      <c r="L2" s="242"/>
      <c r="M2" s="243" t="e">
        <f aca="false">#VALUE!</f>
        <v>#VALUE!</v>
      </c>
      <c r="N2" s="243"/>
      <c r="O2" s="243"/>
      <c r="P2" s="243"/>
      <c r="Q2" s="243"/>
    </row>
    <row r="3" customFormat="false" ht="15" hidden="false" customHeight="true" outlineLevel="0" collapsed="false">
      <c r="A3" s="147" t="s">
        <v>4</v>
      </c>
      <c r="B3" s="147"/>
      <c r="C3" s="149" t="s">
        <v>5</v>
      </c>
      <c r="D3" s="149"/>
      <c r="E3" s="34" t="s">
        <v>204</v>
      </c>
      <c r="H3" s="242"/>
      <c r="I3" s="242"/>
      <c r="J3" s="242"/>
      <c r="K3" s="242"/>
      <c r="L3" s="242"/>
      <c r="M3" s="243"/>
      <c r="N3" s="243"/>
      <c r="O3" s="243"/>
      <c r="P3" s="243"/>
      <c r="Q3" s="243"/>
      <c r="R3" s="0" t="s">
        <v>205</v>
      </c>
      <c r="U3" s="0" t="s">
        <v>206</v>
      </c>
    </row>
    <row r="4" customFormat="false" ht="47.25" hidden="false" customHeight="true" outlineLevel="0" collapsed="false">
      <c r="A4" s="147" t="s">
        <v>6</v>
      </c>
      <c r="B4" s="147"/>
      <c r="C4" s="149" t="s">
        <v>7</v>
      </c>
      <c r="D4" s="149"/>
      <c r="H4" s="242"/>
      <c r="I4" s="242"/>
      <c r="J4" s="242"/>
      <c r="K4" s="242"/>
      <c r="L4" s="242"/>
      <c r="M4" s="243"/>
      <c r="N4" s="243"/>
      <c r="O4" s="243"/>
      <c r="P4" s="243"/>
      <c r="Q4" s="243"/>
      <c r="R4" s="0" t="s">
        <v>207</v>
      </c>
    </row>
    <row r="5" customFormat="false" ht="30.75" hidden="false" customHeight="true" outlineLevel="0" collapsed="false">
      <c r="A5" s="147" t="s">
        <v>8</v>
      </c>
      <c r="B5" s="147"/>
      <c r="C5" s="149" t="s">
        <v>9</v>
      </c>
      <c r="D5" s="149"/>
      <c r="H5" s="242"/>
      <c r="I5" s="242"/>
      <c r="J5" s="242"/>
      <c r="K5" s="242"/>
      <c r="L5" s="242"/>
      <c r="M5" s="243"/>
      <c r="N5" s="243"/>
      <c r="O5" s="243"/>
      <c r="P5" s="243"/>
      <c r="Q5" s="243"/>
    </row>
    <row r="6" customFormat="false" ht="17.25" hidden="false" customHeight="true" outlineLevel="0" collapsed="false">
      <c r="A6" s="147" t="s">
        <v>10</v>
      </c>
      <c r="B6" s="147"/>
      <c r="C6" s="149" t="s">
        <v>11</v>
      </c>
      <c r="D6" s="149"/>
      <c r="M6" s="243"/>
      <c r="N6" s="243"/>
      <c r="O6" s="243"/>
      <c r="P6" s="243"/>
      <c r="Q6" s="243"/>
    </row>
    <row r="7" customFormat="false" ht="32.25" hidden="false" customHeight="true" outlineLevel="0" collapsed="false">
      <c r="A7" s="147" t="s">
        <v>12</v>
      </c>
      <c r="B7" s="147"/>
      <c r="C7" s="149" t="s">
        <v>13</v>
      </c>
      <c r="D7" s="149"/>
      <c r="M7" s="243"/>
      <c r="N7" s="243"/>
      <c r="O7" s="243"/>
      <c r="P7" s="243"/>
      <c r="Q7" s="243"/>
    </row>
    <row r="8" customFormat="false" ht="15" hidden="false" customHeight="true" outlineLevel="0" collapsed="false">
      <c r="A8" s="147" t="s">
        <v>14</v>
      </c>
      <c r="B8" s="147"/>
      <c r="C8" s="149" t="s">
        <v>15</v>
      </c>
      <c r="D8" s="149"/>
      <c r="G8" s="0" t="s">
        <v>208</v>
      </c>
      <c r="M8" s="243"/>
      <c r="N8" s="243"/>
      <c r="O8" s="243"/>
      <c r="P8" s="243"/>
      <c r="Q8" s="243"/>
    </row>
    <row r="9" customFormat="false" ht="15" hidden="false" customHeight="true" outlineLevel="0" collapsed="false">
      <c r="A9" s="147" t="s">
        <v>16</v>
      </c>
      <c r="B9" s="147"/>
      <c r="C9" s="149" t="s">
        <v>17</v>
      </c>
      <c r="D9" s="149"/>
      <c r="F9" s="7"/>
      <c r="G9" s="7" t="s">
        <v>209</v>
      </c>
      <c r="H9" s="7" t="s">
        <v>210</v>
      </c>
      <c r="M9" s="243"/>
      <c r="N9" s="243"/>
      <c r="O9" s="243"/>
      <c r="P9" s="243"/>
      <c r="Q9" s="243"/>
    </row>
    <row r="10" customFormat="false" ht="15" hidden="false" customHeight="true" outlineLevel="0" collapsed="false">
      <c r="A10" s="150" t="s">
        <v>18</v>
      </c>
      <c r="B10" s="150"/>
      <c r="C10" s="151" t="s">
        <v>19</v>
      </c>
      <c r="D10" s="151"/>
      <c r="G10" s="0" t="s">
        <v>211</v>
      </c>
      <c r="M10" s="243"/>
      <c r="N10" s="243"/>
      <c r="O10" s="243"/>
      <c r="P10" s="243"/>
      <c r="Q10" s="243"/>
    </row>
    <row r="11" customFormat="false" ht="45" hidden="false" customHeight="true" outlineLevel="0" collapsed="false">
      <c r="A11" s="152" t="s">
        <v>20</v>
      </c>
      <c r="B11" s="152"/>
      <c r="C11" s="153" t="s">
        <v>21</v>
      </c>
      <c r="D11" s="153"/>
      <c r="M11" s="243"/>
      <c r="N11" s="243"/>
      <c r="O11" s="243"/>
      <c r="P11" s="243"/>
      <c r="Q11" s="243"/>
    </row>
    <row r="12" customFormat="false" ht="15" hidden="false" customHeight="false" outlineLevel="0" collapsed="false">
      <c r="M12" s="243"/>
      <c r="N12" s="243"/>
      <c r="O12" s="243"/>
      <c r="P12" s="243"/>
      <c r="Q12" s="243"/>
    </row>
    <row r="13" customFormat="false" ht="15" hidden="false" customHeight="false" outlineLevel="0" collapsed="false">
      <c r="A13" s="154" t="s">
        <v>22</v>
      </c>
      <c r="B13" s="154"/>
      <c r="C13" s="154"/>
      <c r="D13" s="154"/>
      <c r="M13" s="243"/>
      <c r="N13" s="243"/>
      <c r="O13" s="243"/>
      <c r="P13" s="243"/>
      <c r="Q13" s="243"/>
    </row>
    <row r="14" customFormat="false" ht="15" hidden="false" customHeight="false" outlineLevel="0" collapsed="false">
      <c r="A14" s="155" t="n">
        <v>1</v>
      </c>
      <c r="B14" s="156" t="s">
        <v>23</v>
      </c>
      <c r="C14" s="156"/>
      <c r="D14" s="156"/>
      <c r="M14" s="243"/>
      <c r="N14" s="243"/>
      <c r="O14" s="243"/>
      <c r="P14" s="243"/>
      <c r="Q14" s="243"/>
    </row>
    <row r="15" customFormat="false" ht="33" hidden="false" customHeight="true" outlineLevel="0" collapsed="false">
      <c r="A15" s="155" t="n">
        <v>2</v>
      </c>
      <c r="B15" s="156" t="s">
        <v>24</v>
      </c>
      <c r="C15" s="156"/>
      <c r="D15" s="156"/>
      <c r="E15" s="34" t="s">
        <v>212</v>
      </c>
      <c r="M15" s="243"/>
      <c r="N15" s="243"/>
      <c r="O15" s="243"/>
      <c r="P15" s="243"/>
      <c r="Q15" s="243"/>
    </row>
    <row r="16" customFormat="false" ht="15" hidden="false" customHeight="false" outlineLevel="0" collapsed="false">
      <c r="A16" s="155" t="n">
        <v>3</v>
      </c>
      <c r="B16" s="156" t="s">
        <v>25</v>
      </c>
      <c r="C16" s="156"/>
      <c r="D16" s="156"/>
      <c r="M16" s="243"/>
      <c r="N16" s="243"/>
      <c r="O16" s="243"/>
      <c r="P16" s="243"/>
      <c r="Q16" s="243"/>
    </row>
    <row r="17" customFormat="false" ht="30" hidden="false" customHeight="true" outlineLevel="0" collapsed="false">
      <c r="A17" s="155" t="n">
        <v>4</v>
      </c>
      <c r="B17" s="32" t="s">
        <v>26</v>
      </c>
      <c r="C17" s="32"/>
      <c r="D17" s="32"/>
      <c r="M17" s="243"/>
      <c r="N17" s="243"/>
      <c r="O17" s="243"/>
      <c r="P17" s="243"/>
      <c r="Q17" s="243"/>
    </row>
    <row r="18" customFormat="false" ht="30.75" hidden="false" customHeight="true" outlineLevel="0" collapsed="false">
      <c r="A18" s="155" t="n">
        <v>5</v>
      </c>
      <c r="B18" s="32" t="s">
        <v>27</v>
      </c>
      <c r="C18" s="32"/>
      <c r="D18" s="32"/>
    </row>
    <row r="19" customFormat="false" ht="41.75" hidden="false" customHeight="false" outlineLevel="0" collapsed="false">
      <c r="A19" s="155" t="n">
        <v>6</v>
      </c>
      <c r="B19" s="156" t="s">
        <v>28</v>
      </c>
      <c r="C19" s="156"/>
      <c r="D19" s="156"/>
      <c r="K19" s="244" t="s">
        <v>213</v>
      </c>
    </row>
    <row r="20" customFormat="false" ht="15" hidden="false" customHeight="false" outlineLevel="0" collapsed="false">
      <c r="B20" s="245"/>
      <c r="C20" s="245"/>
      <c r="D20" s="245"/>
      <c r="K20" s="246" t="s">
        <v>214</v>
      </c>
    </row>
    <row r="22" customFormat="false" ht="17.9" hidden="false" customHeight="false" outlineLevel="0" collapsed="false">
      <c r="A22" s="16"/>
      <c r="B22" s="16"/>
      <c r="C22" s="17" t="s">
        <v>29</v>
      </c>
      <c r="D22" s="17"/>
      <c r="E22" s="17"/>
      <c r="F22" s="18"/>
      <c r="H22" s="45"/>
      <c r="I22" s="45"/>
      <c r="J22" s="46"/>
      <c r="K22" s="47" t="s">
        <v>59</v>
      </c>
      <c r="L22" s="47"/>
      <c r="M22" s="47"/>
      <c r="N22" s="48"/>
      <c r="O22" s="49"/>
      <c r="P22" s="50"/>
    </row>
    <row r="23" customFormat="false" ht="15" hidden="false" customHeight="false" outlineLevel="0" collapsed="false">
      <c r="A23" s="247" t="s">
        <v>30</v>
      </c>
      <c r="B23" s="247"/>
      <c r="C23" s="20" t="s">
        <v>31</v>
      </c>
      <c r="D23" s="21" t="s">
        <v>32</v>
      </c>
      <c r="E23" s="22" t="s">
        <v>33</v>
      </c>
      <c r="F23" s="23" t="s">
        <v>34</v>
      </c>
      <c r="H23" s="51" t="s">
        <v>30</v>
      </c>
      <c r="I23" s="51"/>
      <c r="J23" s="52" t="s">
        <v>60</v>
      </c>
      <c r="K23" s="53" t="s">
        <v>61</v>
      </c>
      <c r="L23" s="53" t="s">
        <v>62</v>
      </c>
      <c r="M23" s="54" t="s">
        <v>63</v>
      </c>
      <c r="N23" s="54" t="s">
        <v>64</v>
      </c>
      <c r="O23" s="55" t="s">
        <v>65</v>
      </c>
      <c r="P23" s="56" t="s">
        <v>66</v>
      </c>
    </row>
    <row r="24" customFormat="false" ht="41.75" hidden="false" customHeight="false" outlineLevel="0" collapsed="false">
      <c r="A24" s="158" t="s">
        <v>67</v>
      </c>
      <c r="B24" s="158"/>
      <c r="C24" s="39" t="s">
        <v>36</v>
      </c>
      <c r="D24" s="39" t="s">
        <v>37</v>
      </c>
      <c r="E24" s="248" t="s">
        <v>38</v>
      </c>
      <c r="F24" s="249" t="s">
        <v>39</v>
      </c>
      <c r="H24" s="158" t="s">
        <v>67</v>
      </c>
      <c r="I24" s="158"/>
      <c r="J24" s="159" t="n">
        <v>1</v>
      </c>
      <c r="K24" s="250" t="s">
        <v>36</v>
      </c>
      <c r="L24" s="39" t="s">
        <v>68</v>
      </c>
      <c r="M24" s="39" t="s">
        <v>69</v>
      </c>
      <c r="N24" s="248" t="s">
        <v>70</v>
      </c>
      <c r="O24" s="162" t="n">
        <v>10</v>
      </c>
      <c r="P24" s="163" t="s">
        <v>71</v>
      </c>
    </row>
    <row r="25" customFormat="false" ht="28.35" hidden="false" customHeight="false" outlineLevel="0" collapsed="false">
      <c r="A25" s="158"/>
      <c r="B25" s="158"/>
      <c r="C25" s="25" t="s">
        <v>40</v>
      </c>
      <c r="D25" s="25" t="s">
        <v>41</v>
      </c>
      <c r="E25" s="251" t="s">
        <v>42</v>
      </c>
      <c r="F25" s="26" t="s">
        <v>43</v>
      </c>
      <c r="G25" s="252"/>
      <c r="H25" s="158"/>
      <c r="I25" s="158"/>
      <c r="J25" s="164" t="n">
        <v>2</v>
      </c>
      <c r="K25" s="253" t="s">
        <v>37</v>
      </c>
      <c r="L25" s="25" t="s">
        <v>72</v>
      </c>
      <c r="M25" s="251" t="s">
        <v>73</v>
      </c>
      <c r="N25" s="251" t="s">
        <v>74</v>
      </c>
      <c r="O25" s="167" t="s">
        <v>75</v>
      </c>
      <c r="P25" s="168" t="s">
        <v>76</v>
      </c>
    </row>
    <row r="26" customFormat="false" ht="15" hidden="false" customHeight="false" outlineLevel="0" collapsed="false">
      <c r="A26" s="158"/>
      <c r="B26" s="158"/>
      <c r="C26" s="25"/>
      <c r="D26" s="25"/>
      <c r="E26" s="251" t="s">
        <v>44</v>
      </c>
      <c r="F26" s="26"/>
      <c r="H26" s="158"/>
      <c r="I26" s="158"/>
      <c r="J26" s="164" t="n">
        <v>3</v>
      </c>
      <c r="K26" s="254" t="s">
        <v>41</v>
      </c>
      <c r="L26" s="255" t="s">
        <v>77</v>
      </c>
      <c r="M26" s="256" t="s">
        <v>78</v>
      </c>
      <c r="N26" s="256" t="s">
        <v>79</v>
      </c>
      <c r="O26" s="172" t="n">
        <v>10.17</v>
      </c>
      <c r="P26" s="173" t="n">
        <v>1.11</v>
      </c>
    </row>
    <row r="27" customFormat="false" ht="15" hidden="false" customHeight="true" outlineLevel="0" collapsed="false">
      <c r="A27" s="158"/>
      <c r="B27" s="158"/>
      <c r="C27" s="257"/>
      <c r="D27" s="257"/>
      <c r="E27" s="257"/>
      <c r="F27" s="257"/>
      <c r="H27" s="158"/>
      <c r="I27" s="158"/>
      <c r="J27" s="164" t="n">
        <v>4</v>
      </c>
      <c r="K27" s="258" t="s">
        <v>42</v>
      </c>
      <c r="L27" s="76" t="s">
        <v>80</v>
      </c>
      <c r="M27" s="77" t="s">
        <v>81</v>
      </c>
      <c r="N27" s="259" t="s">
        <v>82</v>
      </c>
      <c r="O27" s="167"/>
      <c r="P27" s="168" t="n">
        <v>5.15</v>
      </c>
    </row>
    <row r="28" customFormat="false" ht="15" hidden="false" customHeight="false" outlineLevel="0" collapsed="false">
      <c r="A28" s="158"/>
      <c r="B28" s="158"/>
      <c r="C28" s="257"/>
      <c r="D28" s="257"/>
      <c r="E28" s="257"/>
      <c r="F28" s="257"/>
      <c r="H28" s="158"/>
      <c r="I28" s="158"/>
      <c r="J28" s="164" t="n">
        <v>5</v>
      </c>
      <c r="K28" s="258" t="s">
        <v>44</v>
      </c>
      <c r="L28" s="76" t="s">
        <v>80</v>
      </c>
      <c r="M28" s="77" t="s">
        <v>81</v>
      </c>
      <c r="N28" s="259"/>
      <c r="O28" s="167"/>
      <c r="P28" s="168" t="n">
        <v>4.15</v>
      </c>
    </row>
    <row r="29" customFormat="false" ht="15" hidden="false" customHeight="false" outlineLevel="0" collapsed="false">
      <c r="A29" s="158"/>
      <c r="B29" s="158"/>
      <c r="C29" s="257"/>
      <c r="D29" s="257"/>
      <c r="E29" s="257"/>
      <c r="F29" s="257"/>
      <c r="H29" s="158"/>
      <c r="I29" s="158"/>
      <c r="J29" s="164" t="n">
        <v>6</v>
      </c>
      <c r="K29" s="253" t="s">
        <v>43</v>
      </c>
      <c r="L29" s="76" t="s">
        <v>83</v>
      </c>
      <c r="M29" s="77" t="s">
        <v>84</v>
      </c>
      <c r="N29" s="260" t="s">
        <v>85</v>
      </c>
      <c r="O29" s="167"/>
      <c r="P29" s="168" t="s">
        <v>86</v>
      </c>
    </row>
    <row r="30" customFormat="false" ht="28.35" hidden="false" customHeight="false" outlineLevel="0" collapsed="false">
      <c r="A30" s="158"/>
      <c r="B30" s="158"/>
      <c r="C30" s="257"/>
      <c r="D30" s="257"/>
      <c r="E30" s="257"/>
      <c r="F30" s="257"/>
      <c r="H30" s="158"/>
      <c r="I30" s="158"/>
      <c r="J30" s="164" t="n">
        <v>7</v>
      </c>
      <c r="K30" s="253" t="s">
        <v>39</v>
      </c>
      <c r="L30" s="76" t="s">
        <v>83</v>
      </c>
      <c r="M30" s="77" t="s">
        <v>87</v>
      </c>
      <c r="N30" s="260" t="s">
        <v>88</v>
      </c>
      <c r="O30" s="167"/>
      <c r="P30" s="168" t="s">
        <v>89</v>
      </c>
    </row>
    <row r="31" customFormat="false" ht="15" hidden="false" customHeight="false" outlineLevel="0" collapsed="false">
      <c r="A31" s="158"/>
      <c r="B31" s="158"/>
      <c r="C31" s="257"/>
      <c r="D31" s="257"/>
      <c r="E31" s="257"/>
      <c r="F31" s="257"/>
      <c r="H31" s="158"/>
      <c r="I31" s="158"/>
      <c r="J31" s="164" t="n">
        <v>8</v>
      </c>
      <c r="K31" s="253" t="s">
        <v>40</v>
      </c>
      <c r="L31" s="76" t="s">
        <v>68</v>
      </c>
      <c r="M31" s="77" t="s">
        <v>69</v>
      </c>
      <c r="N31" s="260" t="s">
        <v>90</v>
      </c>
      <c r="O31" s="167" t="s">
        <v>91</v>
      </c>
      <c r="P31" s="168" t="n">
        <v>1.15</v>
      </c>
    </row>
    <row r="32" customFormat="false" ht="55.2" hidden="false" customHeight="false" outlineLevel="0" collapsed="false">
      <c r="A32" s="158"/>
      <c r="B32" s="158"/>
      <c r="C32" s="257"/>
      <c r="D32" s="257"/>
      <c r="E32" s="257"/>
      <c r="F32" s="257"/>
      <c r="H32" s="158"/>
      <c r="I32" s="158"/>
      <c r="J32" s="179" t="n">
        <v>9</v>
      </c>
      <c r="K32" s="261" t="s">
        <v>38</v>
      </c>
      <c r="L32" s="42" t="s">
        <v>80</v>
      </c>
      <c r="M32" s="262" t="s">
        <v>92</v>
      </c>
      <c r="N32" s="262" t="s">
        <v>93</v>
      </c>
      <c r="O32" s="182" t="n">
        <v>13.17</v>
      </c>
      <c r="P32" s="183" t="n">
        <v>6.7</v>
      </c>
    </row>
    <row r="33" customFormat="false" ht="57.75" hidden="false" customHeight="true" outlineLevel="0" collapsed="false">
      <c r="A33" s="185" t="s">
        <v>45</v>
      </c>
      <c r="B33" s="185"/>
      <c r="C33" s="28" t="s">
        <v>46</v>
      </c>
      <c r="D33" s="29" t="s">
        <v>47</v>
      </c>
      <c r="E33" s="30" t="s">
        <v>48</v>
      </c>
      <c r="F33" s="31" t="s">
        <v>49</v>
      </c>
      <c r="H33" s="185" t="s">
        <v>45</v>
      </c>
      <c r="I33" s="185"/>
      <c r="J33" s="186" t="n">
        <v>10</v>
      </c>
      <c r="K33" s="263" t="s">
        <v>46</v>
      </c>
      <c r="L33" s="264" t="s">
        <v>68</v>
      </c>
      <c r="M33" s="264" t="s">
        <v>94</v>
      </c>
      <c r="N33" s="263" t="s">
        <v>95</v>
      </c>
      <c r="O33" s="189" t="s">
        <v>96</v>
      </c>
      <c r="P33" s="190" t="n">
        <v>2</v>
      </c>
    </row>
    <row r="34" customFormat="false" ht="28.35" hidden="false" customHeight="false" outlineLevel="0" collapsed="false">
      <c r="A34" s="185"/>
      <c r="B34" s="185"/>
      <c r="C34" s="32" t="s">
        <v>50</v>
      </c>
      <c r="D34" s="33" t="s">
        <v>51</v>
      </c>
      <c r="F34" s="5" t="s">
        <v>52</v>
      </c>
      <c r="H34" s="185"/>
      <c r="I34" s="185"/>
      <c r="J34" s="186"/>
      <c r="K34" s="263"/>
      <c r="L34" s="191" t="s">
        <v>72</v>
      </c>
      <c r="M34" s="191" t="s">
        <v>73</v>
      </c>
      <c r="N34" s="263"/>
      <c r="O34" s="189"/>
      <c r="P34" s="190"/>
    </row>
    <row r="35" customFormat="false" ht="28.35" hidden="false" customHeight="false" outlineLevel="0" collapsed="false">
      <c r="A35" s="185"/>
      <c r="B35" s="185"/>
      <c r="C35" s="34" t="s">
        <v>53</v>
      </c>
      <c r="D35" s="32"/>
      <c r="E35" s="35"/>
      <c r="F35" s="5"/>
      <c r="H35" s="185"/>
      <c r="I35" s="185"/>
      <c r="J35" s="192" t="n">
        <v>11</v>
      </c>
      <c r="K35" s="265" t="s">
        <v>50</v>
      </c>
      <c r="L35" s="155" t="s">
        <v>97</v>
      </c>
      <c r="M35" s="266" t="s">
        <v>98</v>
      </c>
      <c r="N35" s="36" t="s">
        <v>99</v>
      </c>
      <c r="O35" s="195"/>
      <c r="P35" s="136" t="n">
        <v>1.3</v>
      </c>
    </row>
    <row r="36" customFormat="false" ht="55.2" hidden="false" customHeight="false" outlineLevel="0" collapsed="false">
      <c r="A36" s="185"/>
      <c r="B36" s="185"/>
      <c r="C36" s="36" t="s">
        <v>54</v>
      </c>
      <c r="D36" s="32"/>
      <c r="E36" s="35"/>
      <c r="F36" s="5"/>
      <c r="H36" s="185"/>
      <c r="I36" s="185"/>
      <c r="J36" s="192" t="n">
        <v>12</v>
      </c>
      <c r="K36" s="97" t="s">
        <v>47</v>
      </c>
      <c r="L36" s="28" t="s">
        <v>100</v>
      </c>
      <c r="M36" s="36" t="s">
        <v>101</v>
      </c>
      <c r="N36" s="30" t="s">
        <v>102</v>
      </c>
      <c r="O36" s="195"/>
      <c r="P36" s="136" t="n">
        <v>14</v>
      </c>
    </row>
    <row r="37" customFormat="false" ht="15" hidden="false" customHeight="false" outlineLevel="0" collapsed="false">
      <c r="A37" s="185"/>
      <c r="B37" s="185"/>
      <c r="C37" s="32"/>
      <c r="D37" s="32"/>
      <c r="E37" s="35"/>
      <c r="F37" s="5"/>
      <c r="H37" s="185"/>
      <c r="I37" s="185"/>
      <c r="J37" s="192" t="n">
        <v>13</v>
      </c>
      <c r="K37" s="254" t="s">
        <v>51</v>
      </c>
      <c r="L37" s="267" t="s">
        <v>104</v>
      </c>
      <c r="M37" s="267" t="s">
        <v>105</v>
      </c>
      <c r="N37" s="267" t="s">
        <v>106</v>
      </c>
      <c r="O37" s="172" t="s">
        <v>107</v>
      </c>
      <c r="P37" s="173" t="n">
        <v>10.17</v>
      </c>
    </row>
    <row r="38" customFormat="false" ht="28.35" hidden="false" customHeight="false" outlineLevel="0" collapsed="false">
      <c r="A38" s="185"/>
      <c r="B38" s="185"/>
      <c r="C38" s="32"/>
      <c r="D38" s="32"/>
      <c r="E38" s="35"/>
      <c r="F38" s="5"/>
      <c r="H38" s="185"/>
      <c r="I38" s="185"/>
      <c r="J38" s="192" t="n">
        <v>14</v>
      </c>
      <c r="K38" s="34" t="s">
        <v>53</v>
      </c>
      <c r="L38" s="268" t="s">
        <v>68</v>
      </c>
      <c r="M38" s="268" t="s">
        <v>108</v>
      </c>
      <c r="N38" s="268" t="s">
        <v>109</v>
      </c>
      <c r="O38" s="195"/>
      <c r="P38" s="136" t="n">
        <v>12</v>
      </c>
    </row>
    <row r="39" customFormat="false" ht="15" hidden="false" customHeight="false" outlineLevel="0" collapsed="false">
      <c r="A39" s="185"/>
      <c r="B39" s="185"/>
      <c r="C39" s="32"/>
      <c r="D39" s="32"/>
      <c r="E39" s="35"/>
      <c r="F39" s="5"/>
      <c r="H39" s="185"/>
      <c r="I39" s="185"/>
      <c r="J39" s="192" t="n">
        <v>15</v>
      </c>
      <c r="K39" s="254" t="s">
        <v>49</v>
      </c>
      <c r="L39" s="267" t="s">
        <v>110</v>
      </c>
      <c r="M39" s="267" t="s">
        <v>111</v>
      </c>
      <c r="N39" s="267" t="s">
        <v>112</v>
      </c>
      <c r="O39" s="172" t="s">
        <v>113</v>
      </c>
      <c r="P39" s="173" t="s">
        <v>114</v>
      </c>
    </row>
    <row r="40" customFormat="false" ht="28.35" hidden="false" customHeight="false" outlineLevel="0" collapsed="false">
      <c r="A40" s="185"/>
      <c r="B40" s="185"/>
      <c r="C40" s="32"/>
      <c r="D40" s="32"/>
      <c r="E40" s="35"/>
      <c r="F40" s="5"/>
      <c r="H40" s="185"/>
      <c r="I40" s="185"/>
      <c r="J40" s="192" t="n">
        <v>16</v>
      </c>
      <c r="K40" s="254" t="s">
        <v>115</v>
      </c>
      <c r="L40" s="267" t="s">
        <v>116</v>
      </c>
      <c r="M40" s="267" t="s">
        <v>117</v>
      </c>
      <c r="N40" s="267" t="s">
        <v>118</v>
      </c>
      <c r="O40" s="172"/>
      <c r="P40" s="173"/>
    </row>
    <row r="41" customFormat="false" ht="41.75" hidden="false" customHeight="false" outlineLevel="0" collapsed="false">
      <c r="A41" s="185"/>
      <c r="B41" s="185"/>
      <c r="C41" s="32"/>
      <c r="D41" s="32"/>
      <c r="E41" s="35"/>
      <c r="F41" s="5"/>
      <c r="H41" s="185"/>
      <c r="I41" s="185"/>
      <c r="J41" s="192" t="n">
        <v>17</v>
      </c>
      <c r="K41" s="265" t="s">
        <v>54</v>
      </c>
      <c r="L41" s="268" t="s">
        <v>97</v>
      </c>
      <c r="M41" s="268" t="s">
        <v>98</v>
      </c>
      <c r="N41" s="268" t="s">
        <v>119</v>
      </c>
      <c r="O41" s="195" t="s">
        <v>120</v>
      </c>
      <c r="P41" s="136" t="n">
        <v>10.13</v>
      </c>
    </row>
    <row r="42" customFormat="false" ht="28.35" hidden="false" customHeight="false" outlineLevel="0" collapsed="false">
      <c r="A42" s="185"/>
      <c r="B42" s="185"/>
      <c r="C42" s="198"/>
      <c r="D42" s="198"/>
      <c r="E42" s="197"/>
      <c r="F42" s="199"/>
      <c r="H42" s="185"/>
      <c r="I42" s="185"/>
      <c r="J42" s="200" t="n">
        <v>18</v>
      </c>
      <c r="K42" s="269" t="s">
        <v>48</v>
      </c>
      <c r="L42" s="270" t="s">
        <v>80</v>
      </c>
      <c r="M42" s="271" t="s">
        <v>121</v>
      </c>
      <c r="N42" s="271" t="s">
        <v>122</v>
      </c>
      <c r="O42" s="204"/>
      <c r="P42" s="205"/>
    </row>
    <row r="43" customFormat="false" ht="29.25" hidden="false" customHeight="true" outlineLevel="0" collapsed="false">
      <c r="A43" s="37" t="s">
        <v>215</v>
      </c>
      <c r="B43" s="37"/>
      <c r="C43" s="206"/>
      <c r="D43" s="206"/>
      <c r="E43" s="272" t="s">
        <v>56</v>
      </c>
      <c r="F43" s="208"/>
      <c r="H43" s="37" t="s">
        <v>215</v>
      </c>
      <c r="I43" s="37"/>
      <c r="J43" s="209" t="n">
        <v>19</v>
      </c>
      <c r="K43" s="273" t="s">
        <v>56</v>
      </c>
      <c r="L43" s="274" t="s">
        <v>80</v>
      </c>
      <c r="M43" s="274" t="s">
        <v>92</v>
      </c>
      <c r="N43" s="212" t="s">
        <v>123</v>
      </c>
      <c r="O43" s="213"/>
      <c r="P43" s="214" t="s">
        <v>124</v>
      </c>
    </row>
    <row r="44" customFormat="false" ht="41.75" hidden="false" customHeight="false" outlineLevel="0" collapsed="false">
      <c r="A44" s="185" t="s">
        <v>216</v>
      </c>
      <c r="B44" s="185"/>
      <c r="C44" s="215"/>
      <c r="D44" s="215"/>
      <c r="E44" s="275" t="s">
        <v>57</v>
      </c>
      <c r="F44" s="276" t="s">
        <v>58</v>
      </c>
      <c r="H44" s="185" t="s">
        <v>216</v>
      </c>
      <c r="I44" s="185"/>
      <c r="J44" s="218" t="n">
        <v>20</v>
      </c>
      <c r="K44" s="277" t="s">
        <v>57</v>
      </c>
      <c r="L44" s="264" t="s">
        <v>80</v>
      </c>
      <c r="M44" s="264" t="s">
        <v>81</v>
      </c>
      <c r="N44" s="278" t="s">
        <v>125</v>
      </c>
      <c r="O44" s="221"/>
      <c r="P44" s="222" t="n">
        <v>6.4</v>
      </c>
    </row>
    <row r="45" customFormat="false" ht="28.35" hidden="false" customHeight="false" outlineLevel="0" collapsed="false">
      <c r="H45" s="185"/>
      <c r="I45" s="185"/>
      <c r="J45" s="200" t="n">
        <v>21</v>
      </c>
      <c r="K45" s="279" t="s">
        <v>58</v>
      </c>
      <c r="L45" s="280" t="s">
        <v>110</v>
      </c>
      <c r="M45" s="280" t="s">
        <v>126</v>
      </c>
      <c r="N45" s="281" t="s">
        <v>125</v>
      </c>
      <c r="O45" s="226"/>
      <c r="P45" s="227" t="n">
        <v>6.4</v>
      </c>
    </row>
    <row r="48" customFormat="false" ht="15" hidden="false" customHeight="false" outlineLevel="0" collapsed="false">
      <c r="B48" s="228" t="s">
        <v>217</v>
      </c>
    </row>
    <row r="49" customFormat="false" ht="15" hidden="false" customHeight="false" outlineLevel="0" collapsed="false">
      <c r="B49" s="228" t="s">
        <v>218</v>
      </c>
    </row>
    <row r="50" customFormat="false" ht="15" hidden="false" customHeight="false" outlineLevel="0" collapsed="false">
      <c r="B50" s="228" t="s">
        <v>219</v>
      </c>
    </row>
  </sheetData>
  <mergeCells count="53">
    <mergeCell ref="A1:B1"/>
    <mergeCell ref="C1:D1"/>
    <mergeCell ref="A2:B2"/>
    <mergeCell ref="C2:D2"/>
    <mergeCell ref="H2:L5"/>
    <mergeCell ref="M2:Q17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3:D13"/>
    <mergeCell ref="B14:D14"/>
    <mergeCell ref="B15:D15"/>
    <mergeCell ref="B16:D16"/>
    <mergeCell ref="B17:D17"/>
    <mergeCell ref="B18:D18"/>
    <mergeCell ref="B19:D19"/>
    <mergeCell ref="B20:D20"/>
    <mergeCell ref="A22:B22"/>
    <mergeCell ref="C22:E22"/>
    <mergeCell ref="H22:I22"/>
    <mergeCell ref="K22:M22"/>
    <mergeCell ref="A23:B23"/>
    <mergeCell ref="H23:I23"/>
    <mergeCell ref="A24:B32"/>
    <mergeCell ref="H24:I32"/>
    <mergeCell ref="C27:F32"/>
    <mergeCell ref="N27:N28"/>
    <mergeCell ref="A33:B42"/>
    <mergeCell ref="H33:I42"/>
    <mergeCell ref="J33:J34"/>
    <mergeCell ref="K33:K34"/>
    <mergeCell ref="N33:N34"/>
    <mergeCell ref="O33:O34"/>
    <mergeCell ref="P33:P34"/>
    <mergeCell ref="A43:B43"/>
    <mergeCell ref="H43:I43"/>
    <mergeCell ref="A44:B44"/>
    <mergeCell ref="H44:I45"/>
  </mergeCells>
  <hyperlinks>
    <hyperlink ref="G9" r:id="rId2" display="Safety: https://doi.org/10.3390/app11083662"/>
    <hyperlink ref="H9" r:id="rId3" display="https://run.unl.pt/bitstream/10362/139253/1/Teixeira_2022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2024-10-08T07:50:29Z</dcterms:created>
  <dc:creator/>
  <dc:description/>
  <dc:language>en-US</dc:language>
  <cp:lastModifiedBy/>
  <dcterms:modified xsi:type="dcterms:W3CDTF">2024-11-12T12:18:12Z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