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 dataset sizes" sheetId="1" r:id="rId4"/>
    <sheet state="visible" name="Main (Do not fill just copy)" sheetId="2" r:id="rId5"/>
    <sheet state="visible" name="ZefenGeneration" sheetId="3" r:id="rId6"/>
    <sheet state="visible" name="PoemGeneration" sheetId="4" r:id="rId7"/>
    <sheet state="visible" name="PoemComplition" sheetId="5" r:id="rId8"/>
    <sheet state="visible" name="ZefenComplition" sheetId="6" r:id="rId9"/>
    <sheet state="visible" name="MezmurGeneration" sheetId="7" r:id="rId10"/>
    <sheet state="visible" name="MezmurComplition" sheetId="8" r:id="rId11"/>
    <sheet state="visible" name="QA" sheetId="9" r:id="rId12"/>
    <sheet state="visible" name="Spelling Correction" sheetId="10" r:id="rId13"/>
    <sheet state="visible" name="NER" sheetId="11" r:id="rId14"/>
    <sheet state="visible" name="POS" sheetId="12" r:id="rId15"/>
    <sheet state="visible" name="Masakhanews" sheetId="13" r:id="rId16"/>
    <sheet state="visible" name="Masakhanews - title generation" sheetId="14" r:id="rId17"/>
    <sheet state="visible" name="Story generation" sheetId="15" r:id="rId18"/>
    <sheet state="visible" name="Sentiment Analysis" sheetId="16" r:id="rId19"/>
    <sheet state="visible" name="Reverse  summarization" sheetId="17" r:id="rId20"/>
    <sheet state="visible" name="MT" sheetId="18" r:id="rId21"/>
    <sheet state="visible" name="summarization" sheetId="19" r:id="rId22"/>
  </sheets>
  <definedNames/>
  <calcPr/>
</workbook>
</file>

<file path=xl/sharedStrings.xml><?xml version="1.0" encoding="utf-8"?>
<sst xmlns="http://schemas.openxmlformats.org/spreadsheetml/2006/main" count="515" uniqueCount="224">
  <si>
    <t>Data Name</t>
  </si>
  <si>
    <t>location</t>
  </si>
  <si>
    <t>template_sheet</t>
  </si>
  <si>
    <t>is_new</t>
  </si>
  <si>
    <t>templates</t>
  </si>
  <si>
    <t>input_col</t>
  </si>
  <si>
    <t>output_col</t>
  </si>
  <si>
    <t>Source data</t>
  </si>
  <si>
    <t>verified</t>
  </si>
  <si>
    <t>Instruction data</t>
  </si>
  <si>
    <t>Implemented Datasource</t>
  </si>
  <si>
    <t>Comment</t>
  </si>
  <si>
    <t>train</t>
  </si>
  <si>
    <t>test</t>
  </si>
  <si>
    <t>val</t>
  </si>
  <si>
    <t>QA</t>
  </si>
  <si>
    <t>israel/AmharicQA</t>
  </si>
  <si>
    <t>No</t>
  </si>
  <si>
    <t>context','question'</t>
  </si>
  <si>
    <t>answers</t>
  </si>
  <si>
    <t>yes</t>
  </si>
  <si>
    <t>Yes</t>
  </si>
  <si>
    <t>Spelling Correction</t>
  </si>
  <si>
    <t>israel/AmharicSpellCheck</t>
  </si>
  <si>
    <t>source</t>
  </si>
  <si>
    <t>target</t>
  </si>
  <si>
    <t>NER</t>
  </si>
  <si>
    <t>masakhaner</t>
  </si>
  <si>
    <t>tokens</t>
  </si>
  <si>
    <t>ner_tags</t>
  </si>
  <si>
    <t>Yes - Partially</t>
  </si>
  <si>
    <t>Currently support People names</t>
  </si>
  <si>
    <t>POS</t>
  </si>
  <si>
    <t>israel/AmharicPOS</t>
  </si>
  <si>
    <t>having error</t>
  </si>
  <si>
    <t>Masakhanews - news classification</t>
  </si>
  <si>
    <t>masakhane/masakhanews</t>
  </si>
  <si>
    <t>Masakhanews</t>
  </si>
  <si>
    <t>text</t>
  </si>
  <si>
    <t>label</t>
  </si>
  <si>
    <t>Masakhanews - title generation</t>
  </si>
  <si>
    <t>headline</t>
  </si>
  <si>
    <t>PoemComplition</t>
  </si>
  <si>
    <t>israel/AmharicPoem</t>
  </si>
  <si>
    <t>input</t>
  </si>
  <si>
    <t>output</t>
  </si>
  <si>
    <t>PoemGeneration</t>
  </si>
  <si>
    <t>poems</t>
  </si>
  <si>
    <t>ZefenGeneration</t>
  </si>
  <si>
    <t>israel/AmharicZefen</t>
  </si>
  <si>
    <t>ZefenComplition</t>
  </si>
  <si>
    <t>Story generation</t>
  </si>
  <si>
    <t>israel/AmharicStoryGeneration</t>
  </si>
  <si>
    <t>title</t>
  </si>
  <si>
    <t>body</t>
  </si>
  <si>
    <t>Lyrics generation - complition</t>
  </si>
  <si>
    <t>israel/MezmurCompletion</t>
  </si>
  <si>
    <t>MezmurComplition</t>
  </si>
  <si>
    <t>Lyrics generation - full</t>
  </si>
  <si>
    <t>israel/MezmurGeneration</t>
  </si>
  <si>
    <t>MezmurGeneration</t>
  </si>
  <si>
    <t>title', 'artist'</t>
  </si>
  <si>
    <t>lyrics</t>
  </si>
  <si>
    <t>Sentiment Analysis</t>
  </si>
  <si>
    <t>HausaNLP/AfriSenti-Twitter</t>
  </si>
  <si>
    <t>tweet</t>
  </si>
  <si>
    <t>MT 'amh-eng'</t>
  </si>
  <si>
    <t>israel/AmharicMT</t>
  </si>
  <si>
    <t>MT</t>
  </si>
  <si>
    <t>amh</t>
  </si>
  <si>
    <t>eng</t>
  </si>
  <si>
    <t>Yes - but needs to verify</t>
  </si>
  <si>
    <t>flores as a test and dev / wmt as a train</t>
  </si>
  <si>
    <t>MT  'eng-amh'</t>
  </si>
  <si>
    <t>summarization</t>
  </si>
  <si>
    <t>csebuetnlp/xlsum</t>
  </si>
  <si>
    <t>summary</t>
  </si>
  <si>
    <t>Reverse  summarization</t>
  </si>
  <si>
    <t>news - title generation</t>
  </si>
  <si>
    <t>Tadesse/news-topic</t>
  </si>
  <si>
    <t>news</t>
  </si>
  <si>
    <t>topic</t>
  </si>
  <si>
    <r>
      <rPr>
        <rFont val="Arial"/>
        <color rgb="FF34A853"/>
      </rPr>
      <t xml:space="preserve">Unable to access this dataset / </t>
    </r>
    <r>
      <rPr>
        <rFont val="Arial"/>
        <color rgb="FFFF0000"/>
      </rPr>
      <t>use 'israel/TadesDataset'</t>
    </r>
  </si>
  <si>
    <t>AmharicAlpaca</t>
  </si>
  <si>
    <t>israel/AmharicAlpaca</t>
  </si>
  <si>
    <t>prompt</t>
  </si>
  <si>
    <t>chosen</t>
  </si>
  <si>
    <t>AmharicDolly</t>
  </si>
  <si>
    <t>israel/AmharicDolly</t>
  </si>
  <si>
    <t>context', 'instruction'</t>
  </si>
  <si>
    <t>response</t>
  </si>
  <si>
    <t>Manual Instruction Dateset</t>
  </si>
  <si>
    <t>Total</t>
  </si>
  <si>
    <t>Will provide a token for data under my name (israel/) and will move it to ethionlp after</t>
  </si>
  <si>
    <t>instruction</t>
  </si>
  <si>
    <t>Created by</t>
  </si>
  <si>
    <t>Checked by</t>
  </si>
  <si>
    <t>በአማርኛ የዘፈን ግጥም ስጠኝ</t>
  </si>
  <si>
    <t>Tadesse</t>
  </si>
  <si>
    <t>ዘፈን ፃፍ</t>
  </si>
  <si>
    <t>israel</t>
  </si>
  <si>
    <t>ዘፈን ዝፈን</t>
  </si>
  <si>
    <t>ደስ የሚል ዘፈን ፃፍ</t>
  </si>
  <si>
    <t>የሚከተለውን አንድ የግጥም መስመር ተጠቅመህ ሙሉ ግጥሙን ፃፍ</t>
  </si>
  <si>
    <t>በአማርኛ ግጥም ስጠኝ</t>
  </si>
  <si>
    <t>ግጥም ፃፍ</t>
  </si>
  <si>
    <t>እስቲ አንድ የአማረኛ ግጥም ፃፍ</t>
  </si>
  <si>
    <t>የተከታዩን ግጥም ጨርስ</t>
  </si>
  <si>
    <t>በዚህ ስንኝ የሚጀምር ግጥም ስጠኝ</t>
  </si>
  <si>
    <t>የዚህን  ግጥም ጨርስልኝ</t>
  </si>
  <si>
    <t>በዚህ ጽሑፍ የሚጀምር ግጥም ታውቃለህ?</t>
  </si>
  <si>
    <t>ይህን ግጥም ጨርስልኝ</t>
  </si>
  <si>
    <t>የተከታዩን ዘፈን ግጥም ጨርስ</t>
  </si>
  <si>
    <t>የዚህን ዘፈን  ግጥም ጨርስልኝ</t>
  </si>
  <si>
    <t>በአማርኛ የመዝሙር ግጥም ስጠኝ</t>
  </si>
  <si>
    <t>መዝሙር ፃፍ</t>
  </si>
  <si>
    <t>በአማርኛ መዝሙር ግጥም  ፃፍ</t>
  </si>
  <si>
    <t>የተከታዩን መዝሙር ግጥም ጨርስ</t>
  </si>
  <si>
    <t>ይህን መዝሙር ጨርስልኝ</t>
  </si>
  <si>
    <t>Atnafu</t>
  </si>
  <si>
    <t>ደስ የሚል መዝሙር ፃፍ</t>
  </si>
  <si>
    <t>የሚከተለውን ምንባብ ላይ በመመስረት ጥያቄ መልስ</t>
  </si>
  <si>
    <t>ከታች አጭር ንባብ እና ንባቡ ላይ የተመሰረተ ጥያቄዎች ቅረበዋል ንባቡ ላይ በመመስረት ጥያቄዎችን መልስ ስጥ</t>
  </si>
  <si>
    <t>ቀጣይ የተሰጠውን ምንባብ ካነበብክ በኃላ ለጥያቄው መልስ ስጥ</t>
  </si>
  <si>
    <t>Henok/amharic-qa</t>
  </si>
  <si>
    <t>ከዚህ በታች በተገለጸው አውድ ተከታዩን ጥያቄ ይመልሱ</t>
  </si>
  <si>
    <t>ከዚህ በታች ያለውን ዝርዝር መረጃ በመጠቀም ለሚከተለው ጥያቄ መልስ ይስጡ</t>
  </si>
  <si>
    <t>ከዚህ በታች ያለውን ጽሑፍ በማጣቀስ እባክዎን ለሚከተለው መልስ ይስጡ</t>
  </si>
  <si>
    <t>የተሰጠውን ጥያቄ ለመመለስ ከዚህ በታች የቀረበውን መረጃ ይመልከቱ፡</t>
  </si>
  <si>
    <t>ለሚከተለው ጥያቄ ምላሽ ለመስጠት ከዚህ በታች የቀረበውን አውድ ተጠቀም፡</t>
  </si>
  <si>
    <t>የተሰጠውን ጥያቄ ከዚህ በታች በተሰጠው አውድ መሰረት መልስ</t>
  </si>
  <si>
    <t>ከሚከተለዉ ዓረፍተ ነገር እዉነት ሀሰት መልስ ያለዉ ጥያቄ አዉጣልኝ ።</t>
  </si>
  <si>
    <t>Walelign</t>
  </si>
  <si>
    <t>የሚከተለዉን ዓረፍተ ነገር  ተጠቅመህ ምርጫ ያለዉ ጥያቄ አዉጣልኝ ።</t>
  </si>
  <si>
    <t>የሚከተለውን ምንባብ ላይ በመመስረት ጥያቄ መልሽ</t>
  </si>
  <si>
    <t>ከታች አጭር ንባብ እና ንባቡ ላይ የተመሰረተ ጥያቄዎች ቅረበዋል ንባቡ ላይ በመመስረት ጥያቄዎችን መልስ ስጭ</t>
  </si>
  <si>
    <t>ቀጣይ የተሰጠውን ምንባብ ካነበብሽ በኃላ ለጥያቄው መልስ ስጭ</t>
  </si>
  <si>
    <t>የሚከተለውን ፅሁፍ የቃላት ግድፈት እንዳለበት ተመልክተህ አስተካክል</t>
  </si>
  <si>
    <t>የፃፍኩትን ፅሁፍ ችግር እንዳለበት ቸክ አርግልኝ</t>
  </si>
  <si>
    <t>የፃፍኩትን ፅሁፍ በመገምገም ልታግዘኝ ትችላለህ?</t>
  </si>
  <si>
    <t xml:space="preserve">የሚከተለው ፅሁፍ የፊደል ወይም የቃላት ግድፈት እንዳለበት በማየት ማስተካከያ ስጥ </t>
  </si>
  <si>
    <t>ከሚከተለው ጽሑፍ የቃል ግድፈት ያለበትን የአማርኛ ቃል በመለየት ሙሉውን አስተካክለህ ጻፍልኝ</t>
  </si>
  <si>
    <t>በስህተት የተጻፈውን የአማርኛ ቃል አስተካክለህ ጻፍ</t>
  </si>
  <si>
    <t>የሚከተውን አረፍተ ነገር ችግሮች እንዳሉበት ገምግመህ አስተካክል</t>
  </si>
  <si>
    <t>ለሚከተለው ፅሁፍ እርማት ስጥ</t>
  </si>
  <si>
    <t>ለሚከተለው ፅሁፍ ውስጥ ላሉ የቃላት ግድፈቶች እርማት ስጥ</t>
  </si>
  <si>
    <t>የሚከተለዉን ፁሑፍ የሰዋሰው ግድፈት ወይም ችግር ያለበት መሆኑን አረጋግጠህ አስተካክል።</t>
  </si>
  <si>
    <t>የሚከተለውን ፅሁፍ አስተካክል።</t>
  </si>
  <si>
    <t>Yonas</t>
  </si>
  <si>
    <t>ይህን አረፍተ ነገር በደምብ ተመልክተህ ሰም፣ ቦታ፣ እመተ ምህረት ወይም ሠአት የመሣሠሉትን ጠቃሚ መረጃዎች አውጣ</t>
  </si>
  <si>
    <t xml:space="preserve">Israel </t>
  </si>
  <si>
    <t xml:space="preserve">ከሚከተለው ጽሑፍ ውስጥ የሰው፣ የድርጅት እና የቦታ ስም የሆኑትን ለይተህ አውጣ  </t>
  </si>
  <si>
    <t>ከጽሑፉ ውስጥ ጊዜን ወይም ቀን የሚያመላክተውን ቃል ብቻ ለይ</t>
  </si>
  <si>
    <t>በሚከተለው ጽሁፍ ዉስጥ ጠቃሚ የሰው የቦታ የጊዜ አመልካች ስሞችን ለይተህ አውጣ</t>
  </si>
  <si>
    <t xml:space="preserve">ለሚከተለው ፅሁፍ ውስጥ ጠቃሚ የሰው የቦታ እና የጊዜ አመልካች ቃላትን አውጣ ። </t>
  </si>
  <si>
    <t>የሰው፣ ሀገር፣ ድርጅት እና የቦታ ስም የሆኑትን ለይ</t>
  </si>
  <si>
    <t>ከሚከተለዉ ምንባብ ዉስጥ የሰዉ ስም የሆነዉን ለይተህ አሳየኝ።</t>
  </si>
  <si>
    <t>ከሚከተለዉ ምንባብ ዉስጥ የቦታ ስም የሆነዉን ለይተህ አሳየኝ።</t>
  </si>
  <si>
    <t>ከሚከተለዉ ምንባብ ዉስጥ ስም የሆነዉን ብቻ እና ምን አይነት ስም እንደሆነ ለይተህ አሳየኝ።</t>
  </si>
  <si>
    <t>የዚህን አረፍተ ነገር ዋና ዋና ክፍሎቹን አውጣ</t>
  </si>
  <si>
    <t>ለሚከተለው አረፍተ ነገር ለእያንዳንዱ ቃል ሙያዊ አገባቡን ተናገር</t>
  </si>
  <si>
    <t>ለሚከተለው ጽሕፍ ለሁሉም ቃላት የንግግር ክፍል ስጥ</t>
  </si>
  <si>
    <t>በቀጣዩ አረፍተ ነገር ውስጥ ያሉ ቃላትን ሙያ ዘርዝር</t>
  </si>
  <si>
    <t>በአረፍተ ነገሩ ውስጥ ያሉትን ስም አድራጊና ተደራጊ ለይተህ አውጣ</t>
  </si>
  <si>
    <t>በዚህ አረፍተ ነገር ውስጥ እያንዳንዱን ቃል ስም፣ ግስ፣ ገላጭ፣ ወዘተ እያልክ መድብ</t>
  </si>
  <si>
    <t>የዚህን አረፍተ ነገር POS አውጣ</t>
  </si>
  <si>
    <t>የሚከተለውን ዜና ንባብ ወደ ትክክለኛው መድብ መድብ። ከ "ቢዝነስ", "መዝናኛ", "ጤና", "ፖለቲካ", "ሀይማኖት", "ስፖርት" ወይንም "ቴክኖሎጂ" መደቦች ውስጥ አንዱን ምረጥ።</t>
  </si>
  <si>
    <t>የሚከተለው ዜና ምን አይነት ይዘት አለው</t>
  </si>
  <si>
    <t xml:space="preserve">ይህ ዜና ስለ ምንድን ነው የሚያወራው ? </t>
  </si>
  <si>
    <t xml:space="preserve">ይህ ጽሑፍ ከየትኛው ይመደባል? "ቢዝነስ"፣ "መዝናኛ"፣ "ጤና"፣ "ፖለቲካ"፣ "ሀይማኖት"፣ "ስፖርት" ወይስ "ቴክኖሎጂ" </t>
  </si>
  <si>
    <t>ይህ ጽሑፍ ስለምን እንደሚያወራ ይዘቱን በአንድ ቃል ግለጽ</t>
  </si>
  <si>
    <t xml:space="preserve">ይህ ጽሑፍ ስለምን እንደሚያወራ ይዘቱን በአንድ ቃል ግለጽ፧ ለመልስህ ከነዚህ ቃላት አንዱን ተጠቅም   "ቢዝነስ"፣ "መዝናኛ"፣ "ጤና"፣ "ፖለቲካ"፣ "ሀይማኖት"፣ "ስፖርት" ወይስ "ቴክኖሎጂ" </t>
  </si>
  <si>
    <t>የሚቀጥለው ዜና አርእስት ፃፍ</t>
  </si>
  <si>
    <t>ይህ ዜና ስለምን እንደሚያዎራ ተናገር</t>
  </si>
  <si>
    <t>የሚከተለው ፅሁፍ ፅፌ ምን ርዕሰ መስጠት እንዳለብኝ ማወቅ አልቻልኩም ። ልትረዳኝ ትችላለህ</t>
  </si>
  <si>
    <t>ለተከታዩ ፅሁፍ ጥሩ ርዕሰ ምን ሊሆን ይችላል?</t>
  </si>
  <si>
    <t>ለሚከተለው ጽሑፍ ርእስ አውጣለት</t>
  </si>
  <si>
    <t xml:space="preserve">ለዚህ ጽሕፍ ከጽሑፉ ይዘት ያልወጣ ጠቅለል ያለ አርእስት ፍጠርለት </t>
  </si>
  <si>
    <t>ከዚህ በታች የተሰጠውን ጽሑፍ በአንድ አረፍተ ነገር አጠቃል</t>
  </si>
  <si>
    <t>ለሚከተለው ጽሑፍ ተገቢ ርእስ ምን ሊሆን ይችላል</t>
  </si>
  <si>
    <t>ተረት ንገረኝ</t>
  </si>
  <si>
    <t>አጭር ታሪክ አውራኝ</t>
  </si>
  <si>
    <t>እንቅልፌ ሊመጣ አልቻለም ። ኢትዮጵያዊ ተረት ልታወራኝ ትችላለህ</t>
  </si>
  <si>
    <t>ተረት ተረት ንገረኝ</t>
  </si>
  <si>
    <t>ኢትዮጵያዊ ይዘት ያለው ተረት ፃፍ</t>
  </si>
  <si>
    <t>ስለ {title} ታሪክ ንገረኝ</t>
  </si>
  <si>
    <t>የ {title} ተረት ተርክልኝ</t>
  </si>
  <si>
    <t>እስኪ አስቂኝ ኢትዮጵያዊ ተረት ተርትልኝ</t>
  </si>
  <si>
    <t>በ {title} እስ ተረት ፍጠርልኝ</t>
  </si>
  <si>
    <t>በትልቅ የስብሰባ መድረክ ላይ ሊወራ የሚችል ስለ ኢትዮጵያ ህዝብ ጀግንነት ቅልብጭ ያለች ታሪክ ንገረኝ።</t>
  </si>
  <si>
    <t>የተሰጠው ጽሑፍ አስተያየት ምን አይነት ነው? "አዎንታዊ"፣ "አሉታዊ" ወይም "ገለልተኛ" የምል ምላሽ ስጥ።</t>
  </si>
  <si>
    <t xml:space="preserve">የተጠቀሰው አረፍተ ነገር ያለው አንድምታ አዎንታዊ ነው ዕአሉታዊ </t>
  </si>
  <si>
    <t>የተጠቀሰው አረፍተ ነገር ምን አይነት ስሜት አለው</t>
  </si>
  <si>
    <t>የዚህ ጽህፍ አጠቃላይ ይዘቱ ምንድነው? "አዎንታዊ"፣ "አሉታዊ" ወይስ "ገለልተኛ"</t>
  </si>
  <si>
    <t>በዚህ አረፍተ ነገር የጸሀፊው መልእክት  "አዎንታዊ" ወይስ "አሉታዊ" ?</t>
  </si>
  <si>
    <t>ይህንን ጽሑፍ "አዎንታዊ"፣ "አሉታዊ" ወይም "ገለልተኛ" በማለት መድብ</t>
  </si>
  <si>
    <t>ይህ ጽሑፍ ከየትኛው ይመደባል "አዎንታዊ"፣ "አሉታዊ" ወይስ "ገለልተኛ"?</t>
  </si>
  <si>
    <t>ለሚከተለውን ጽሑፍ ማብራሪያ  ስጥ።</t>
  </si>
  <si>
    <t>የተሰጠውን አረፍተ አብራራ</t>
  </si>
  <si>
    <t>ይህን ፅሁፍ ረዘም አርገህ ፆፍ</t>
  </si>
  <si>
    <t>በዚህ ርዕስ አንድ አንቅጽ የሚሆን ጽሑፍ ስጥኝ</t>
  </si>
  <si>
    <t>ይህንን ርዕስ በመጠቀም ምን አይነት ጽሁፍ ልጽፍ እችላለሁ?</t>
  </si>
  <si>
    <t>ከዚህ በታች ለተሰጠውን ረእስ ዝርዝር ጽሑፍ ጻፍልኝ</t>
  </si>
  <si>
    <t>ከታች የቅረበው አረፍተ ነገር ሃሳብ በዛ ባለ አንቀፅ እያብራራህ ፃፍ</t>
  </si>
  <si>
    <t>የተሰጠውን ጽሁፍ  ከ {source_language} ቋንቋ ወደ {target_language} ቋንቋ ተርጉም።</t>
  </si>
  <si>
    <t>የተሰጠውን የ{source_language} አረፍተ ነገር ወደ {target_language} ተርጉም</t>
  </si>
  <si>
    <t>ይህ የ {source_language} ፅሁፍ በ{target_language} እንዴት ሊፃፍ ይችላል</t>
  </si>
  <si>
    <t>ይህ ጽሁፍ በ{source_language} ቋንቋ ነው የተጻፈ ወደ {target_language} ቋንቋ ተርጉም</t>
  </si>
  <si>
    <t>ከ {source_language} ወደ {target_language} ተርጉም</t>
  </si>
  <si>
    <t>ይህንን የ{source_language} ቋንቋ ጽሑፍ በ {target_language} ምን ማለት ነው?</t>
  </si>
  <si>
    <t>የተሰጠውን {source_language}   ወደ  {target_language} ቀይር</t>
  </si>
  <si>
    <t>ለተሰጠው {source_language}  አረፍተ ነገር ተቀራራቢ    አረፍተ ነገር ፃፍ</t>
  </si>
  <si>
    <t>ወደ  {target_language}  ተርጉም</t>
  </si>
  <si>
    <t>ተቅራራቢ  {target_language}  ፃፍ</t>
  </si>
  <si>
    <t>ለሚከተለውን ጽሑፍ ማጠቃለያ ስጥ።</t>
  </si>
  <si>
    <t>የተሰጠውን አረፍተ ነገር በአጭሩ አብራራ</t>
  </si>
  <si>
    <t>የዚህን አርፍተ ነገር ይዘት ጠቅላላ ሀሳብ በፅሁፍ አስቀምጥ</t>
  </si>
  <si>
    <t>ይህ አረፍተ ነገር ስለ ምንድን ነው የሚያወራው</t>
  </si>
  <si>
    <t>ይህ ጽሁፍ ስለምን እንደሚያወራ በአጭሩ ግለጽ</t>
  </si>
  <si>
    <t>ለሚከተለው ጽሁፍ ማጠቃለያ አውጣለት</t>
  </si>
  <si>
    <t>የተሰጠውን ጽሑፍ ማጠቃለያ አውጣለት</t>
  </si>
  <si>
    <t>eyasu</t>
  </si>
  <si>
    <t>የሚከተለውን ጽሑፍ በ 2 አረፍተ ነገር አጠቃል</t>
  </si>
  <si>
    <t>የዚህን አረፍተ ነገር ሃሳብ በአጭሩ ፃፍ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</si>
</sst>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1.0"/>
      <color theme="1"/>
      <name val="&quot;Google Sans Mono&quot;"/>
    </font>
    <font>
      <b/>
      <sz val="11.0"/>
      <color theme="1"/>
      <name val="Arial"/>
    </font>
    <font>
      <b/>
      <sz val="11.0"/>
      <color rgb="FF000000"/>
      <name val="Arial"/>
    </font>
    <font/>
    <font>
      <color theme="1"/>
      <name val="Arial"/>
    </font>
    <font>
      <sz val="9.0"/>
      <color theme="1"/>
      <name val="&quot;Google Sans Mono&quot;"/>
    </font>
    <font>
      <strike/>
      <sz val="9.0"/>
      <color theme="1"/>
      <name val="&quot;Google Sans Mono&quot;"/>
    </font>
    <font>
      <strike/>
      <color theme="1"/>
      <name val="Arial"/>
    </font>
    <font>
      <strike/>
      <color rgb="FFFF0000"/>
      <name val="Arial"/>
    </font>
    <font>
      <color theme="1"/>
      <name val="Arial"/>
      <scheme val="minor"/>
    </font>
    <font>
      <color rgb="FF000000"/>
      <name val="Arial"/>
    </font>
    <font>
      <color theme="7"/>
      <name val="Arial"/>
    </font>
    <font>
      <color rgb="FF34A853"/>
      <name val="Arial"/>
    </font>
    <font>
      <color rgb="FF34A853"/>
      <name val="Arial"/>
      <scheme val="minor"/>
    </font>
    <font>
      <b/>
      <sz val="12.0"/>
      <color theme="1"/>
      <name val="Arial"/>
    </font>
    <font>
      <b/>
      <sz val="14.0"/>
      <color theme="1"/>
      <name val="Arial"/>
    </font>
    <font>
      <b/>
      <color theme="1"/>
      <name val="Arial"/>
      <scheme val="minor"/>
    </font>
    <font>
      <sz val="9.0"/>
      <color rgb="FF666666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4" numFmtId="0" xfId="0" applyBorder="1" applyFont="1"/>
    <xf borderId="4" fillId="0" fontId="2" numFmtId="0" xfId="0" applyAlignment="1" applyBorder="1" applyFont="1">
      <alignment vertical="bottom"/>
    </xf>
    <xf borderId="1" fillId="2" fontId="6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vertical="bottom"/>
    </xf>
    <xf quotePrefix="1"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4" fillId="0" fontId="5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4" fillId="0" fontId="8" numFmtId="0" xfId="0" applyAlignment="1" applyBorder="1" applyFont="1">
      <alignment vertical="bottom"/>
    </xf>
    <xf borderId="1" fillId="2" fontId="6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0" fillId="0" fontId="10" numFmtId="0" xfId="0" applyAlignment="1" applyFont="1">
      <alignment readingOrder="0"/>
    </xf>
    <xf quotePrefix="1" borderId="0" fillId="0" fontId="5" numFmtId="0" xfId="0" applyAlignment="1" applyFont="1">
      <alignment vertical="bottom"/>
    </xf>
    <xf borderId="1" fillId="2" fontId="6" numFmtId="0" xfId="0" applyAlignment="1" applyBorder="1" applyFont="1">
      <alignment readingOrder="0" vertical="bottom"/>
    </xf>
    <xf borderId="0" fillId="2" fontId="11" numFmtId="0" xfId="0" applyAlignment="1" applyFont="1">
      <alignment horizontal="left" readingOrder="0"/>
    </xf>
    <xf borderId="1" fillId="0" fontId="12" numFmtId="0" xfId="0" applyAlignment="1" applyBorder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4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8" fillId="0" fontId="15" numFmtId="0" xfId="0" applyAlignment="1" applyBorder="1" applyFont="1">
      <alignment readingOrder="0" vertical="bottom"/>
    </xf>
    <xf borderId="9" fillId="0" fontId="15" numFmtId="0" xfId="0" applyAlignment="1" applyBorder="1" applyFont="1">
      <alignment vertical="bottom"/>
    </xf>
    <xf borderId="10" fillId="0" fontId="15" numFmtId="0" xfId="0" applyAlignment="1" applyBorder="1" applyFont="1">
      <alignment vertical="bottom"/>
    </xf>
    <xf borderId="0" fillId="0" fontId="16" numFmtId="0" xfId="0" applyAlignment="1" applyFont="1">
      <alignment horizontal="center" readingOrder="0" vertical="bottom"/>
    </xf>
    <xf borderId="0" fillId="0" fontId="17" numFmtId="0" xfId="0" applyAlignment="1" applyFont="1">
      <alignment readingOrder="0"/>
    </xf>
    <xf borderId="0" fillId="0" fontId="17" numFmtId="0" xfId="0" applyFont="1"/>
    <xf borderId="0" fillId="2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templates vs. template_sheet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'Source dataset sizes'!$D$2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'Source dataset sizes'!$C$3:$C$24</c:f>
            </c:strRef>
          </c:cat>
          <c:val>
            <c:numRef>
              <c:f>'Source dataset sizes'!$D$3:$D$24</c:f>
              <c:numCache/>
            </c:numRef>
          </c:val>
        </c:ser>
        <c:ser>
          <c:idx val="1"/>
          <c:order val="1"/>
          <c:tx>
            <c:strRef>
              <c:f>'Source dataset sizes'!$E$2</c:f>
            </c:strRef>
          </c:tx>
          <c:cat>
            <c:strRef>
              <c:f>'Source dataset sizes'!$C$3:$C$24</c:f>
            </c:strRef>
          </c:cat>
          <c:val>
            <c:numRef>
              <c:f>'Source dataset sizes'!$E$3:$E$24</c:f>
              <c:numCache/>
            </c:numRef>
          </c:val>
        </c:ser>
        <c:axId val="248178651"/>
        <c:axId val="108500996"/>
      </c:barChart>
      <c:catAx>
        <c:axId val="248178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00996"/>
      </c:catAx>
      <c:valAx>
        <c:axId val="108500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templates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178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train, test and 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'Source dataset sizes'!$H$2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'Source dataset sizes'!$C$3:$C$21</c:f>
            </c:strRef>
          </c:cat>
          <c:val>
            <c:numRef>
              <c:f>'Source dataset sizes'!$H$3:$H$23</c:f>
              <c:numCache/>
            </c:numRef>
          </c:val>
        </c:ser>
        <c:ser>
          <c:idx val="1"/>
          <c:order val="1"/>
          <c:tx>
            <c:strRef>
              <c:f>'Source dataset sizes'!$I$2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'Source dataset sizes'!$C$3:$C$21</c:f>
            </c:strRef>
          </c:cat>
          <c:val>
            <c:numRef>
              <c:f>'Source dataset sizes'!$I$3:$I$23</c:f>
              <c:numCache/>
            </c:numRef>
          </c:val>
        </c:ser>
        <c:ser>
          <c:idx val="2"/>
          <c:order val="2"/>
          <c:tx>
            <c:strRef>
              <c:f>'Source dataset sizes'!$J$2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'Source dataset sizes'!$C$3:$C$21</c:f>
            </c:strRef>
          </c:cat>
          <c:val>
            <c:numRef>
              <c:f>'Source dataset sizes'!$J$3:$J$23</c:f>
              <c:numCache/>
            </c:numRef>
          </c:val>
        </c:ser>
        <c:axId val="835101835"/>
        <c:axId val="1424596590"/>
      </c:barChart>
      <c:catAx>
        <c:axId val="835101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template_sheet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596590"/>
      </c:catAx>
      <c:valAx>
        <c:axId val="142459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101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36</xdr:row>
      <xdr:rowOff>190500</xdr:rowOff>
    </xdr:from>
    <xdr:ext cx="8134350" cy="5067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219075</xdr:colOff>
      <xdr:row>36</xdr:row>
      <xdr:rowOff>190500</xdr:rowOff>
    </xdr:from>
    <xdr:ext cx="8191500" cy="5067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1.13"/>
    <col customWidth="1" min="2" max="2" width="26.75"/>
    <col customWidth="1" min="3" max="3" width="25.25"/>
    <col customWidth="1" min="4" max="4" width="8.0"/>
    <col customWidth="1" min="5" max="5" width="8.63"/>
    <col customWidth="1" min="6" max="6" width="21.88"/>
    <col customWidth="1" min="7" max="7" width="21.25"/>
    <col customWidth="1" min="15" max="16" width="43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7"/>
      <c r="J1" s="7"/>
      <c r="K1" s="5" t="s">
        <v>8</v>
      </c>
      <c r="L1" s="6" t="s">
        <v>9</v>
      </c>
      <c r="M1" s="7"/>
      <c r="N1" s="8"/>
      <c r="O1" s="9" t="s">
        <v>10</v>
      </c>
      <c r="P1" s="9" t="s">
        <v>11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1"/>
      <c r="H2" s="5" t="s">
        <v>12</v>
      </c>
      <c r="I2" s="5" t="s">
        <v>13</v>
      </c>
      <c r="J2" s="5" t="s">
        <v>14</v>
      </c>
      <c r="L2" s="5" t="s">
        <v>12</v>
      </c>
      <c r="M2" s="5" t="s">
        <v>13</v>
      </c>
      <c r="N2" s="12" t="s">
        <v>14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13" t="s">
        <v>15</v>
      </c>
      <c r="B3" s="14" t="s">
        <v>16</v>
      </c>
      <c r="C3" s="15" t="s">
        <v>15</v>
      </c>
      <c r="D3" s="9" t="s">
        <v>17</v>
      </c>
      <c r="E3" s="14">
        <f t="shared" ref="E3:E20" si="1">COUNTA(INDIRECT("'" &amp; C3 &amp; "'!A:A"))-1</f>
        <v>14</v>
      </c>
      <c r="F3" s="16" t="s">
        <v>18</v>
      </c>
      <c r="G3" s="10" t="s">
        <v>19</v>
      </c>
      <c r="H3" s="17">
        <v>1723.0</v>
      </c>
      <c r="I3" s="17">
        <v>299.0</v>
      </c>
      <c r="J3" s="17">
        <v>595.0</v>
      </c>
      <c r="K3" s="10" t="s">
        <v>20</v>
      </c>
      <c r="L3" s="10"/>
      <c r="M3" s="10"/>
      <c r="N3" s="18"/>
      <c r="O3" s="9" t="s">
        <v>21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13" t="s">
        <v>22</v>
      </c>
      <c r="B4" s="14" t="s">
        <v>23</v>
      </c>
      <c r="C4" s="15" t="s">
        <v>22</v>
      </c>
      <c r="D4" s="9" t="s">
        <v>21</v>
      </c>
      <c r="E4" s="14">
        <f t="shared" si="1"/>
        <v>11</v>
      </c>
      <c r="F4" s="14" t="s">
        <v>24</v>
      </c>
      <c r="G4" s="10" t="s">
        <v>25</v>
      </c>
      <c r="H4" s="17">
        <v>11522.0</v>
      </c>
      <c r="I4" s="17">
        <v>1438.0</v>
      </c>
      <c r="J4" s="17">
        <v>1438.0</v>
      </c>
      <c r="K4" s="10" t="s">
        <v>20</v>
      </c>
      <c r="L4" s="10"/>
      <c r="M4" s="10"/>
      <c r="N4" s="18"/>
      <c r="O4" s="9" t="s">
        <v>21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13" t="s">
        <v>26</v>
      </c>
      <c r="B5" s="14" t="s">
        <v>27</v>
      </c>
      <c r="C5" s="14" t="s">
        <v>26</v>
      </c>
      <c r="D5" s="9" t="s">
        <v>17</v>
      </c>
      <c r="E5" s="14">
        <f t="shared" si="1"/>
        <v>9</v>
      </c>
      <c r="F5" s="14" t="s">
        <v>28</v>
      </c>
      <c r="G5" s="10" t="s">
        <v>29</v>
      </c>
      <c r="H5" s="17">
        <v>1750.0</v>
      </c>
      <c r="I5" s="17">
        <v>250.0</v>
      </c>
      <c r="J5" s="17">
        <v>500.0</v>
      </c>
      <c r="K5" s="10" t="s">
        <v>20</v>
      </c>
      <c r="L5" s="10"/>
      <c r="M5" s="10"/>
      <c r="N5" s="18"/>
      <c r="O5" s="9" t="s">
        <v>30</v>
      </c>
      <c r="P5" s="9" t="s">
        <v>31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idden="1">
      <c r="A6" s="19" t="s">
        <v>32</v>
      </c>
      <c r="B6" s="20" t="s">
        <v>33</v>
      </c>
      <c r="C6" s="20" t="s">
        <v>32</v>
      </c>
      <c r="D6" s="21" t="s">
        <v>17</v>
      </c>
      <c r="E6" s="20">
        <f t="shared" si="1"/>
        <v>7</v>
      </c>
      <c r="F6" s="20"/>
      <c r="G6" s="22"/>
      <c r="H6" s="22"/>
      <c r="I6" s="22"/>
      <c r="J6" s="22"/>
      <c r="K6" s="23" t="s">
        <v>34</v>
      </c>
      <c r="L6" s="22"/>
      <c r="M6" s="22"/>
      <c r="N6" s="24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>
      <c r="A7" s="13" t="s">
        <v>35</v>
      </c>
      <c r="B7" s="14" t="s">
        <v>36</v>
      </c>
      <c r="C7" s="14" t="s">
        <v>37</v>
      </c>
      <c r="D7" s="9" t="s">
        <v>17</v>
      </c>
      <c r="E7" s="14">
        <f t="shared" si="1"/>
        <v>6</v>
      </c>
      <c r="F7" s="14" t="s">
        <v>38</v>
      </c>
      <c r="G7" s="10" t="s">
        <v>39</v>
      </c>
      <c r="H7" s="17">
        <v>1311.0</v>
      </c>
      <c r="I7" s="17">
        <v>376.0</v>
      </c>
      <c r="J7" s="17">
        <v>188.0</v>
      </c>
      <c r="K7" s="10" t="s">
        <v>20</v>
      </c>
      <c r="L7" s="10"/>
      <c r="M7" s="10"/>
      <c r="N7" s="18"/>
      <c r="O7" s="9" t="s">
        <v>21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13" t="s">
        <v>40</v>
      </c>
      <c r="B8" s="14" t="s">
        <v>36</v>
      </c>
      <c r="C8" s="14" t="s">
        <v>40</v>
      </c>
      <c r="D8" s="9" t="s">
        <v>17</v>
      </c>
      <c r="E8" s="14">
        <f t="shared" si="1"/>
        <v>8</v>
      </c>
      <c r="F8" s="14" t="s">
        <v>38</v>
      </c>
      <c r="G8" s="10" t="s">
        <v>41</v>
      </c>
      <c r="H8" s="17">
        <v>1311.0</v>
      </c>
      <c r="I8" s="17">
        <v>376.0</v>
      </c>
      <c r="J8" s="17">
        <v>188.0</v>
      </c>
      <c r="K8" s="10" t="s">
        <v>20</v>
      </c>
      <c r="L8" s="10"/>
      <c r="M8" s="10"/>
      <c r="N8" s="18"/>
      <c r="O8" s="9" t="s">
        <v>21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25" t="s">
        <v>42</v>
      </c>
      <c r="B9" s="9" t="s">
        <v>43</v>
      </c>
      <c r="C9" s="26" t="s">
        <v>42</v>
      </c>
      <c r="D9" s="9" t="s">
        <v>21</v>
      </c>
      <c r="E9" s="14">
        <f t="shared" si="1"/>
        <v>7</v>
      </c>
      <c r="F9" s="9" t="s">
        <v>44</v>
      </c>
      <c r="G9" s="9" t="s">
        <v>45</v>
      </c>
      <c r="H9" s="9">
        <v>555.0</v>
      </c>
      <c r="I9" s="9">
        <v>70.0</v>
      </c>
      <c r="J9" s="9">
        <v>69.0</v>
      </c>
      <c r="K9" s="9" t="s">
        <v>20</v>
      </c>
      <c r="L9" s="10"/>
      <c r="M9" s="10"/>
      <c r="N9" s="18"/>
      <c r="O9" s="9" t="s">
        <v>21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25" t="s">
        <v>46</v>
      </c>
      <c r="B10" s="9" t="s">
        <v>43</v>
      </c>
      <c r="C10" s="26" t="s">
        <v>46</v>
      </c>
      <c r="D10" s="9" t="s">
        <v>21</v>
      </c>
      <c r="E10" s="14">
        <f t="shared" si="1"/>
        <v>4</v>
      </c>
      <c r="F10" s="10"/>
      <c r="G10" s="9" t="s">
        <v>47</v>
      </c>
      <c r="H10" s="9">
        <v>555.0</v>
      </c>
      <c r="I10" s="9">
        <v>70.0</v>
      </c>
      <c r="J10" s="9">
        <v>69.0</v>
      </c>
      <c r="K10" s="9" t="s">
        <v>20</v>
      </c>
      <c r="L10" s="10"/>
      <c r="M10" s="10"/>
      <c r="N10" s="18"/>
      <c r="O10" s="9" t="s">
        <v>17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25" t="s">
        <v>48</v>
      </c>
      <c r="B11" s="27" t="s">
        <v>49</v>
      </c>
      <c r="C11" s="26" t="s">
        <v>48</v>
      </c>
      <c r="D11" s="9" t="s">
        <v>21</v>
      </c>
      <c r="E11" s="14">
        <f t="shared" si="1"/>
        <v>4</v>
      </c>
      <c r="G11" s="27" t="s">
        <v>47</v>
      </c>
      <c r="H11" s="27">
        <v>37.0</v>
      </c>
      <c r="I11" s="27">
        <v>5.0</v>
      </c>
      <c r="J11" s="27">
        <v>5.0</v>
      </c>
      <c r="K11" s="27" t="s">
        <v>20</v>
      </c>
      <c r="L11" s="10"/>
      <c r="M11" s="10"/>
      <c r="N11" s="18"/>
      <c r="O11" s="9" t="s">
        <v>17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25" t="s">
        <v>50</v>
      </c>
      <c r="B12" s="9" t="s">
        <v>49</v>
      </c>
      <c r="C12" s="26" t="s">
        <v>50</v>
      </c>
      <c r="D12" s="9" t="s">
        <v>21</v>
      </c>
      <c r="E12" s="14">
        <f t="shared" si="1"/>
        <v>7</v>
      </c>
      <c r="F12" s="9" t="s">
        <v>44</v>
      </c>
      <c r="G12" s="9" t="s">
        <v>45</v>
      </c>
      <c r="H12" s="27">
        <v>37.0</v>
      </c>
      <c r="I12" s="27">
        <v>5.0</v>
      </c>
      <c r="J12" s="27">
        <v>5.0</v>
      </c>
      <c r="K12" s="27" t="s">
        <v>20</v>
      </c>
      <c r="L12" s="10"/>
      <c r="M12" s="10"/>
      <c r="N12" s="18"/>
      <c r="O12" s="9" t="s">
        <v>21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25" t="s">
        <v>51</v>
      </c>
      <c r="B13" s="10" t="s">
        <v>52</v>
      </c>
      <c r="C13" s="10" t="s">
        <v>51</v>
      </c>
      <c r="D13" s="9" t="s">
        <v>21</v>
      </c>
      <c r="E13" s="14">
        <f t="shared" si="1"/>
        <v>10</v>
      </c>
      <c r="F13" s="10" t="s">
        <v>53</v>
      </c>
      <c r="G13" s="10" t="s">
        <v>54</v>
      </c>
      <c r="H13" s="17">
        <v>195.0</v>
      </c>
      <c r="I13" s="17">
        <v>25.0</v>
      </c>
      <c r="J13" s="17">
        <v>24.0</v>
      </c>
      <c r="K13" s="10" t="s">
        <v>20</v>
      </c>
      <c r="L13" s="10"/>
      <c r="M13" s="10"/>
      <c r="N13" s="18"/>
      <c r="O13" s="9" t="s">
        <v>21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25" t="s">
        <v>55</v>
      </c>
      <c r="B14" s="10" t="s">
        <v>56</v>
      </c>
      <c r="C14" s="10" t="s">
        <v>57</v>
      </c>
      <c r="D14" s="9" t="s">
        <v>21</v>
      </c>
      <c r="E14" s="14">
        <f t="shared" si="1"/>
        <v>4</v>
      </c>
      <c r="F14" s="10" t="s">
        <v>24</v>
      </c>
      <c r="G14" s="10" t="s">
        <v>25</v>
      </c>
      <c r="H14" s="17">
        <v>13823.0</v>
      </c>
      <c r="I14" s="17">
        <v>1728.0</v>
      </c>
      <c r="J14" s="17">
        <v>1728.0</v>
      </c>
      <c r="K14" s="10" t="s">
        <v>20</v>
      </c>
      <c r="L14" s="10"/>
      <c r="M14" s="10"/>
      <c r="N14" s="18"/>
      <c r="O14" s="9" t="s">
        <v>21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25" t="s">
        <v>58</v>
      </c>
      <c r="B15" s="10" t="s">
        <v>59</v>
      </c>
      <c r="C15" s="10" t="s">
        <v>60</v>
      </c>
      <c r="D15" s="9" t="s">
        <v>21</v>
      </c>
      <c r="E15" s="14">
        <f t="shared" si="1"/>
        <v>3</v>
      </c>
      <c r="F15" s="28" t="s">
        <v>61</v>
      </c>
      <c r="G15" s="9" t="s">
        <v>62</v>
      </c>
      <c r="H15" s="17">
        <v>1643.0</v>
      </c>
      <c r="I15" s="17">
        <v>206.0</v>
      </c>
      <c r="J15" s="17">
        <v>205.0</v>
      </c>
      <c r="K15" s="10" t="s">
        <v>20</v>
      </c>
      <c r="L15" s="10"/>
      <c r="M15" s="10"/>
      <c r="N15" s="18"/>
      <c r="O15" s="9" t="s">
        <v>21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25" t="s">
        <v>63</v>
      </c>
      <c r="B16" s="10" t="s">
        <v>64</v>
      </c>
      <c r="C16" s="10" t="s">
        <v>63</v>
      </c>
      <c r="D16" s="9" t="s">
        <v>17</v>
      </c>
      <c r="E16" s="14">
        <f t="shared" si="1"/>
        <v>7</v>
      </c>
      <c r="F16" s="10" t="s">
        <v>65</v>
      </c>
      <c r="G16" s="10" t="s">
        <v>39</v>
      </c>
      <c r="H16" s="17">
        <v>5984.0</v>
      </c>
      <c r="I16" s="17">
        <v>1497.0</v>
      </c>
      <c r="J16" s="17">
        <v>1999.0</v>
      </c>
      <c r="K16" s="10" t="s">
        <v>20</v>
      </c>
      <c r="L16" s="10"/>
      <c r="M16" s="10"/>
      <c r="N16" s="18"/>
      <c r="O16" s="9" t="s">
        <v>21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29" t="s">
        <v>66</v>
      </c>
      <c r="B17" s="9" t="s">
        <v>67</v>
      </c>
      <c r="C17" s="9" t="s">
        <v>68</v>
      </c>
      <c r="D17" s="9" t="s">
        <v>17</v>
      </c>
      <c r="E17" s="14">
        <f t="shared" si="1"/>
        <v>10</v>
      </c>
      <c r="F17" s="9" t="s">
        <v>69</v>
      </c>
      <c r="G17" s="9" t="s">
        <v>70</v>
      </c>
      <c r="H17" s="9">
        <v>497739.0</v>
      </c>
      <c r="I17" s="9">
        <v>1012.0</v>
      </c>
      <c r="J17" s="9">
        <v>997.0</v>
      </c>
      <c r="K17" s="9" t="s">
        <v>20</v>
      </c>
      <c r="L17" s="10"/>
      <c r="M17" s="10"/>
      <c r="N17" s="18"/>
      <c r="O17" s="9" t="s">
        <v>71</v>
      </c>
      <c r="P17" s="9" t="s">
        <v>72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29" t="s">
        <v>73</v>
      </c>
      <c r="B18" s="9" t="s">
        <v>67</v>
      </c>
      <c r="C18" s="9" t="s">
        <v>68</v>
      </c>
      <c r="D18" s="9" t="s">
        <v>17</v>
      </c>
      <c r="E18" s="14">
        <f t="shared" si="1"/>
        <v>10</v>
      </c>
      <c r="F18" s="9" t="s">
        <v>70</v>
      </c>
      <c r="G18" s="30" t="s">
        <v>69</v>
      </c>
      <c r="H18" s="9">
        <v>497739.0</v>
      </c>
      <c r="I18" s="9">
        <v>1012.0</v>
      </c>
      <c r="J18" s="9">
        <v>997.0</v>
      </c>
      <c r="K18" s="9" t="s">
        <v>20</v>
      </c>
      <c r="L18" s="10"/>
      <c r="M18" s="10"/>
      <c r="N18" s="18"/>
      <c r="O18" s="9" t="s">
        <v>71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25" t="s">
        <v>74</v>
      </c>
      <c r="B19" s="10" t="s">
        <v>75</v>
      </c>
      <c r="C19" s="10" t="s">
        <v>74</v>
      </c>
      <c r="D19" s="9" t="s">
        <v>17</v>
      </c>
      <c r="E19" s="14">
        <f t="shared" si="1"/>
        <v>9</v>
      </c>
      <c r="F19" s="10" t="s">
        <v>76</v>
      </c>
      <c r="G19" s="10" t="s">
        <v>38</v>
      </c>
      <c r="H19" s="17">
        <v>5761.0</v>
      </c>
      <c r="I19" s="17">
        <v>719.0</v>
      </c>
      <c r="J19" s="17">
        <v>719.0</v>
      </c>
      <c r="K19" s="10" t="s">
        <v>20</v>
      </c>
      <c r="L19" s="10"/>
      <c r="M19" s="10"/>
      <c r="N19" s="18"/>
      <c r="O19" s="9" t="s">
        <v>21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25" t="s">
        <v>77</v>
      </c>
      <c r="B20" s="10" t="s">
        <v>75</v>
      </c>
      <c r="C20" s="10" t="s">
        <v>77</v>
      </c>
      <c r="D20" s="9" t="s">
        <v>17</v>
      </c>
      <c r="E20" s="14">
        <f t="shared" si="1"/>
        <v>7</v>
      </c>
      <c r="F20" s="10" t="s">
        <v>38</v>
      </c>
      <c r="G20" s="10" t="s">
        <v>76</v>
      </c>
      <c r="H20" s="17">
        <v>5761.0</v>
      </c>
      <c r="I20" s="17">
        <v>719.0</v>
      </c>
      <c r="J20" s="17">
        <v>719.0</v>
      </c>
      <c r="K20" s="10" t="s">
        <v>20</v>
      </c>
      <c r="L20" s="10"/>
      <c r="M20" s="10"/>
      <c r="N20" s="18"/>
      <c r="O20" s="9" t="s">
        <v>21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31" t="s">
        <v>78</v>
      </c>
      <c r="B21" s="32" t="s">
        <v>79</v>
      </c>
      <c r="C21" s="14" t="s">
        <v>40</v>
      </c>
      <c r="D21" s="33"/>
      <c r="E21" s="32">
        <v>8.0</v>
      </c>
      <c r="F21" s="33" t="s">
        <v>80</v>
      </c>
      <c r="G21" s="33" t="s">
        <v>81</v>
      </c>
      <c r="H21" s="34">
        <v>40622.0</v>
      </c>
      <c r="I21" s="32">
        <v>5079.0</v>
      </c>
      <c r="J21" s="32">
        <v>5079.0</v>
      </c>
      <c r="K21" s="33" t="s">
        <v>20</v>
      </c>
      <c r="L21" s="33"/>
      <c r="M21" s="33"/>
      <c r="N21" s="35"/>
      <c r="O21" s="32" t="s">
        <v>17</v>
      </c>
      <c r="P21" s="32" t="s">
        <v>82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>
      <c r="A22" s="37"/>
      <c r="B22" s="9"/>
      <c r="C22" s="10"/>
      <c r="D22" s="9"/>
      <c r="E22" s="10"/>
      <c r="F22" s="9"/>
      <c r="G22" s="9"/>
      <c r="I22" s="10"/>
      <c r="J22" s="10"/>
      <c r="K22" s="10"/>
      <c r="L22" s="9"/>
      <c r="M22" s="9"/>
      <c r="N22" s="18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37" t="s">
        <v>83</v>
      </c>
      <c r="B23" s="9" t="s">
        <v>84</v>
      </c>
      <c r="C23" s="10"/>
      <c r="D23" s="9" t="s">
        <v>17</v>
      </c>
      <c r="E23" s="10"/>
      <c r="F23" s="9" t="s">
        <v>85</v>
      </c>
      <c r="G23" s="9" t="s">
        <v>86</v>
      </c>
      <c r="I23" s="10"/>
      <c r="J23" s="10"/>
      <c r="K23" s="10"/>
      <c r="L23" s="9">
        <v>46584.0</v>
      </c>
      <c r="M23" s="9">
        <v>5176.0</v>
      </c>
      <c r="N23" s="18"/>
      <c r="O23" s="9" t="s">
        <v>17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37" t="s">
        <v>87</v>
      </c>
      <c r="B24" s="9" t="s">
        <v>88</v>
      </c>
      <c r="C24" s="10"/>
      <c r="D24" s="9" t="s">
        <v>17</v>
      </c>
      <c r="E24" s="10"/>
      <c r="F24" s="16" t="s">
        <v>89</v>
      </c>
      <c r="G24" s="9" t="s">
        <v>90</v>
      </c>
      <c r="H24" s="10"/>
      <c r="I24" s="10"/>
      <c r="J24" s="10"/>
      <c r="K24" s="10"/>
      <c r="L24" s="9">
        <v>15011.0</v>
      </c>
      <c r="M24" s="10"/>
      <c r="N24" s="18"/>
      <c r="O24" s="9" t="s">
        <v>17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38" t="s">
        <v>91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41" t="s">
        <v>92</v>
      </c>
      <c r="B26" s="42"/>
      <c r="C26" s="42"/>
      <c r="D26" s="42"/>
      <c r="E26" s="42">
        <f>SUM(E3:E25)</f>
        <v>145</v>
      </c>
      <c r="F26" s="42"/>
      <c r="G26" s="42"/>
      <c r="H26" s="42">
        <f t="shared" ref="H26:J26" si="2">SUM(H3:H25)</f>
        <v>1088068</v>
      </c>
      <c r="I26" s="42">
        <f t="shared" si="2"/>
        <v>14886</v>
      </c>
      <c r="J26" s="42">
        <f t="shared" si="2"/>
        <v>15524</v>
      </c>
      <c r="K26" s="42"/>
      <c r="L26" s="42">
        <f t="shared" ref="L26:N26" si="3">SUM(L3:L25)</f>
        <v>61595</v>
      </c>
      <c r="M26" s="42">
        <f t="shared" si="3"/>
        <v>5176</v>
      </c>
      <c r="N26" s="43">
        <f t="shared" si="3"/>
        <v>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30">
      <c r="A30" s="10"/>
      <c r="B30" s="10"/>
      <c r="C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10"/>
      <c r="B36" s="44" t="s">
        <v>93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</row>
    <row r="101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</row>
    <row r="1014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</row>
    <row r="101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</row>
    <row r="1017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</row>
  </sheetData>
  <mergeCells count="12">
    <mergeCell ref="H1:J1"/>
    <mergeCell ref="K1:K2"/>
    <mergeCell ref="L1:N1"/>
    <mergeCell ref="C30:I30"/>
    <mergeCell ref="B36:I36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25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137</v>
      </c>
      <c r="D2" s="27" t="s">
        <v>100</v>
      </c>
    </row>
    <row r="3">
      <c r="A3" s="27" t="s">
        <v>138</v>
      </c>
      <c r="D3" s="27" t="s">
        <v>100</v>
      </c>
    </row>
    <row r="4">
      <c r="A4" s="27" t="s">
        <v>139</v>
      </c>
      <c r="D4" s="27" t="s">
        <v>100</v>
      </c>
    </row>
    <row r="5">
      <c r="A5" s="27" t="s">
        <v>140</v>
      </c>
      <c r="D5" s="27" t="s">
        <v>100</v>
      </c>
    </row>
    <row r="6">
      <c r="A6" s="27" t="s">
        <v>141</v>
      </c>
      <c r="D6" s="27" t="s">
        <v>98</v>
      </c>
    </row>
    <row r="7">
      <c r="A7" s="27" t="s">
        <v>142</v>
      </c>
      <c r="D7" s="27" t="s">
        <v>98</v>
      </c>
    </row>
    <row r="8">
      <c r="A8" s="27" t="s">
        <v>143</v>
      </c>
      <c r="D8" s="27" t="s">
        <v>100</v>
      </c>
    </row>
    <row r="9">
      <c r="A9" s="27" t="s">
        <v>144</v>
      </c>
      <c r="D9" s="27" t="s">
        <v>100</v>
      </c>
    </row>
    <row r="10">
      <c r="A10" s="27" t="s">
        <v>145</v>
      </c>
    </row>
    <row r="11">
      <c r="A11" s="27" t="s">
        <v>146</v>
      </c>
      <c r="D11" s="27" t="s">
        <v>132</v>
      </c>
    </row>
    <row r="12">
      <c r="A12" s="27" t="s">
        <v>147</v>
      </c>
      <c r="D12" s="27" t="s">
        <v>148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6.0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149</v>
      </c>
      <c r="D2" s="27" t="s">
        <v>150</v>
      </c>
    </row>
    <row r="3">
      <c r="A3" s="27" t="s">
        <v>151</v>
      </c>
      <c r="D3" s="27" t="s">
        <v>98</v>
      </c>
    </row>
    <row r="4">
      <c r="A4" s="27" t="s">
        <v>152</v>
      </c>
      <c r="D4" s="27" t="s">
        <v>98</v>
      </c>
    </row>
    <row r="5">
      <c r="A5" s="27" t="s">
        <v>153</v>
      </c>
      <c r="D5" s="27" t="s">
        <v>150</v>
      </c>
    </row>
    <row r="6">
      <c r="A6" s="27" t="s">
        <v>154</v>
      </c>
    </row>
    <row r="7">
      <c r="A7" s="27" t="s">
        <v>155</v>
      </c>
      <c r="D7" s="27" t="s">
        <v>98</v>
      </c>
    </row>
    <row r="8">
      <c r="A8" s="27" t="s">
        <v>156</v>
      </c>
      <c r="D8" s="27" t="s">
        <v>132</v>
      </c>
    </row>
    <row r="9">
      <c r="A9" s="27" t="s">
        <v>157</v>
      </c>
      <c r="D9" s="27" t="s">
        <v>132</v>
      </c>
    </row>
    <row r="10">
      <c r="A10" s="27" t="s">
        <v>158</v>
      </c>
      <c r="D10" s="27" t="s">
        <v>132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63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159</v>
      </c>
      <c r="D2" s="27" t="s">
        <v>100</v>
      </c>
    </row>
    <row r="3">
      <c r="A3" s="27" t="s">
        <v>160</v>
      </c>
      <c r="D3" s="27" t="s">
        <v>98</v>
      </c>
    </row>
    <row r="4">
      <c r="A4" s="27" t="s">
        <v>161</v>
      </c>
      <c r="D4" s="27" t="s">
        <v>98</v>
      </c>
    </row>
    <row r="5">
      <c r="A5" s="27" t="s">
        <v>162</v>
      </c>
      <c r="D5" s="27" t="s">
        <v>100</v>
      </c>
    </row>
    <row r="6">
      <c r="A6" s="27" t="s">
        <v>163</v>
      </c>
      <c r="D6" s="27" t="s">
        <v>98</v>
      </c>
    </row>
    <row r="7">
      <c r="A7" s="27" t="s">
        <v>164</v>
      </c>
      <c r="D7" s="27" t="s">
        <v>98</v>
      </c>
    </row>
    <row r="8">
      <c r="A8" s="27" t="s">
        <v>165</v>
      </c>
      <c r="D8" s="27" t="s">
        <v>148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13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166</v>
      </c>
    </row>
    <row r="3">
      <c r="A3" s="27" t="s">
        <v>167</v>
      </c>
      <c r="D3" s="27" t="s">
        <v>100</v>
      </c>
    </row>
    <row r="4">
      <c r="A4" s="27" t="s">
        <v>168</v>
      </c>
      <c r="D4" s="27" t="s">
        <v>100</v>
      </c>
    </row>
    <row r="5">
      <c r="A5" s="27" t="s">
        <v>169</v>
      </c>
      <c r="D5" s="27" t="s">
        <v>98</v>
      </c>
    </row>
    <row r="6">
      <c r="A6" s="27" t="s">
        <v>170</v>
      </c>
      <c r="D6" s="27" t="s">
        <v>98</v>
      </c>
    </row>
    <row r="7">
      <c r="A7" s="27" t="s">
        <v>171</v>
      </c>
      <c r="D7" s="27" t="s">
        <v>100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38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172</v>
      </c>
    </row>
    <row r="3">
      <c r="A3" s="27" t="s">
        <v>173</v>
      </c>
      <c r="D3" s="27" t="s">
        <v>100</v>
      </c>
    </row>
    <row r="4">
      <c r="A4" s="27" t="s">
        <v>174</v>
      </c>
      <c r="D4" s="27" t="s">
        <v>100</v>
      </c>
    </row>
    <row r="5">
      <c r="A5" s="27" t="s">
        <v>175</v>
      </c>
      <c r="D5" s="27" t="s">
        <v>100</v>
      </c>
    </row>
    <row r="6">
      <c r="A6" s="27" t="s">
        <v>176</v>
      </c>
      <c r="D6" s="27" t="s">
        <v>98</v>
      </c>
    </row>
    <row r="7">
      <c r="A7" s="27" t="s">
        <v>177</v>
      </c>
      <c r="D7" s="27" t="s">
        <v>98</v>
      </c>
    </row>
    <row r="8">
      <c r="A8" s="27" t="s">
        <v>178</v>
      </c>
      <c r="D8" s="27" t="s">
        <v>98</v>
      </c>
    </row>
    <row r="9">
      <c r="A9" s="27" t="s">
        <v>179</v>
      </c>
      <c r="D9" s="27" t="s">
        <v>148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38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180</v>
      </c>
      <c r="D2" s="27" t="s">
        <v>100</v>
      </c>
    </row>
    <row r="3">
      <c r="A3" s="27" t="s">
        <v>181</v>
      </c>
      <c r="D3" s="27" t="s">
        <v>100</v>
      </c>
    </row>
    <row r="4">
      <c r="A4" s="27" t="s">
        <v>182</v>
      </c>
      <c r="D4" s="27" t="s">
        <v>100</v>
      </c>
    </row>
    <row r="5">
      <c r="A5" s="27" t="s">
        <v>183</v>
      </c>
      <c r="D5" s="27" t="s">
        <v>100</v>
      </c>
    </row>
    <row r="6">
      <c r="A6" s="27" t="s">
        <v>184</v>
      </c>
      <c r="D6" s="27" t="s">
        <v>100</v>
      </c>
    </row>
    <row r="7">
      <c r="A7" s="27" t="s">
        <v>185</v>
      </c>
      <c r="D7" s="27" t="s">
        <v>100</v>
      </c>
    </row>
    <row r="8">
      <c r="A8" s="27" t="s">
        <v>186</v>
      </c>
      <c r="D8" s="27" t="s">
        <v>98</v>
      </c>
    </row>
    <row r="9">
      <c r="A9" s="27" t="s">
        <v>187</v>
      </c>
      <c r="D9" s="27" t="s">
        <v>98</v>
      </c>
    </row>
    <row r="10">
      <c r="A10" s="27" t="s">
        <v>188</v>
      </c>
      <c r="D10" s="27" t="s">
        <v>98</v>
      </c>
    </row>
    <row r="11">
      <c r="A11" s="27" t="s">
        <v>189</v>
      </c>
      <c r="D11" s="27" t="s">
        <v>132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7.75"/>
    <col customWidth="1" min="2" max="2" width="20.25"/>
    <col customWidth="1" min="3" max="3" width="44.0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8.75" customHeight="1">
      <c r="A2" s="27" t="s">
        <v>190</v>
      </c>
    </row>
    <row r="3">
      <c r="A3" s="27" t="s">
        <v>191</v>
      </c>
      <c r="D3" s="27" t="s">
        <v>100</v>
      </c>
    </row>
    <row r="4">
      <c r="A4" s="27" t="s">
        <v>192</v>
      </c>
      <c r="D4" s="27" t="s">
        <v>100</v>
      </c>
    </row>
    <row r="5">
      <c r="A5" s="27" t="s">
        <v>193</v>
      </c>
      <c r="D5" s="27" t="s">
        <v>98</v>
      </c>
    </row>
    <row r="6">
      <c r="A6" s="27" t="s">
        <v>194</v>
      </c>
      <c r="D6" s="27" t="s">
        <v>98</v>
      </c>
    </row>
    <row r="7">
      <c r="A7" s="30" t="s">
        <v>195</v>
      </c>
      <c r="D7" s="27" t="s">
        <v>98</v>
      </c>
    </row>
    <row r="8">
      <c r="A8" s="27" t="s">
        <v>196</v>
      </c>
      <c r="D8" s="27" t="s">
        <v>98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33.0"/>
    <col customWidth="1" min="3" max="3" width="32.0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197</v>
      </c>
      <c r="D2" s="27" t="s">
        <v>100</v>
      </c>
    </row>
    <row r="3">
      <c r="A3" s="27" t="s">
        <v>198</v>
      </c>
      <c r="D3" s="27" t="s">
        <v>100</v>
      </c>
    </row>
    <row r="4">
      <c r="A4" s="27" t="s">
        <v>199</v>
      </c>
      <c r="D4" s="27" t="s">
        <v>100</v>
      </c>
    </row>
    <row r="5">
      <c r="A5" s="27" t="s">
        <v>200</v>
      </c>
      <c r="D5" s="27" t="s">
        <v>98</v>
      </c>
    </row>
    <row r="6">
      <c r="A6" s="27" t="s">
        <v>201</v>
      </c>
      <c r="D6" s="27" t="s">
        <v>98</v>
      </c>
    </row>
    <row r="7">
      <c r="A7" s="27" t="s">
        <v>202</v>
      </c>
      <c r="D7" s="27" t="s">
        <v>100</v>
      </c>
    </row>
    <row r="8">
      <c r="A8" s="27" t="s">
        <v>203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33.0"/>
    <col customWidth="1" min="3" max="3" width="32.0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204</v>
      </c>
    </row>
    <row r="3">
      <c r="A3" s="30" t="s">
        <v>205</v>
      </c>
      <c r="D3" s="27" t="s">
        <v>100</v>
      </c>
    </row>
    <row r="4">
      <c r="A4" s="27" t="s">
        <v>206</v>
      </c>
      <c r="D4" s="27" t="s">
        <v>100</v>
      </c>
    </row>
    <row r="5">
      <c r="A5" s="27" t="s">
        <v>207</v>
      </c>
      <c r="D5" s="27" t="s">
        <v>98</v>
      </c>
    </row>
    <row r="6">
      <c r="A6" s="27" t="s">
        <v>208</v>
      </c>
      <c r="D6" s="27" t="s">
        <v>98</v>
      </c>
    </row>
    <row r="7">
      <c r="A7" s="27" t="s">
        <v>209</v>
      </c>
      <c r="D7" s="27" t="s">
        <v>98</v>
      </c>
    </row>
    <row r="8">
      <c r="A8" s="27" t="s">
        <v>210</v>
      </c>
      <c r="D8" s="27" t="s">
        <v>100</v>
      </c>
    </row>
    <row r="9">
      <c r="A9" s="27" t="s">
        <v>211</v>
      </c>
      <c r="D9" s="27" t="s">
        <v>100</v>
      </c>
    </row>
    <row r="10">
      <c r="A10" s="27" t="s">
        <v>212</v>
      </c>
      <c r="D10" s="27" t="s">
        <v>100</v>
      </c>
    </row>
    <row r="11">
      <c r="A11" s="27" t="s">
        <v>213</v>
      </c>
      <c r="D11" s="27" t="s">
        <v>100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33.0"/>
    <col customWidth="1" min="3" max="3" width="32.0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214</v>
      </c>
    </row>
    <row r="3">
      <c r="A3" s="27" t="s">
        <v>215</v>
      </c>
      <c r="D3" s="27" t="s">
        <v>100</v>
      </c>
    </row>
    <row r="4">
      <c r="A4" s="27" t="s">
        <v>216</v>
      </c>
      <c r="D4" s="27" t="s">
        <v>100</v>
      </c>
    </row>
    <row r="5">
      <c r="A5" s="27" t="s">
        <v>217</v>
      </c>
      <c r="D5" s="27" t="s">
        <v>100</v>
      </c>
    </row>
    <row r="6">
      <c r="A6" s="27" t="s">
        <v>218</v>
      </c>
      <c r="D6" s="27" t="s">
        <v>98</v>
      </c>
    </row>
    <row r="7">
      <c r="A7" s="27" t="s">
        <v>219</v>
      </c>
      <c r="D7" s="27" t="s">
        <v>98</v>
      </c>
    </row>
    <row r="8">
      <c r="A8" s="27" t="s">
        <v>220</v>
      </c>
      <c r="D8" s="27" t="s">
        <v>221</v>
      </c>
    </row>
    <row r="9">
      <c r="A9" s="27" t="s">
        <v>222</v>
      </c>
      <c r="D9" s="27" t="s">
        <v>100</v>
      </c>
    </row>
    <row r="10">
      <c r="A10" s="27" t="s">
        <v>223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97</v>
      </c>
      <c r="D2" s="27" t="s">
        <v>98</v>
      </c>
    </row>
    <row r="3">
      <c r="A3" s="27" t="s">
        <v>99</v>
      </c>
      <c r="D3" s="27" t="s">
        <v>100</v>
      </c>
    </row>
    <row r="4">
      <c r="A4" s="27" t="s">
        <v>101</v>
      </c>
      <c r="D4" s="27" t="s">
        <v>100</v>
      </c>
    </row>
    <row r="5">
      <c r="A5" s="27" t="s">
        <v>102</v>
      </c>
      <c r="D5" s="27" t="s"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103</v>
      </c>
      <c r="B2" s="47"/>
      <c r="D2" s="27" t="s">
        <v>100</v>
      </c>
    </row>
    <row r="3">
      <c r="A3" s="27" t="s">
        <v>104</v>
      </c>
      <c r="D3" s="27" t="s">
        <v>98</v>
      </c>
    </row>
    <row r="4">
      <c r="A4" s="27" t="s">
        <v>105</v>
      </c>
      <c r="D4" s="27" t="s">
        <v>100</v>
      </c>
    </row>
    <row r="5">
      <c r="A5" s="27" t="s">
        <v>106</v>
      </c>
      <c r="D5" s="27" t="s">
        <v>100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103</v>
      </c>
      <c r="B2" s="47"/>
      <c r="D2" s="27" t="s">
        <v>100</v>
      </c>
    </row>
    <row r="3">
      <c r="A3" s="27" t="s">
        <v>107</v>
      </c>
      <c r="D3" s="27" t="s">
        <v>100</v>
      </c>
    </row>
    <row r="4">
      <c r="A4" s="27" t="s">
        <v>108</v>
      </c>
      <c r="D4" s="27" t="s">
        <v>98</v>
      </c>
    </row>
    <row r="5">
      <c r="A5" s="27" t="s">
        <v>109</v>
      </c>
      <c r="D5" s="27" t="s">
        <v>98</v>
      </c>
    </row>
    <row r="6">
      <c r="A6" s="27" t="s">
        <v>110</v>
      </c>
      <c r="D6" s="27" t="s">
        <v>98</v>
      </c>
    </row>
    <row r="7">
      <c r="A7" s="27" t="s">
        <v>111</v>
      </c>
      <c r="D7" s="27" t="s">
        <v>98</v>
      </c>
    </row>
    <row r="8">
      <c r="A8" s="27" t="s">
        <v>104</v>
      </c>
      <c r="D8" s="27" t="s">
        <v>98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103</v>
      </c>
      <c r="B2" s="47"/>
      <c r="D2" s="27" t="s">
        <v>100</v>
      </c>
    </row>
    <row r="3">
      <c r="A3" s="27" t="s">
        <v>112</v>
      </c>
      <c r="D3" s="27" t="s">
        <v>100</v>
      </c>
    </row>
    <row r="4">
      <c r="A4" s="27" t="s">
        <v>108</v>
      </c>
      <c r="D4" s="27" t="s">
        <v>98</v>
      </c>
    </row>
    <row r="5">
      <c r="A5" s="27" t="s">
        <v>113</v>
      </c>
      <c r="D5" s="27" t="s">
        <v>98</v>
      </c>
    </row>
    <row r="6">
      <c r="A6" s="27" t="s">
        <v>110</v>
      </c>
      <c r="D6" s="27" t="s">
        <v>98</v>
      </c>
    </row>
    <row r="7">
      <c r="A7" s="27" t="s">
        <v>111</v>
      </c>
      <c r="D7" s="27" t="s">
        <v>98</v>
      </c>
    </row>
    <row r="8">
      <c r="A8" s="27" t="s">
        <v>97</v>
      </c>
      <c r="D8" s="27" t="s">
        <v>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114</v>
      </c>
      <c r="D2" s="27" t="s">
        <v>98</v>
      </c>
    </row>
    <row r="3">
      <c r="A3" s="27" t="s">
        <v>115</v>
      </c>
      <c r="D3" s="27" t="s">
        <v>100</v>
      </c>
    </row>
    <row r="4">
      <c r="A4" s="27" t="s">
        <v>116</v>
      </c>
      <c r="D4" s="27" t="s">
        <v>100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117</v>
      </c>
      <c r="D2" s="27" t="s">
        <v>100</v>
      </c>
    </row>
    <row r="3">
      <c r="A3" s="27" t="s">
        <v>114</v>
      </c>
      <c r="D3" s="27" t="s">
        <v>98</v>
      </c>
    </row>
    <row r="4">
      <c r="A4" s="27" t="s">
        <v>118</v>
      </c>
      <c r="D4" s="27" t="s">
        <v>119</v>
      </c>
    </row>
    <row r="5">
      <c r="A5" s="27" t="s">
        <v>120</v>
      </c>
      <c r="D5" s="27" t="s">
        <v>119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63"/>
    <col customWidth="1" min="2" max="2" width="33.5"/>
    <col customWidth="1" min="3" max="3" width="39.63"/>
    <col customWidth="1" min="4" max="4" width="17.25"/>
  </cols>
  <sheetData>
    <row r="1">
      <c r="A1" s="45" t="s">
        <v>94</v>
      </c>
      <c r="B1" s="45" t="s">
        <v>44</v>
      </c>
      <c r="C1" s="45" t="s">
        <v>45</v>
      </c>
      <c r="D1" s="45" t="s">
        <v>95</v>
      </c>
      <c r="E1" s="45" t="s">
        <v>96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27" t="s">
        <v>121</v>
      </c>
      <c r="D2" s="27" t="s">
        <v>100</v>
      </c>
    </row>
    <row r="3">
      <c r="A3" s="27" t="s">
        <v>122</v>
      </c>
      <c r="D3" s="27" t="s">
        <v>100</v>
      </c>
    </row>
    <row r="4">
      <c r="A4" s="27" t="s">
        <v>123</v>
      </c>
      <c r="D4" s="27" t="s">
        <v>124</v>
      </c>
    </row>
    <row r="5">
      <c r="A5" s="27" t="s">
        <v>125</v>
      </c>
      <c r="D5" s="27" t="s">
        <v>124</v>
      </c>
    </row>
    <row r="6">
      <c r="A6" s="27" t="s">
        <v>126</v>
      </c>
      <c r="D6" s="27" t="s">
        <v>124</v>
      </c>
    </row>
    <row r="7">
      <c r="A7" s="27" t="s">
        <v>127</v>
      </c>
      <c r="D7" s="27" t="s">
        <v>124</v>
      </c>
    </row>
    <row r="8">
      <c r="A8" s="27" t="s">
        <v>128</v>
      </c>
      <c r="D8" s="27" t="s">
        <v>124</v>
      </c>
    </row>
    <row r="9">
      <c r="A9" s="27" t="s">
        <v>129</v>
      </c>
      <c r="D9" s="27" t="s">
        <v>124</v>
      </c>
    </row>
    <row r="10">
      <c r="A10" s="27" t="s">
        <v>130</v>
      </c>
      <c r="D10" s="27" t="s">
        <v>124</v>
      </c>
    </row>
    <row r="11">
      <c r="A11" s="27" t="s">
        <v>131</v>
      </c>
      <c r="D11" s="27" t="s">
        <v>132</v>
      </c>
    </row>
    <row r="12">
      <c r="A12" s="27" t="s">
        <v>133</v>
      </c>
      <c r="D12" s="27" t="s">
        <v>132</v>
      </c>
    </row>
    <row r="13">
      <c r="A13" s="27" t="s">
        <v>134</v>
      </c>
      <c r="D13" s="27" t="s">
        <v>100</v>
      </c>
    </row>
    <row r="14">
      <c r="A14" s="27" t="s">
        <v>135</v>
      </c>
    </row>
    <row r="15">
      <c r="A15" s="27" t="s">
        <v>136</v>
      </c>
    </row>
  </sheetData>
  <drawing r:id="rId1"/>
</worksheet>
</file>