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94a189e52b82e/Desktop/CIND820/visuals/"/>
    </mc:Choice>
  </mc:AlternateContent>
  <xr:revisionPtr revIDLastSave="83" documentId="8_{B0D0EF8B-A6B9-47F2-92A0-784157D4C53D}" xr6:coauthVersionLast="47" xr6:coauthVersionMax="47" xr10:uidLastSave="{80118854-6F25-4255-BB17-1FF7F44E15CE}"/>
  <bookViews>
    <workbookView xWindow="0" yWindow="24" windowWidth="11628" windowHeight="12156" xr2:uid="{FF48EAD3-2F2E-417D-B12A-806BF2ED9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H57" i="1"/>
  <c r="G57" i="1"/>
  <c r="F57" i="1"/>
  <c r="E57" i="1"/>
  <c r="D57" i="1"/>
  <c r="C57" i="1"/>
  <c r="H43" i="1"/>
  <c r="G43" i="1"/>
  <c r="F43" i="1"/>
  <c r="E43" i="1"/>
  <c r="D43" i="1"/>
  <c r="C43" i="1"/>
  <c r="AB57" i="1"/>
  <c r="AA57" i="1"/>
  <c r="Z57" i="1"/>
  <c r="Y57" i="1"/>
  <c r="X57" i="1"/>
  <c r="W57" i="1"/>
  <c r="AB43" i="1"/>
  <c r="AA43" i="1"/>
  <c r="Z43" i="1"/>
  <c r="Y43" i="1"/>
  <c r="X43" i="1"/>
  <c r="W43" i="1"/>
  <c r="R57" i="1"/>
  <c r="Q57" i="1"/>
  <c r="P57" i="1"/>
  <c r="O57" i="1"/>
  <c r="N57" i="1"/>
  <c r="M57" i="1"/>
  <c r="R43" i="1"/>
  <c r="Q43" i="1"/>
  <c r="P43" i="1"/>
  <c r="O43" i="1"/>
  <c r="N43" i="1"/>
  <c r="M43" i="1"/>
  <c r="AB13" i="1"/>
  <c r="AB28" i="1"/>
  <c r="AA28" i="1"/>
  <c r="Z28" i="1"/>
  <c r="Y28" i="1"/>
  <c r="X28" i="1"/>
  <c r="W28" i="1"/>
  <c r="AA13" i="1"/>
  <c r="Z13" i="1"/>
  <c r="Y13" i="1"/>
  <c r="X13" i="1"/>
  <c r="W13" i="1"/>
  <c r="R28" i="1"/>
  <c r="Q28" i="1"/>
  <c r="P28" i="1"/>
  <c r="O28" i="1"/>
  <c r="N28" i="1"/>
  <c r="M28" i="1"/>
  <c r="R13" i="1"/>
  <c r="Q13" i="1"/>
  <c r="P13" i="1"/>
  <c r="O13" i="1"/>
  <c r="N13" i="1"/>
  <c r="M13" i="1"/>
  <c r="H28" i="1"/>
  <c r="G28" i="1"/>
  <c r="F28" i="1"/>
  <c r="E28" i="1"/>
  <c r="D28" i="1"/>
  <c r="C28" i="1"/>
  <c r="H13" i="1"/>
  <c r="G13" i="1"/>
  <c r="F13" i="1"/>
  <c r="E13" i="1"/>
  <c r="C13" i="1"/>
</calcChain>
</file>

<file path=xl/sharedStrings.xml><?xml version="1.0" encoding="utf-8"?>
<sst xmlns="http://schemas.openxmlformats.org/spreadsheetml/2006/main" count="109" uniqueCount="21">
  <si>
    <t>Trial</t>
  </si>
  <si>
    <t>R-Squared</t>
  </si>
  <si>
    <t>Adjusted R2</t>
  </si>
  <si>
    <t>Mean Absolute Error</t>
  </si>
  <si>
    <t>Mean Absolute Percentage Error</t>
  </si>
  <si>
    <t>Mean Square Error</t>
  </si>
  <si>
    <t>Root Mean Square Error</t>
  </si>
  <si>
    <t>Average</t>
  </si>
  <si>
    <t xml:space="preserve"> </t>
  </si>
  <si>
    <t>RRB-1</t>
  </si>
  <si>
    <t>RRB-2</t>
  </si>
  <si>
    <t>RRA-1</t>
  </si>
  <si>
    <t>RRA-2</t>
  </si>
  <si>
    <t>RFRB-1</t>
  </si>
  <si>
    <t>RFRA-2</t>
  </si>
  <si>
    <t>RFRA-1</t>
  </si>
  <si>
    <t>RFRB-2</t>
  </si>
  <si>
    <t>MLRB-1</t>
  </si>
  <si>
    <t>MLRA-2</t>
  </si>
  <si>
    <t>MLRA-1</t>
  </si>
  <si>
    <t>MLRB-2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</si>
</sst>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60% - Accent1" xfId="1" builtinId="32"/>
    <cellStyle name="Normal" xfId="0" builtinId="0"/>
  </cellStyles>
  <dxfs count="1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DB7C6-D098-4C9C-8501-28E3B9D9028C}" name="Table1" displayName="Table1" ref="A1:H13">
  <autoFilter ref="A1:H13" xr:uid="{869DB7C6-D098-4C9C-8501-28E3B9D9028C}"/>
  <tableColumns count="8">
    <tableColumn id="1" xr3:uid="{FCF4BFCD-D410-4E45-A3AB-4E8F7D49B2FE}" name="MLRA-1" totalsRowLabel="Total"/>
    <tableColumn id="2" xr3:uid="{A03087FF-FA3E-418E-8795-5DBAD73DBD9A}" name="Trial"/>
    <tableColumn id="3" xr3:uid="{FD507BD0-739B-4BEE-A1A2-D601EC72F895}" name="R-Squared"/>
    <tableColumn id="4" xr3:uid="{1595D22E-69CD-4411-9DF2-FDDC427E4E0F}" name="Adjusted R2"/>
    <tableColumn id="5" xr3:uid="{6F4F7507-23F2-4459-A238-64B3A6D0791A}" name="Mean Absolute Error"/>
    <tableColumn id="6" xr3:uid="{592A2CF0-5F24-4C50-9F7E-8781A2652B27}" name="Mean Absolute Percentage Error" dataDxfId="11"/>
    <tableColumn id="7" xr3:uid="{0C56C24C-FBB7-4656-A701-E4806793588F}" name="Mean Square Error"/>
    <tableColumn id="8" xr3:uid="{6053A6BB-50AF-4220-9CC8-2972643BEFCF}" name="Root Mean Square Error" totalsRowFunction="s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B40D8C-9D4C-4B42-BE3C-34706197C6CC}" name="Table10" displayName="Table10" ref="U45:AB57" totalsRowShown="0">
  <autoFilter ref="U45:AB57" xr:uid="{3BB40D8C-9D4C-4B42-BE3C-34706197C6CC}"/>
  <tableColumns count="8">
    <tableColumn id="1" xr3:uid="{6743B35C-7286-490F-AE6B-0424023CC373}" name="RFRB-2"/>
    <tableColumn id="2" xr3:uid="{C09F5F42-C570-4574-8047-85E88638157F}" name="Trial"/>
    <tableColumn id="3" xr3:uid="{98A7347C-CF50-4848-84F2-EA31A777CCB6}" name="R-Squared"/>
    <tableColumn id="4" xr3:uid="{AE2A5F65-4AB4-4285-A347-BE595A9E10A9}" name="Adjusted R2"/>
    <tableColumn id="5" xr3:uid="{30DC025B-52A3-460A-80A4-0B918F25599A}" name="Mean Absolute Error"/>
    <tableColumn id="6" xr3:uid="{239F2A2C-A4F3-416F-B6B8-DAF8415C866C}" name="Mean Absolute Percentage Error" dataDxfId="2"/>
    <tableColumn id="7" xr3:uid="{D2A063C0-F94D-4EDE-978B-EC0B9537F24D}" name="Mean Square Error"/>
    <tableColumn id="8" xr3:uid="{875A9BCE-2C59-4632-B1AF-28606422BE0F}" name="Root Mean Square Erro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A3C9E0-F4AD-4A9C-8FF1-1BD08B54D421}" name="Table11" displayName="Table11" ref="A31:H43" totalsRowShown="0">
  <autoFilter ref="A31:H43" xr:uid="{88A3C9E0-F4AD-4A9C-8FF1-1BD08B54D421}"/>
  <tableColumns count="8">
    <tableColumn id="1" xr3:uid="{33532D2B-1330-43B1-8114-2E238B084C66}" name="MLRB-1"/>
    <tableColumn id="2" xr3:uid="{FC42E579-3795-4AA2-A8ED-4400184B722B}" name="Trial"/>
    <tableColumn id="3" xr3:uid="{337D829F-7D45-49C1-937C-453628F7A3E9}" name="R-Squared"/>
    <tableColumn id="4" xr3:uid="{8032A483-2255-4783-878B-E6287D797922}" name="Adjusted R2"/>
    <tableColumn id="5" xr3:uid="{E1F82698-E966-4CE3-B9FE-43826DA0222E}" name="Mean Absolute Error"/>
    <tableColumn id="6" xr3:uid="{824E42D9-DC97-43C0-8DCB-5F09506E2062}" name="Mean Absolute Percentage Error" dataDxfId="1"/>
    <tableColumn id="7" xr3:uid="{506E5411-FFCD-4F1A-9959-DAF589E134FF}" name="Mean Square Error"/>
    <tableColumn id="8" xr3:uid="{95FA65E8-9A3A-40F8-8EE9-39DC91CC48B1}" name="Root Mean Square Erro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C31712-D1D8-4DF5-A411-12A8E73A285F}" name="Table12" displayName="Table12" ref="A45:H57" totalsRowShown="0">
  <autoFilter ref="A45:H57" xr:uid="{4DC31712-D1D8-4DF5-A411-12A8E73A285F}"/>
  <tableColumns count="8">
    <tableColumn id="1" xr3:uid="{7508A56E-9AB9-4D51-9DC5-502F7A8DEB61}" name="MLRB-2"/>
    <tableColumn id="2" xr3:uid="{5EE4684A-B6ED-488C-ABD2-FF05A0684EAF}" name="Trial"/>
    <tableColumn id="3" xr3:uid="{4D24E1BD-811D-4ED8-8377-60792D8F59B8}" name="R-Squared"/>
    <tableColumn id="4" xr3:uid="{3F8EEB50-43B3-4B68-9112-1494673D48D6}" name="Adjusted R2"/>
    <tableColumn id="5" xr3:uid="{7DBC03B4-1A32-4C2B-B697-189813C41A04}" name="Mean Absolute Error"/>
    <tableColumn id="6" xr3:uid="{0B208C69-C10F-4648-B99B-3EFA675400B1}" name="Mean Absolute Percentage Error" dataDxfId="0"/>
    <tableColumn id="7" xr3:uid="{96378689-CB2D-4F62-9766-CAC56C38F6CB}" name="Mean Square Error"/>
    <tableColumn id="8" xr3:uid="{80ACAAF3-B60C-474C-916F-7D504BCD2C25}" name="Root Mean Square Err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2473F-60F9-4119-8A53-7D6C90A3F27A}" name="Table2" displayName="Table2" ref="A16:H28" totalsRowShown="0">
  <autoFilter ref="A16:H28" xr:uid="{AD42473F-60F9-4119-8A53-7D6C90A3F27A}"/>
  <tableColumns count="8">
    <tableColumn id="1" xr3:uid="{12FE9E07-0A15-4464-AACD-5E1B554B8185}" name="MLRA-2"/>
    <tableColumn id="2" xr3:uid="{358B9CF1-2AA9-4EE5-A67C-D9A40163CE82}" name="Trial"/>
    <tableColumn id="3" xr3:uid="{7B338185-9DFC-4953-9CE8-DB5DC7ADE320}" name="R-Squared"/>
    <tableColumn id="4" xr3:uid="{2C9380C6-E9E7-439D-8D3E-ABBBF6F76AE9}" name="Adjusted R2"/>
    <tableColumn id="5" xr3:uid="{FA17ADD0-F0FF-4317-B67F-BB971430C97D}" name="Mean Absolute Error"/>
    <tableColumn id="6" xr3:uid="{0208F014-C84A-4ADA-920B-A8B58D9EDA25}" name="Mean Absolute Percentage Error" dataDxfId="10"/>
    <tableColumn id="7" xr3:uid="{CFA2688B-936D-4996-ACF5-5D027ACEDDA8}" name="Mean Square Error"/>
    <tableColumn id="8" xr3:uid="{505D4925-23CC-4097-9E95-A8D7729C0EBB}" name="Root Mean Square Err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66F1E4-A489-44A9-8B69-C371AE898A46}" name="Table3" displayName="Table3" ref="K1:R13" totalsRowShown="0">
  <autoFilter ref="K1:R13" xr:uid="{5A66F1E4-A489-44A9-8B69-C371AE898A46}"/>
  <tableColumns count="8">
    <tableColumn id="1" xr3:uid="{E983A3D0-0158-4B30-9027-6EBE848B7C43}" name="RRA-1"/>
    <tableColumn id="2" xr3:uid="{B9FB4383-2F2C-4C38-A650-F0BB681C1463}" name="Trial"/>
    <tableColumn id="3" xr3:uid="{21F296BC-8403-4767-A68B-DC2FA63EEE20}" name="R-Squared"/>
    <tableColumn id="4" xr3:uid="{C9A38490-5339-49EF-8A95-C8E1C4413561}" name="Adjusted R2"/>
    <tableColumn id="5" xr3:uid="{2555D960-47A7-4576-B599-165F0161DD89}" name="Mean Absolute Error"/>
    <tableColumn id="6" xr3:uid="{FA2110AC-8888-4D99-BFCB-64C906A3D9EB}" name="Mean Absolute Percentage Error" dataDxfId="9"/>
    <tableColumn id="7" xr3:uid="{C75A101E-0664-4E65-8D8E-99649CED4ED9}" name="Mean Square Error"/>
    <tableColumn id="8" xr3:uid="{76E87A06-38E7-42E7-9C7B-5B0E85EB6C4E}" name="Root Mean Square Err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3B149A-D94B-469A-8ADD-E7EA5C2DE947}" name="Table4" displayName="Table4" ref="K16:R28" totalsRowShown="0">
  <autoFilter ref="K16:R28" xr:uid="{523B149A-D94B-469A-8ADD-E7EA5C2DE947}"/>
  <tableColumns count="8">
    <tableColumn id="1" xr3:uid="{4B8144E3-CC06-4614-BFBE-29F6D6168537}" name="RRA-2"/>
    <tableColumn id="2" xr3:uid="{47994A8B-1944-4833-B944-545F251A6B46}" name="Trial"/>
    <tableColumn id="3" xr3:uid="{0837BB99-A8FF-460A-8180-012E4D49A52D}" name="R-Squared"/>
    <tableColumn id="4" xr3:uid="{124E9BF4-37D9-4924-8DCD-A2AA48247EF2}" name="Adjusted R2"/>
    <tableColumn id="5" xr3:uid="{938BBE80-89AC-4969-95C6-EE5558284445}" name="Mean Absolute Error"/>
    <tableColumn id="6" xr3:uid="{A988F7F2-22A7-436B-A226-02E893971616}" name="Mean Absolute Percentage Error" dataDxfId="8"/>
    <tableColumn id="7" xr3:uid="{B180CF80-D30F-4450-9696-C0E1EB25A7A7}" name="Mean Square Error"/>
    <tableColumn id="8" xr3:uid="{CAF321A0-0AE8-45B5-A207-57E5A6F84425}" name="Root Mean Square Err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B8D260-1F6B-4987-B3AB-45D509FEC347}" name="Table5" displayName="Table5" ref="U1:AB13" totalsRowShown="0">
  <autoFilter ref="U1:AB13" xr:uid="{95B8D260-1F6B-4987-B3AB-45D509FEC347}"/>
  <tableColumns count="8">
    <tableColumn id="1" xr3:uid="{7990C30B-D097-48BD-86B8-8E33ED582596}" name="RFRA-1"/>
    <tableColumn id="2" xr3:uid="{6EB218FA-1DC3-42AC-921F-3CC73C4344F0}" name="Trial"/>
    <tableColumn id="3" xr3:uid="{2CD07C2A-58F0-47BC-9420-2A55457F661B}" name="R-Squared"/>
    <tableColumn id="4" xr3:uid="{64B36058-C199-4206-BE40-43AE721F18C3}" name="Adjusted R2"/>
    <tableColumn id="5" xr3:uid="{E0E20B85-1AE4-4EDB-BA67-0648781BB263}" name="Mean Absolute Error"/>
    <tableColumn id="6" xr3:uid="{A1460948-1810-45A8-A515-35B01C2479D2}" name="Mean Absolute Percentage Error" dataDxfId="7"/>
    <tableColumn id="7" xr3:uid="{E307D7B2-9EDF-4BD8-A6F9-CD2EF7833EAB}" name="Mean Square Error"/>
    <tableColumn id="8" xr3:uid="{C17BFF28-7356-4F2E-82AE-EE60F7310374}" name="Root Mean Square Err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F958CF-1A58-4289-839E-2C6BE6B7B6F4}" name="Table6" displayName="Table6" ref="U16:AB28" totalsRowShown="0">
  <autoFilter ref="U16:AB28" xr:uid="{86F958CF-1A58-4289-839E-2C6BE6B7B6F4}"/>
  <tableColumns count="8">
    <tableColumn id="1" xr3:uid="{A8DC01C0-6C74-4EC8-B849-BB804B760E3E}" name="RFRA-2"/>
    <tableColumn id="2" xr3:uid="{45526AF3-17DD-4189-97CD-22CD122DE037}" name="Trial"/>
    <tableColumn id="3" xr3:uid="{A23185EE-BBAF-4C79-89A0-AB0A7D208025}" name="R-Squared"/>
    <tableColumn id="4" xr3:uid="{CD2DF2FD-77EE-47AB-8C80-9D732E08A3B6}" name="Adjusted R2"/>
    <tableColumn id="5" xr3:uid="{948BED17-D89C-42B8-A584-F47D6DB2BF5C}" name="Mean Absolute Error"/>
    <tableColumn id="6" xr3:uid="{0ACB13BC-B969-4BBB-B190-57FF8E74C298}" name="Mean Absolute Percentage Error" dataDxfId="6"/>
    <tableColumn id="7" xr3:uid="{364E9433-8C5A-406F-A6B4-2075B1D88D2E}" name="Mean Square Error"/>
    <tableColumn id="8" xr3:uid="{7486F9D8-5AC3-4D99-A888-3AC92483D4B0}" name="Root Mean Square Err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A1D116-F413-429C-A0E2-1DE5C243402B}" name="Table7" displayName="Table7" ref="K31:R43" totalsRowShown="0">
  <autoFilter ref="K31:R43" xr:uid="{C8A1D116-F413-429C-A0E2-1DE5C243402B}"/>
  <tableColumns count="8">
    <tableColumn id="1" xr3:uid="{0B7AA855-CB7F-4A06-86E9-97E785AF7F68}" name="RRB-1"/>
    <tableColumn id="2" xr3:uid="{29D05DDF-3833-4CF0-8DA5-B357501C352A}" name="Trial"/>
    <tableColumn id="3" xr3:uid="{808D4362-398A-4CE2-891B-328386B95C73}" name="R-Squared"/>
    <tableColumn id="4" xr3:uid="{1D1D9F5A-4856-41CA-A165-11DE85C0D980}" name="Adjusted R2"/>
    <tableColumn id="5" xr3:uid="{8CB2FE26-28AD-4824-B08D-557A14C1CFBA}" name="Mean Absolute Error"/>
    <tableColumn id="6" xr3:uid="{AE26276B-EDFB-4276-A699-6D46CCA1B501}" name="Mean Absolute Percentage Error" dataDxfId="5"/>
    <tableColumn id="7" xr3:uid="{DBB32F1C-A733-4B5B-BAD7-167B534D71D2}" name="Mean Square Error"/>
    <tableColumn id="8" xr3:uid="{B5052E3C-2D09-4F53-9BAF-56CFFBD374EC}" name="Root Mean Square Erro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5DA1BA-D145-4839-BA45-D562CB9FD11F}" name="Table8" displayName="Table8" ref="K45:R57" totalsRowShown="0">
  <autoFilter ref="K45:R57" xr:uid="{F25DA1BA-D145-4839-BA45-D562CB9FD11F}"/>
  <tableColumns count="8">
    <tableColumn id="1" xr3:uid="{F82EB314-C409-4A3D-BFEB-AAF6C82D1D47}" name="RRB-2"/>
    <tableColumn id="2" xr3:uid="{AD177A68-39A2-4293-9BA3-AF9E0EDEAEED}" name="Trial"/>
    <tableColumn id="3" xr3:uid="{624AC5C2-6EFB-4B05-AA05-1B406F5A8577}" name="R-Squared"/>
    <tableColumn id="4" xr3:uid="{D07216E3-AF30-42DF-9A10-5BCCB2A74D10}" name="Adjusted R2"/>
    <tableColumn id="5" xr3:uid="{E1DE12CB-F847-42EB-B645-E190873A44B0}" name="Mean Absolute Error"/>
    <tableColumn id="6" xr3:uid="{71CB53CD-0D5D-493E-AA6E-169847BC6A3C}" name="Mean Absolute Percentage Error" dataDxfId="4"/>
    <tableColumn id="7" xr3:uid="{AAF298FB-A979-4E9D-B79E-17B22894F00F}" name="Mean Square Error"/>
    <tableColumn id="8" xr3:uid="{58F4EE7A-27EC-4E9E-97BB-66A680E23992}" name="Root Mean Square Erro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5354D5-D864-48DE-9117-617A1CC5CEFF}" name="Table9" displayName="Table9" ref="U31:AB43" totalsRowShown="0">
  <autoFilter ref="U31:AB43" xr:uid="{A25354D5-D864-48DE-9117-617A1CC5CEFF}"/>
  <tableColumns count="8">
    <tableColumn id="1" xr3:uid="{BE32E6B8-9A84-44DF-A68B-573DB540C800}" name="RFRB-1"/>
    <tableColumn id="2" xr3:uid="{CC189172-F762-4201-94BD-DFF9795DCB73}" name="Trial"/>
    <tableColumn id="3" xr3:uid="{B319530B-1BF1-48BD-BE08-4F992C27C18E}" name="R-Squared"/>
    <tableColumn id="4" xr3:uid="{98AB573E-BAC9-4592-B140-BECC71CEE50F}" name="Adjusted R2"/>
    <tableColumn id="5" xr3:uid="{71AC227D-6764-4B86-AA23-2412560B0837}" name="Mean Absolute Error"/>
    <tableColumn id="6" xr3:uid="{6C0EE9B6-2919-4C9B-91B7-5A650441CB13}" name="Mean Absolute Percentage Error" dataDxfId="3"/>
    <tableColumn id="7" xr3:uid="{2117211A-0513-4ACB-8B13-4CFF42F15B96}" name="Mean Square Error"/>
    <tableColumn id="8" xr3:uid="{5F15233C-0AF2-4ECB-BF9A-393A1A6902DC}" name="Root Mean Square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49E4-3F18-4868-9CFD-3E90B6A02AD0}">
  <dimension ref="A1:AB57"/>
  <sheetViews>
    <sheetView tabSelected="1" topLeftCell="A34" workbookViewId="0">
      <selection activeCell="H61" sqref="H61"/>
    </sheetView>
  </sheetViews>
  <sheetFormatPr defaultRowHeight="14.4" x14ac:dyDescent="0.3"/>
  <cols>
    <col min="1" max="1" width="9.44140625" customWidth="1"/>
    <col min="3" max="3" width="11.6640625" customWidth="1"/>
    <col min="4" max="4" width="13" customWidth="1"/>
    <col min="5" max="5" width="20.21875" customWidth="1"/>
    <col min="6" max="6" width="30.109375" customWidth="1"/>
    <col min="7" max="7" width="18.6640625" customWidth="1"/>
    <col min="8" max="8" width="23.109375" customWidth="1"/>
    <col min="13" max="13" width="11.6640625" customWidth="1"/>
    <col min="14" max="14" width="13" customWidth="1"/>
    <col min="15" max="15" width="20.21875" customWidth="1"/>
    <col min="16" max="16" width="30.109375" customWidth="1"/>
    <col min="17" max="17" width="18.6640625" customWidth="1"/>
    <col min="18" max="18" width="23.109375" customWidth="1"/>
    <col min="23" max="23" width="11.6640625" customWidth="1"/>
    <col min="24" max="24" width="13" customWidth="1"/>
    <col min="25" max="25" width="20.21875" customWidth="1"/>
    <col min="26" max="26" width="30.109375" customWidth="1"/>
    <col min="27" max="27" width="18.6640625" customWidth="1"/>
    <col min="28" max="28" width="23.109375" customWidth="1"/>
  </cols>
  <sheetData>
    <row r="1" spans="1:28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U1" t="s">
        <v>15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3">
      <c r="A2">
        <v>0</v>
      </c>
      <c r="B2">
        <v>1</v>
      </c>
      <c r="C2">
        <v>0.49936000000000003</v>
      </c>
      <c r="D2">
        <v>0.49781300000000001</v>
      </c>
      <c r="E2">
        <v>3.8598E-2</v>
      </c>
      <c r="F2" s="1">
        <v>2.167494</v>
      </c>
      <c r="G2">
        <v>2.555E-3</v>
      </c>
      <c r="H2">
        <v>5.0545E-2</v>
      </c>
      <c r="K2">
        <v>0</v>
      </c>
      <c r="L2">
        <v>1</v>
      </c>
      <c r="M2">
        <v>0.49976300000000001</v>
      </c>
      <c r="N2">
        <v>0.49821700000000002</v>
      </c>
      <c r="O2">
        <v>3.8720999999999998E-2</v>
      </c>
      <c r="P2" s="1">
        <v>2.1891989999999999</v>
      </c>
      <c r="Q2">
        <v>2.5530000000000001E-3</v>
      </c>
      <c r="R2">
        <v>5.0525E-2</v>
      </c>
      <c r="U2">
        <v>0</v>
      </c>
      <c r="V2">
        <v>1</v>
      </c>
      <c r="W2">
        <v>0.639374</v>
      </c>
      <c r="X2">
        <v>0.63826000000000005</v>
      </c>
      <c r="Y2">
        <v>2.9425E-2</v>
      </c>
      <c r="Z2" s="1">
        <v>1.759457</v>
      </c>
      <c r="AA2">
        <v>1.8400000000000001E-3</v>
      </c>
      <c r="AB2">
        <v>4.2899E-2</v>
      </c>
    </row>
    <row r="3" spans="1:28" x14ac:dyDescent="0.3">
      <c r="A3">
        <v>1</v>
      </c>
      <c r="B3">
        <v>2</v>
      </c>
      <c r="C3">
        <v>0.87243000000000004</v>
      </c>
      <c r="D3">
        <v>0.87223300000000004</v>
      </c>
      <c r="E3">
        <v>2.4983999999999999E-2</v>
      </c>
      <c r="F3" s="1">
        <v>1.026033</v>
      </c>
      <c r="G3">
        <v>1.524E-3</v>
      </c>
      <c r="H3">
        <v>3.9044000000000002E-2</v>
      </c>
      <c r="K3">
        <v>1</v>
      </c>
      <c r="L3">
        <v>2</v>
      </c>
      <c r="M3">
        <v>0.83161700000000005</v>
      </c>
      <c r="N3">
        <v>0.83135700000000001</v>
      </c>
      <c r="O3">
        <v>2.8625000000000001E-2</v>
      </c>
      <c r="P3" s="1">
        <v>1.2662469999999999</v>
      </c>
      <c r="Q3">
        <v>2.0119999999999999E-3</v>
      </c>
      <c r="R3">
        <v>4.4856E-2</v>
      </c>
      <c r="U3">
        <v>1</v>
      </c>
      <c r="V3">
        <v>2</v>
      </c>
      <c r="W3">
        <v>0.88555899999999999</v>
      </c>
      <c r="X3">
        <v>0.885382</v>
      </c>
      <c r="Y3">
        <v>2.2402999999999999E-2</v>
      </c>
      <c r="Z3" s="1">
        <v>0.7011463</v>
      </c>
      <c r="AA3">
        <v>1.3680000000000001E-3</v>
      </c>
      <c r="AB3">
        <v>3.6979999999999999E-2</v>
      </c>
    </row>
    <row r="4" spans="1:28" x14ac:dyDescent="0.3">
      <c r="A4">
        <v>2</v>
      </c>
      <c r="B4">
        <v>3</v>
      </c>
      <c r="C4">
        <v>0.72535000000000005</v>
      </c>
      <c r="D4">
        <v>0.72506800000000005</v>
      </c>
      <c r="E4">
        <v>2.4906000000000001E-2</v>
      </c>
      <c r="F4" s="1">
        <v>0.98411040000000005</v>
      </c>
      <c r="G4">
        <v>1.243E-3</v>
      </c>
      <c r="H4">
        <v>3.5258999999999999E-2</v>
      </c>
      <c r="K4">
        <v>2</v>
      </c>
      <c r="L4">
        <v>3</v>
      </c>
      <c r="M4">
        <v>0.65360399999999996</v>
      </c>
      <c r="N4">
        <v>0.65324800000000005</v>
      </c>
      <c r="O4">
        <v>3.0681E-2</v>
      </c>
      <c r="P4" s="1">
        <v>1.195624</v>
      </c>
      <c r="Q4">
        <v>1.5679999999999999E-3</v>
      </c>
      <c r="R4">
        <v>3.9598000000000001E-2</v>
      </c>
      <c r="U4">
        <v>2</v>
      </c>
      <c r="V4">
        <v>3</v>
      </c>
      <c r="W4">
        <v>0.698909</v>
      </c>
      <c r="X4">
        <v>0.63900400000000002</v>
      </c>
      <c r="Y4">
        <v>2.1607000000000001E-2</v>
      </c>
      <c r="Z4" s="1">
        <v>0.53585700000000003</v>
      </c>
      <c r="AA4">
        <v>1.3630000000000001E-3</v>
      </c>
      <c r="AB4">
        <v>3.6917999999999999E-2</v>
      </c>
    </row>
    <row r="5" spans="1:28" x14ac:dyDescent="0.3">
      <c r="A5">
        <v>3</v>
      </c>
      <c r="B5">
        <v>4</v>
      </c>
      <c r="C5">
        <v>0.79756099999999996</v>
      </c>
      <c r="D5">
        <v>0.79740500000000003</v>
      </c>
      <c r="E5">
        <v>2.3751000000000001E-2</v>
      </c>
      <c r="F5" s="1">
        <v>0.78292660000000003</v>
      </c>
      <c r="G5">
        <v>1.1050000000000001E-3</v>
      </c>
      <c r="H5">
        <v>3.3242000000000001E-2</v>
      </c>
      <c r="K5">
        <v>3</v>
      </c>
      <c r="L5">
        <v>4</v>
      </c>
      <c r="M5">
        <v>0.73106599999999999</v>
      </c>
      <c r="N5">
        <v>0.73085900000000004</v>
      </c>
      <c r="O5">
        <v>2.8518000000000002E-2</v>
      </c>
      <c r="P5" s="1">
        <v>1.001698</v>
      </c>
      <c r="Q5">
        <v>1.4679999999999999E-3</v>
      </c>
      <c r="R5">
        <v>3.8314000000000001E-2</v>
      </c>
      <c r="U5">
        <v>3</v>
      </c>
      <c r="V5">
        <v>4</v>
      </c>
      <c r="W5">
        <v>0.85866900000000002</v>
      </c>
      <c r="X5">
        <v>0.85855999999999999</v>
      </c>
      <c r="Y5">
        <v>1.8898999999999999E-2</v>
      </c>
      <c r="Z5" s="1">
        <v>0.49343779999999998</v>
      </c>
      <c r="AA5">
        <v>7.7099999999999998E-4</v>
      </c>
      <c r="AB5">
        <v>2.7775000000000001E-2</v>
      </c>
    </row>
    <row r="6" spans="1:28" x14ac:dyDescent="0.3">
      <c r="A6">
        <v>4</v>
      </c>
      <c r="B6">
        <v>5</v>
      </c>
      <c r="C6">
        <v>0.80865699999999996</v>
      </c>
      <c r="D6">
        <v>0.80853900000000001</v>
      </c>
      <c r="E6">
        <v>2.3937E-2</v>
      </c>
      <c r="F6" s="1">
        <v>1.1958359999999999</v>
      </c>
      <c r="G6">
        <v>1.6490000000000001E-3</v>
      </c>
      <c r="H6">
        <v>4.0606999999999997E-2</v>
      </c>
      <c r="K6">
        <v>4</v>
      </c>
      <c r="L6">
        <v>5</v>
      </c>
      <c r="M6">
        <v>0.826511</v>
      </c>
      <c r="N6">
        <v>0.82640400000000003</v>
      </c>
      <c r="O6">
        <v>2.7607E-2</v>
      </c>
      <c r="P6" s="1">
        <v>1.5989660000000001</v>
      </c>
      <c r="Q6">
        <v>1.495E-3</v>
      </c>
      <c r="R6">
        <v>3.8665999999999999E-2</v>
      </c>
      <c r="U6">
        <v>4</v>
      </c>
      <c r="V6">
        <v>5</v>
      </c>
      <c r="W6">
        <v>0.90426799999999996</v>
      </c>
      <c r="X6">
        <v>0.90420900000000004</v>
      </c>
      <c r="Y6">
        <v>1.7776E-2</v>
      </c>
      <c r="Z6" s="1">
        <v>0.62176889999999996</v>
      </c>
      <c r="AA6">
        <v>8.25E-4</v>
      </c>
      <c r="AB6">
        <v>2.8722000000000001E-2</v>
      </c>
    </row>
    <row r="7" spans="1:28" x14ac:dyDescent="0.3">
      <c r="A7">
        <v>5</v>
      </c>
      <c r="B7">
        <v>6</v>
      </c>
      <c r="C7">
        <v>0.61218600000000001</v>
      </c>
      <c r="D7">
        <v>0.61198699999999995</v>
      </c>
      <c r="E7">
        <v>2.4118000000000001E-2</v>
      </c>
      <c r="F7" s="1">
        <v>0.86306729999999998</v>
      </c>
      <c r="G7">
        <v>1.5039999999999999E-3</v>
      </c>
      <c r="H7">
        <v>3.8783999999999999E-2</v>
      </c>
      <c r="K7">
        <v>5</v>
      </c>
      <c r="L7">
        <v>6</v>
      </c>
      <c r="M7">
        <v>0.50642399999999999</v>
      </c>
      <c r="N7">
        <v>0.50617000000000001</v>
      </c>
      <c r="O7">
        <v>2.8435999999999999E-2</v>
      </c>
      <c r="P7" s="1">
        <v>1.2258640000000001</v>
      </c>
      <c r="Q7">
        <v>1.9139999999999999E-3</v>
      </c>
      <c r="R7">
        <v>4.3754000000000001E-2</v>
      </c>
      <c r="U7">
        <v>5</v>
      </c>
      <c r="V7">
        <v>6</v>
      </c>
      <c r="W7">
        <v>0.81171899999999997</v>
      </c>
      <c r="X7">
        <v>0.81162199999999995</v>
      </c>
      <c r="Y7">
        <v>1.7367E-2</v>
      </c>
      <c r="Z7" s="1">
        <v>0.47022199999999997</v>
      </c>
      <c r="AA7">
        <v>7.2999999999999996E-4</v>
      </c>
      <c r="AB7">
        <v>2.7023999999999999E-2</v>
      </c>
    </row>
    <row r="8" spans="1:28" x14ac:dyDescent="0.3">
      <c r="A8">
        <v>6</v>
      </c>
      <c r="B8">
        <v>7</v>
      </c>
      <c r="C8">
        <v>0.81129600000000002</v>
      </c>
      <c r="D8">
        <v>0.81121299999999996</v>
      </c>
      <c r="E8">
        <v>1.9637999999999999E-2</v>
      </c>
      <c r="F8" s="1">
        <v>0.92502669999999998</v>
      </c>
      <c r="G8">
        <v>8.2799999999999996E-4</v>
      </c>
      <c r="H8">
        <v>2.8766E-2</v>
      </c>
      <c r="K8">
        <v>6</v>
      </c>
      <c r="L8">
        <v>7</v>
      </c>
      <c r="M8">
        <v>0.70375500000000002</v>
      </c>
      <c r="N8">
        <v>0.70362400000000003</v>
      </c>
      <c r="O8">
        <v>2.6859999999999998E-2</v>
      </c>
      <c r="P8" s="1">
        <v>1.2557210000000001</v>
      </c>
      <c r="Q8">
        <v>1.299E-3</v>
      </c>
      <c r="R8">
        <v>3.6042999999999999E-2</v>
      </c>
      <c r="U8">
        <v>6</v>
      </c>
      <c r="V8">
        <v>7</v>
      </c>
      <c r="W8">
        <v>0.90223900000000001</v>
      </c>
      <c r="X8">
        <v>0.902196</v>
      </c>
      <c r="Y8">
        <v>1.4017E-2</v>
      </c>
      <c r="Z8" s="1">
        <v>0.6322373</v>
      </c>
      <c r="AA8">
        <v>4.2900000000000002E-4</v>
      </c>
      <c r="AB8">
        <v>2.0705000000000001E-2</v>
      </c>
    </row>
    <row r="9" spans="1:28" x14ac:dyDescent="0.3">
      <c r="A9">
        <v>7</v>
      </c>
      <c r="B9">
        <v>8</v>
      </c>
      <c r="C9">
        <v>0.93062</v>
      </c>
      <c r="D9">
        <v>0.930593</v>
      </c>
      <c r="E9">
        <v>1.8537000000000001E-2</v>
      </c>
      <c r="F9" s="1">
        <v>0.73947680000000005</v>
      </c>
      <c r="G9">
        <v>1.0889999999999999E-3</v>
      </c>
      <c r="H9">
        <v>3.3002999999999998E-2</v>
      </c>
      <c r="K9">
        <v>7</v>
      </c>
      <c r="L9">
        <v>8</v>
      </c>
      <c r="M9">
        <v>0.88548199999999999</v>
      </c>
      <c r="N9">
        <v>0.88543799999999995</v>
      </c>
      <c r="O9">
        <v>2.4754000000000002E-2</v>
      </c>
      <c r="P9" s="1">
        <v>1.0960510000000001</v>
      </c>
      <c r="Q9">
        <v>1.7979999999999999E-3</v>
      </c>
      <c r="R9">
        <v>4.24E-2</v>
      </c>
      <c r="U9">
        <v>7</v>
      </c>
      <c r="V9">
        <v>8</v>
      </c>
      <c r="W9">
        <v>0.96219399999999999</v>
      </c>
      <c r="X9">
        <v>0.96218000000000004</v>
      </c>
      <c r="Y9">
        <v>1.3011E-2</v>
      </c>
      <c r="Z9" s="1">
        <v>0.32333260000000003</v>
      </c>
      <c r="AA9">
        <v>5.9400000000000002E-4</v>
      </c>
      <c r="AB9">
        <v>2.4362000000000002E-2</v>
      </c>
    </row>
    <row r="10" spans="1:28" x14ac:dyDescent="0.3">
      <c r="A10">
        <v>8</v>
      </c>
      <c r="B10">
        <v>9</v>
      </c>
      <c r="C10">
        <v>0.80264199999999997</v>
      </c>
      <c r="D10">
        <v>0.80257400000000001</v>
      </c>
      <c r="E10">
        <v>2.3317999999999998E-2</v>
      </c>
      <c r="F10" s="1">
        <v>1.150209</v>
      </c>
      <c r="G10">
        <v>1.3630000000000001E-3</v>
      </c>
      <c r="H10">
        <v>3.6914000000000002E-2</v>
      </c>
      <c r="K10">
        <v>8</v>
      </c>
      <c r="L10">
        <v>9</v>
      </c>
      <c r="M10">
        <v>0.73047200000000001</v>
      </c>
      <c r="N10">
        <v>0.73038000000000003</v>
      </c>
      <c r="O10">
        <v>2.9548999999999999E-2</v>
      </c>
      <c r="P10" s="1">
        <v>1.660431</v>
      </c>
      <c r="Q10">
        <v>1.861E-3</v>
      </c>
      <c r="R10">
        <v>4.3138999999999997E-2</v>
      </c>
      <c r="U10">
        <v>8</v>
      </c>
      <c r="V10">
        <v>9</v>
      </c>
      <c r="W10">
        <v>0.83493899999999999</v>
      </c>
      <c r="X10">
        <v>0.83488200000000001</v>
      </c>
      <c r="Y10">
        <v>1.9244000000000001E-2</v>
      </c>
      <c r="Z10" s="1">
        <v>0.67101569999999999</v>
      </c>
      <c r="AA10">
        <v>1.14E-3</v>
      </c>
      <c r="AB10">
        <v>3.3758999999999997E-2</v>
      </c>
    </row>
    <row r="11" spans="1:28" x14ac:dyDescent="0.3">
      <c r="A11">
        <v>9</v>
      </c>
      <c r="B11">
        <v>10</v>
      </c>
      <c r="C11">
        <v>0.65260399999999996</v>
      </c>
      <c r="D11">
        <v>0.65249699999999999</v>
      </c>
      <c r="E11">
        <v>2.5079000000000001E-2</v>
      </c>
      <c r="F11" s="1">
        <v>1.1554199999999999</v>
      </c>
      <c r="G11">
        <v>1.1230000000000001E-3</v>
      </c>
      <c r="H11">
        <v>3.3515999999999997E-2</v>
      </c>
      <c r="K11">
        <v>9</v>
      </c>
      <c r="L11">
        <v>10</v>
      </c>
      <c r="M11">
        <v>0.64807400000000004</v>
      </c>
      <c r="N11">
        <v>0.64796600000000004</v>
      </c>
      <c r="O11">
        <v>2.5439E-2</v>
      </c>
      <c r="P11" s="1">
        <v>1.182552</v>
      </c>
      <c r="Q11">
        <v>1.1379999999999999E-3</v>
      </c>
      <c r="R11">
        <v>3.3734E-2</v>
      </c>
      <c r="U11">
        <v>9</v>
      </c>
      <c r="V11">
        <v>10</v>
      </c>
      <c r="W11">
        <v>0.89205500000000004</v>
      </c>
      <c r="X11">
        <v>0.89202199999999998</v>
      </c>
      <c r="Y11">
        <v>1.2961E-2</v>
      </c>
      <c r="Z11" s="1">
        <v>0.56216900000000003</v>
      </c>
      <c r="AA11">
        <v>3.4900000000000003E-4</v>
      </c>
      <c r="AB11">
        <v>1.8683000000000002E-2</v>
      </c>
    </row>
    <row r="12" spans="1:28" x14ac:dyDescent="0.3">
      <c r="A12">
        <v>10</v>
      </c>
      <c r="B12">
        <v>11</v>
      </c>
      <c r="C12">
        <v>0.92973499999999998</v>
      </c>
      <c r="D12">
        <v>0.92971499999999996</v>
      </c>
      <c r="E12">
        <v>2.0437E-2</v>
      </c>
      <c r="F12" s="1">
        <v>74528550000</v>
      </c>
      <c r="G12">
        <v>9.4600000000000001E-4</v>
      </c>
      <c r="H12">
        <v>3.0759000000000002E-2</v>
      </c>
      <c r="K12">
        <v>10</v>
      </c>
      <c r="L12">
        <v>11</v>
      </c>
      <c r="M12">
        <v>0.85719199999999995</v>
      </c>
      <c r="N12">
        <v>0.85715200000000003</v>
      </c>
      <c r="O12">
        <v>2.8861999999999999E-2</v>
      </c>
      <c r="P12" s="1">
        <v>120851000000</v>
      </c>
      <c r="Q12">
        <v>1.923E-3</v>
      </c>
      <c r="R12">
        <v>4.3851000000000001E-2</v>
      </c>
      <c r="U12">
        <v>10</v>
      </c>
      <c r="V12">
        <v>11</v>
      </c>
      <c r="W12">
        <v>0.94687399999999999</v>
      </c>
      <c r="X12">
        <v>0.94685900000000001</v>
      </c>
      <c r="Y12">
        <v>1.5162E-2</v>
      </c>
      <c r="Z12" s="1">
        <v>66548650000</v>
      </c>
      <c r="AA12">
        <v>7.1500000000000003E-4</v>
      </c>
      <c r="AB12">
        <v>2.6745999999999999E-2</v>
      </c>
    </row>
    <row r="13" spans="1:28" x14ac:dyDescent="0.3">
      <c r="A13" s="2" t="s">
        <v>8</v>
      </c>
      <c r="B13" s="2" t="s">
        <v>7</v>
      </c>
      <c r="C13" s="2">
        <f t="shared" ref="C13:H13" si="0">SUM(C2:C12)/11</f>
        <v>0.76749463636363624</v>
      </c>
      <c r="D13" s="2">
        <f>SUM(D2:D12)/11</f>
        <v>0.76723972727272727</v>
      </c>
      <c r="E13" s="2">
        <f t="shared" si="0"/>
        <v>2.4300272727272729E-2</v>
      </c>
      <c r="F13" s="3">
        <f t="shared" si="0"/>
        <v>6775322728.271781</v>
      </c>
      <c r="G13" s="2">
        <f t="shared" si="0"/>
        <v>1.3571818181818184E-3</v>
      </c>
      <c r="H13" s="2">
        <f t="shared" si="0"/>
        <v>3.6403545454545452E-2</v>
      </c>
      <c r="K13" s="2"/>
      <c r="L13" s="2" t="s">
        <v>7</v>
      </c>
      <c r="M13" s="2">
        <f t="shared" ref="M13:R13" si="1">SUM(M2:M12)/11</f>
        <v>0.71581454545454548</v>
      </c>
      <c r="N13" s="2">
        <f t="shared" si="1"/>
        <v>0.71552863636363639</v>
      </c>
      <c r="O13" s="2">
        <f t="shared" si="1"/>
        <v>2.8913818181818183E-2</v>
      </c>
      <c r="P13" s="3">
        <f t="shared" si="1"/>
        <v>10986454546.697487</v>
      </c>
      <c r="Q13" s="2">
        <f t="shared" si="1"/>
        <v>1.729909090909091E-3</v>
      </c>
      <c r="R13" s="2">
        <f t="shared" si="1"/>
        <v>4.135272727272727E-2</v>
      </c>
      <c r="U13" s="2"/>
      <c r="V13" s="2" t="s">
        <v>7</v>
      </c>
      <c r="W13" s="2">
        <f t="shared" ref="W13:AB13" si="2">SUM(W2:W12)/11</f>
        <v>0.84879990909090897</v>
      </c>
      <c r="X13" s="2">
        <f t="shared" si="2"/>
        <v>0.84319781818181816</v>
      </c>
      <c r="Y13" s="2">
        <f t="shared" si="2"/>
        <v>1.8352000000000004E-2</v>
      </c>
      <c r="Z13" s="3">
        <f t="shared" si="2"/>
        <v>6049877273.3427858</v>
      </c>
      <c r="AA13" s="2">
        <f t="shared" si="2"/>
        <v>9.2036363636363648E-4</v>
      </c>
      <c r="AB13" s="2">
        <f t="shared" si="2"/>
        <v>2.9506636363636363E-2</v>
      </c>
    </row>
    <row r="16" spans="1:28" x14ac:dyDescent="0.3">
      <c r="A16" t="s">
        <v>18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K16" t="s">
        <v>12</v>
      </c>
      <c r="L16" t="s">
        <v>0</v>
      </c>
      <c r="M16" t="s">
        <v>1</v>
      </c>
      <c r="N16" t="s">
        <v>2</v>
      </c>
      <c r="O16" t="s">
        <v>3</v>
      </c>
      <c r="P16" t="s">
        <v>4</v>
      </c>
      <c r="Q16" t="s">
        <v>5</v>
      </c>
      <c r="R16" t="s">
        <v>6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  <c r="Z16" t="s">
        <v>4</v>
      </c>
      <c r="AA16" t="s">
        <v>5</v>
      </c>
      <c r="AB16" t="s">
        <v>6</v>
      </c>
    </row>
    <row r="17" spans="1:28" x14ac:dyDescent="0.3">
      <c r="A17">
        <v>0</v>
      </c>
      <c r="B17">
        <v>1</v>
      </c>
      <c r="C17">
        <v>0.49936000000000003</v>
      </c>
      <c r="D17">
        <v>0.498502</v>
      </c>
      <c r="E17">
        <v>3.3897999999999998E-2</v>
      </c>
      <c r="F17" s="1">
        <v>1.62141</v>
      </c>
      <c r="G17">
        <v>2.366E-3</v>
      </c>
      <c r="H17">
        <v>4.8639000000000002E-2</v>
      </c>
      <c r="K17">
        <v>0</v>
      </c>
      <c r="L17">
        <v>1</v>
      </c>
      <c r="M17">
        <v>0.54429899999999998</v>
      </c>
      <c r="N17">
        <v>0.54351799999999995</v>
      </c>
      <c r="O17">
        <v>3.3605999999999997E-2</v>
      </c>
      <c r="P17" s="1">
        <v>1.6395200000000001</v>
      </c>
      <c r="Q17">
        <v>2.3249999999999998E-3</v>
      </c>
      <c r="R17">
        <v>4.8223000000000002E-2</v>
      </c>
      <c r="U17">
        <v>0</v>
      </c>
      <c r="V17">
        <v>1</v>
      </c>
      <c r="W17">
        <v>0.66263300000000003</v>
      </c>
      <c r="X17">
        <v>0.66159000000000001</v>
      </c>
      <c r="Y17">
        <v>2.6705E-2</v>
      </c>
      <c r="Z17" s="1">
        <v>1.378879</v>
      </c>
      <c r="AA17">
        <v>1.722E-3</v>
      </c>
      <c r="AB17">
        <v>4.1492000000000001E-2</v>
      </c>
    </row>
    <row r="18" spans="1:28" x14ac:dyDescent="0.3">
      <c r="A18">
        <v>1</v>
      </c>
      <c r="B18">
        <v>2</v>
      </c>
      <c r="C18">
        <v>0.87243000000000004</v>
      </c>
      <c r="D18">
        <v>0.87231999999999998</v>
      </c>
      <c r="E18">
        <v>2.6172000000000001E-2</v>
      </c>
      <c r="F18" s="1">
        <v>0.90405849999999999</v>
      </c>
      <c r="G18">
        <v>1.6440000000000001E-3</v>
      </c>
      <c r="H18">
        <v>4.0544999999999998E-2</v>
      </c>
      <c r="K18">
        <v>1</v>
      </c>
      <c r="L18">
        <v>2</v>
      </c>
      <c r="M18">
        <v>0.82197600000000004</v>
      </c>
      <c r="N18">
        <v>0.82182299999999997</v>
      </c>
      <c r="O18">
        <v>3.0470000000000001E-2</v>
      </c>
      <c r="P18" s="1">
        <v>1.1340680000000001</v>
      </c>
      <c r="Q18">
        <v>2.127E-3</v>
      </c>
      <c r="R18">
        <v>4.6122999999999997E-2</v>
      </c>
      <c r="U18">
        <v>1</v>
      </c>
      <c r="V18">
        <v>2</v>
      </c>
      <c r="W18">
        <v>0.88235600000000003</v>
      </c>
      <c r="X18">
        <v>0.88217500000000004</v>
      </c>
      <c r="Y18">
        <v>2.4528000000000001E-2</v>
      </c>
      <c r="Z18" s="1">
        <v>0.82177149999999999</v>
      </c>
      <c r="AA18">
        <v>1.4059999999999999E-3</v>
      </c>
      <c r="AB18">
        <v>3.7494E-2</v>
      </c>
    </row>
    <row r="19" spans="1:28" x14ac:dyDescent="0.3">
      <c r="A19">
        <v>2</v>
      </c>
      <c r="B19">
        <v>3</v>
      </c>
      <c r="C19">
        <v>0.72535000000000005</v>
      </c>
      <c r="D19">
        <v>0.87235700000000005</v>
      </c>
      <c r="E19">
        <v>2.4676E-2</v>
      </c>
      <c r="F19" s="1">
        <v>0.63972819999999997</v>
      </c>
      <c r="G19">
        <v>1.356E-3</v>
      </c>
      <c r="H19">
        <v>3.6826999999999999E-2</v>
      </c>
      <c r="K19">
        <v>2</v>
      </c>
      <c r="L19">
        <v>3</v>
      </c>
      <c r="M19">
        <v>0.65150300000000005</v>
      </c>
      <c r="N19">
        <v>0.65130399999999999</v>
      </c>
      <c r="O19">
        <v>2.938E-2</v>
      </c>
      <c r="P19" s="1">
        <v>0.93283559999999999</v>
      </c>
      <c r="Q19">
        <v>1.578E-3</v>
      </c>
      <c r="R19">
        <v>3.9718000000000003E-2</v>
      </c>
      <c r="U19">
        <v>2</v>
      </c>
      <c r="V19">
        <v>3</v>
      </c>
      <c r="W19">
        <v>0.688581</v>
      </c>
      <c r="X19">
        <v>0.68826100000000001</v>
      </c>
      <c r="Y19">
        <v>2.2676000000000002E-2</v>
      </c>
      <c r="Z19" s="1">
        <v>0.62082899999999996</v>
      </c>
      <c r="AA19">
        <v>1.41E-3</v>
      </c>
      <c r="AB19">
        <v>3.7546000000000003E-2</v>
      </c>
    </row>
    <row r="20" spans="1:28" x14ac:dyDescent="0.3">
      <c r="A20">
        <v>3</v>
      </c>
      <c r="B20">
        <v>4</v>
      </c>
      <c r="C20">
        <v>0.79756099999999996</v>
      </c>
      <c r="D20">
        <v>0.79747400000000002</v>
      </c>
      <c r="E20">
        <v>7.1364999999999998E-2</v>
      </c>
      <c r="F20" s="1">
        <v>0.78292660000000003</v>
      </c>
      <c r="G20">
        <v>8.9160000000000003E-3</v>
      </c>
      <c r="H20">
        <v>9.4426999999999997E-2</v>
      </c>
      <c r="K20">
        <v>3</v>
      </c>
      <c r="L20">
        <v>4</v>
      </c>
      <c r="M20">
        <v>0.71337099999999998</v>
      </c>
      <c r="N20">
        <v>0.71324900000000002</v>
      </c>
      <c r="O20">
        <v>2.7480000000000001E-2</v>
      </c>
      <c r="P20" s="1">
        <v>0.61567970000000005</v>
      </c>
      <c r="Q20">
        <v>1.565E-3</v>
      </c>
      <c r="R20">
        <v>3.9553999999999999E-2</v>
      </c>
      <c r="U20">
        <v>3</v>
      </c>
      <c r="V20">
        <v>4</v>
      </c>
      <c r="W20">
        <v>0.833951</v>
      </c>
      <c r="X20">
        <v>0.83382299999999998</v>
      </c>
      <c r="Y20">
        <v>1.9938999999999998E-2</v>
      </c>
      <c r="Z20" s="1">
        <v>0.43227599999999999</v>
      </c>
      <c r="AA20">
        <v>9.0600000000000001E-4</v>
      </c>
      <c r="AB20">
        <v>3.0106000000000001E-2</v>
      </c>
    </row>
    <row r="21" spans="1:28" x14ac:dyDescent="0.3">
      <c r="A21">
        <v>4</v>
      </c>
      <c r="B21">
        <v>5</v>
      </c>
      <c r="C21">
        <v>0.80865699999999996</v>
      </c>
      <c r="D21">
        <v>0.80859099999999995</v>
      </c>
      <c r="E21">
        <v>2.4070000000000001E-2</v>
      </c>
      <c r="F21" s="1">
        <v>1.0641970000000001</v>
      </c>
      <c r="G21">
        <v>1.869E-3</v>
      </c>
      <c r="H21">
        <v>4.3233000000000001E-2</v>
      </c>
      <c r="K21">
        <v>4</v>
      </c>
      <c r="L21">
        <v>5</v>
      </c>
      <c r="M21">
        <v>0.79749499999999995</v>
      </c>
      <c r="N21">
        <v>0.79737000000000002</v>
      </c>
      <c r="O21">
        <v>2.809E-2</v>
      </c>
      <c r="P21" s="1">
        <v>1.1259129999999999</v>
      </c>
      <c r="Q21">
        <v>1.745E-3</v>
      </c>
      <c r="R21">
        <v>4.1773999999999999E-2</v>
      </c>
      <c r="U21">
        <v>4</v>
      </c>
      <c r="V21">
        <v>5</v>
      </c>
      <c r="W21">
        <v>0.89943099999999998</v>
      </c>
      <c r="X21">
        <v>0.89936899999999997</v>
      </c>
      <c r="Y21">
        <v>1.8956000000000001E-2</v>
      </c>
      <c r="Z21" s="1">
        <v>0.87975749999999997</v>
      </c>
      <c r="AA21">
        <v>8.6700000000000004E-4</v>
      </c>
      <c r="AB21">
        <v>2.9439E-2</v>
      </c>
    </row>
    <row r="22" spans="1:28" x14ac:dyDescent="0.3">
      <c r="A22">
        <v>5</v>
      </c>
      <c r="B22">
        <v>6</v>
      </c>
      <c r="C22">
        <v>0.61218600000000001</v>
      </c>
      <c r="D22">
        <v>0.61207599999999995</v>
      </c>
      <c r="E22">
        <v>2.4407999999999999E-2</v>
      </c>
      <c r="F22" s="1">
        <v>0.67388289999999995</v>
      </c>
      <c r="G22">
        <v>1.768E-3</v>
      </c>
      <c r="H22">
        <v>4.2048000000000002E-2</v>
      </c>
      <c r="K22">
        <v>5</v>
      </c>
      <c r="L22">
        <v>6</v>
      </c>
      <c r="M22">
        <v>0.457563</v>
      </c>
      <c r="N22">
        <v>0.45740799999999998</v>
      </c>
      <c r="O22">
        <v>2.6401999999999998E-2</v>
      </c>
      <c r="P22" s="1">
        <v>0.81142210000000004</v>
      </c>
      <c r="Q22">
        <v>2.104E-3</v>
      </c>
      <c r="R22">
        <v>4.5867999999999999E-2</v>
      </c>
      <c r="U22">
        <v>5</v>
      </c>
      <c r="V22">
        <v>6</v>
      </c>
      <c r="W22">
        <v>0.80312799999999995</v>
      </c>
      <c r="X22">
        <v>0.80302700000000005</v>
      </c>
      <c r="Y22">
        <v>1.7475999999999998E-2</v>
      </c>
      <c r="Z22" s="1">
        <v>0.50965559999999999</v>
      </c>
      <c r="AA22">
        <v>7.6400000000000003E-4</v>
      </c>
      <c r="AB22">
        <v>2.7633000000000001E-2</v>
      </c>
    </row>
    <row r="23" spans="1:28" x14ac:dyDescent="0.3">
      <c r="A23">
        <v>6</v>
      </c>
      <c r="B23">
        <v>7</v>
      </c>
      <c r="C23">
        <v>0.81129600000000002</v>
      </c>
      <c r="D23">
        <v>0.81125000000000003</v>
      </c>
      <c r="E23">
        <v>1.7194999999999998E-2</v>
      </c>
      <c r="F23" s="1">
        <v>0.49287049999999999</v>
      </c>
      <c r="G23">
        <v>8.3199999999999995E-4</v>
      </c>
      <c r="H23">
        <v>2.8851999999999999E-2</v>
      </c>
      <c r="K23">
        <v>6</v>
      </c>
      <c r="L23">
        <v>7</v>
      </c>
      <c r="M23">
        <v>0.74549200000000004</v>
      </c>
      <c r="N23">
        <v>0.74543000000000004</v>
      </c>
      <c r="O23">
        <v>2.1679E-2</v>
      </c>
      <c r="P23" s="1">
        <v>0.74823280000000003</v>
      </c>
      <c r="Q23">
        <v>1.116E-3</v>
      </c>
      <c r="R23">
        <v>3.3406999999999999E-2</v>
      </c>
      <c r="U23">
        <v>6</v>
      </c>
      <c r="V23">
        <v>7</v>
      </c>
      <c r="W23">
        <v>0.90673400000000004</v>
      </c>
      <c r="X23">
        <v>0.90669299999999997</v>
      </c>
      <c r="Y23">
        <v>1.2933999999999999E-2</v>
      </c>
      <c r="Z23" s="1">
        <v>0.54532179999999997</v>
      </c>
      <c r="AA23">
        <v>4.0900000000000002E-4</v>
      </c>
      <c r="AB23">
        <v>2.0223000000000001E-2</v>
      </c>
    </row>
    <row r="24" spans="1:28" x14ac:dyDescent="0.3">
      <c r="A24">
        <v>7</v>
      </c>
      <c r="B24">
        <v>8</v>
      </c>
      <c r="C24">
        <v>0.93062</v>
      </c>
      <c r="D24">
        <v>0.93060500000000002</v>
      </c>
      <c r="E24">
        <v>1.7184000000000001E-2</v>
      </c>
      <c r="F24" s="1">
        <v>0.55419490000000005</v>
      </c>
      <c r="G24">
        <v>1.0319999999999999E-3</v>
      </c>
      <c r="H24">
        <v>3.2124E-2</v>
      </c>
      <c r="K24">
        <v>7</v>
      </c>
      <c r="L24">
        <v>8</v>
      </c>
      <c r="M24">
        <v>0.88059900000000002</v>
      </c>
      <c r="N24">
        <v>0.88057399999999997</v>
      </c>
      <c r="O24">
        <v>2.4573000000000001E-2</v>
      </c>
      <c r="P24" s="1">
        <v>0.81719200000000003</v>
      </c>
      <c r="Q24">
        <v>1.874E-3</v>
      </c>
      <c r="R24">
        <v>4.3295E-2</v>
      </c>
      <c r="U24">
        <v>7</v>
      </c>
      <c r="V24">
        <v>8</v>
      </c>
      <c r="W24">
        <v>0.945133</v>
      </c>
      <c r="X24">
        <v>0.94511199999999995</v>
      </c>
      <c r="Y24">
        <v>1.6192000000000002E-2</v>
      </c>
      <c r="Z24" s="1">
        <v>0.42118460000000002</v>
      </c>
      <c r="AA24">
        <v>8.61E-4</v>
      </c>
      <c r="AB24">
        <v>2.9349E-2</v>
      </c>
    </row>
    <row r="25" spans="1:28" x14ac:dyDescent="0.3">
      <c r="A25">
        <v>8</v>
      </c>
      <c r="B25">
        <v>9</v>
      </c>
      <c r="C25">
        <v>0.80264199999999997</v>
      </c>
      <c r="D25">
        <v>0.80260399999999998</v>
      </c>
      <c r="E25">
        <v>2.3373999999999999E-2</v>
      </c>
      <c r="F25" s="1">
        <v>0.90523019999999998</v>
      </c>
      <c r="G25">
        <v>1.3829999999999999E-3</v>
      </c>
      <c r="H25">
        <v>3.7185999999999997E-2</v>
      </c>
      <c r="K25">
        <v>8</v>
      </c>
      <c r="L25">
        <v>9</v>
      </c>
      <c r="M25">
        <v>0.72900799999999999</v>
      </c>
      <c r="N25">
        <v>0.72895699999999997</v>
      </c>
      <c r="O25">
        <v>2.7913E-2</v>
      </c>
      <c r="P25" s="1">
        <v>1.156766</v>
      </c>
      <c r="Q25">
        <v>1.8710000000000001E-3</v>
      </c>
      <c r="R25">
        <v>4.3256000000000003E-2</v>
      </c>
      <c r="U25">
        <v>8</v>
      </c>
      <c r="V25">
        <v>9</v>
      </c>
      <c r="W25">
        <v>0.82499299999999998</v>
      </c>
      <c r="X25">
        <v>0.82493399999999995</v>
      </c>
      <c r="Y25">
        <v>1.9868E-2</v>
      </c>
      <c r="Z25" s="1">
        <v>0.73763000000000001</v>
      </c>
      <c r="AA25">
        <v>1.2080000000000001E-3</v>
      </c>
      <c r="AB25">
        <v>3.4761E-2</v>
      </c>
    </row>
    <row r="26" spans="1:28" x14ac:dyDescent="0.3">
      <c r="A26">
        <v>9</v>
      </c>
      <c r="B26">
        <v>10</v>
      </c>
      <c r="C26">
        <v>0.65260399999999996</v>
      </c>
      <c r="D26">
        <v>0.65254400000000001</v>
      </c>
      <c r="E26">
        <v>1.6674000000000001E-2</v>
      </c>
      <c r="F26" s="1">
        <v>0.48055059999999999</v>
      </c>
      <c r="G26">
        <v>6.0899999999999995E-4</v>
      </c>
      <c r="H26">
        <v>2.4688000000000002E-2</v>
      </c>
      <c r="K26">
        <v>9</v>
      </c>
      <c r="L26">
        <v>10</v>
      </c>
      <c r="M26">
        <v>0.67337800000000003</v>
      </c>
      <c r="N26">
        <v>0.67332199999999998</v>
      </c>
      <c r="O26">
        <v>2.1677999999999999E-2</v>
      </c>
      <c r="P26" s="1">
        <v>0.69245939999999995</v>
      </c>
      <c r="Q26">
        <v>1.0560000000000001E-3</v>
      </c>
      <c r="R26">
        <v>3.2497999999999999E-2</v>
      </c>
      <c r="U26">
        <v>9</v>
      </c>
      <c r="V26">
        <v>10</v>
      </c>
      <c r="W26">
        <v>0.87780800000000003</v>
      </c>
      <c r="X26">
        <v>0.87777000000000005</v>
      </c>
      <c r="Y26">
        <v>1.3199000000000001E-2</v>
      </c>
      <c r="Z26" s="1">
        <v>0.49754290000000001</v>
      </c>
      <c r="AA26">
        <v>3.9500000000000001E-4</v>
      </c>
      <c r="AB26">
        <v>1.9876999999999999E-2</v>
      </c>
    </row>
    <row r="27" spans="1:28" x14ac:dyDescent="0.3">
      <c r="A27">
        <v>10</v>
      </c>
      <c r="B27">
        <v>11</v>
      </c>
      <c r="C27">
        <v>0.92973499999999998</v>
      </c>
      <c r="D27">
        <v>0.92972399999999999</v>
      </c>
      <c r="E27">
        <v>1.9878E-2</v>
      </c>
      <c r="F27" s="1">
        <v>44892130000</v>
      </c>
      <c r="G27">
        <v>1.016E-3</v>
      </c>
      <c r="H27">
        <v>3.1875000000000001E-2</v>
      </c>
      <c r="K27">
        <v>10</v>
      </c>
      <c r="L27">
        <v>11</v>
      </c>
      <c r="M27">
        <v>0.79567399999999999</v>
      </c>
      <c r="N27">
        <v>0.79561700000000002</v>
      </c>
      <c r="O27">
        <v>3.3598000000000003E-2</v>
      </c>
      <c r="P27" s="1">
        <v>77116020000</v>
      </c>
      <c r="Q27">
        <v>2.751E-3</v>
      </c>
      <c r="R27">
        <v>5.2453E-2</v>
      </c>
      <c r="U27">
        <v>10</v>
      </c>
      <c r="V27">
        <v>11</v>
      </c>
      <c r="W27">
        <v>0.938612</v>
      </c>
      <c r="X27">
        <v>0.93859400000000004</v>
      </c>
      <c r="Y27">
        <v>1.6560999999999999E-2</v>
      </c>
      <c r="Z27" s="1">
        <v>85242360000</v>
      </c>
      <c r="AA27">
        <v>8.2700000000000004E-4</v>
      </c>
      <c r="AB27">
        <v>2.8750999999999999E-2</v>
      </c>
    </row>
    <row r="28" spans="1:28" x14ac:dyDescent="0.3">
      <c r="A28" s="2"/>
      <c r="B28" s="2" t="s">
        <v>7</v>
      </c>
      <c r="C28" s="2">
        <f t="shared" ref="C28:H28" si="3">SUM(C17:C27)/11</f>
        <v>0.76749463636363624</v>
      </c>
      <c r="D28" s="2">
        <f t="shared" si="3"/>
        <v>0.78073154545454537</v>
      </c>
      <c r="E28" s="2">
        <f t="shared" si="3"/>
        <v>2.7172181818181821E-2</v>
      </c>
      <c r="F28" s="3">
        <f t="shared" si="3"/>
        <v>4081102728.0108228</v>
      </c>
      <c r="G28" s="2">
        <f t="shared" si="3"/>
        <v>2.07190909090909E-3</v>
      </c>
      <c r="H28" s="2">
        <f t="shared" si="3"/>
        <v>4.1858545454545447E-2</v>
      </c>
      <c r="K28" s="2"/>
      <c r="L28" s="2" t="s">
        <v>7</v>
      </c>
      <c r="M28" s="2">
        <f t="shared" ref="M28:R28" si="4">SUM(M17:M27)/11</f>
        <v>0.71003254545454553</v>
      </c>
      <c r="N28" s="2">
        <f t="shared" si="4"/>
        <v>0.70987018181818184</v>
      </c>
      <c r="O28" s="2">
        <f t="shared" si="4"/>
        <v>2.7715363636363635E-2</v>
      </c>
      <c r="P28" s="3">
        <f t="shared" si="4"/>
        <v>7010547273.6067352</v>
      </c>
      <c r="Q28" s="2">
        <f t="shared" si="4"/>
        <v>1.8283636363636364E-3</v>
      </c>
      <c r="R28" s="2">
        <f t="shared" si="4"/>
        <v>4.2379000000000007E-2</v>
      </c>
      <c r="U28" s="2"/>
      <c r="V28" s="2" t="s">
        <v>7</v>
      </c>
      <c r="W28" s="2">
        <f t="shared" ref="W28:AB28" si="5">SUM(W17:W27)/11</f>
        <v>0.84212363636363652</v>
      </c>
      <c r="X28" s="2">
        <f t="shared" si="5"/>
        <v>0.84194072727272729</v>
      </c>
      <c r="Y28" s="2">
        <f t="shared" si="5"/>
        <v>1.900309090909091E-2</v>
      </c>
      <c r="Z28" s="3">
        <f t="shared" si="5"/>
        <v>7749305455.1677132</v>
      </c>
      <c r="AA28" s="2">
        <f t="shared" si="5"/>
        <v>9.795454545454543E-4</v>
      </c>
      <c r="AB28" s="2">
        <f t="shared" si="5"/>
        <v>3.0606454545454541E-2</v>
      </c>
    </row>
    <row r="31" spans="1:28" x14ac:dyDescent="0.3">
      <c r="A31" t="s">
        <v>17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K31" t="s">
        <v>9</v>
      </c>
      <c r="L31" t="s">
        <v>0</v>
      </c>
      <c r="M31" t="s">
        <v>1</v>
      </c>
      <c r="N31" t="s">
        <v>2</v>
      </c>
      <c r="O31" t="s">
        <v>3</v>
      </c>
      <c r="P31" t="s">
        <v>4</v>
      </c>
      <c r="Q31" t="s">
        <v>5</v>
      </c>
      <c r="R31" t="s">
        <v>6</v>
      </c>
      <c r="U31" t="s">
        <v>13</v>
      </c>
      <c r="V31" t="s">
        <v>0</v>
      </c>
      <c r="W31" t="s">
        <v>1</v>
      </c>
      <c r="X31" t="s">
        <v>2</v>
      </c>
      <c r="Y31" t="s">
        <v>3</v>
      </c>
      <c r="Z31" t="s">
        <v>4</v>
      </c>
      <c r="AA31" t="s">
        <v>5</v>
      </c>
      <c r="AB31" t="s">
        <v>6</v>
      </c>
    </row>
    <row r="32" spans="1:28" x14ac:dyDescent="0.3">
      <c r="A32">
        <v>0</v>
      </c>
      <c r="B32">
        <v>1</v>
      </c>
      <c r="C32">
        <v>0.26757700000000001</v>
      </c>
      <c r="D32">
        <v>0.26531399999999999</v>
      </c>
      <c r="E32">
        <v>4.7753999999999998E-2</v>
      </c>
      <c r="F32" s="1">
        <v>2.692421</v>
      </c>
      <c r="G32">
        <v>3.738E-3</v>
      </c>
      <c r="H32">
        <v>6.1136000000000003E-2</v>
      </c>
      <c r="K32">
        <v>0</v>
      </c>
      <c r="L32">
        <v>1</v>
      </c>
      <c r="M32">
        <v>0.27282699999999999</v>
      </c>
      <c r="N32">
        <v>0.27057900000000001</v>
      </c>
      <c r="O32">
        <v>4.7828000000000002E-2</v>
      </c>
      <c r="P32" s="1">
        <v>2.7356989999999999</v>
      </c>
      <c r="Q32">
        <v>3.7109999999999999E-3</v>
      </c>
      <c r="R32">
        <v>6.0916999999999999E-2</v>
      </c>
      <c r="U32">
        <v>0</v>
      </c>
      <c r="V32">
        <v>1</v>
      </c>
      <c r="W32">
        <v>-0.113702</v>
      </c>
      <c r="X32">
        <v>-0.117144</v>
      </c>
      <c r="Y32">
        <v>5.8263000000000002E-2</v>
      </c>
      <c r="Z32" s="1">
        <v>4.0738750000000001</v>
      </c>
      <c r="AA32">
        <v>5.6829999999999997E-3</v>
      </c>
      <c r="AB32">
        <v>7.5387999999999997E-2</v>
      </c>
    </row>
    <row r="33" spans="1:28" x14ac:dyDescent="0.3">
      <c r="A33">
        <v>1</v>
      </c>
      <c r="B33">
        <v>2</v>
      </c>
      <c r="C33">
        <v>0.75940700000000005</v>
      </c>
      <c r="D33">
        <v>0.75903600000000004</v>
      </c>
      <c r="E33">
        <v>3.5448E-2</v>
      </c>
      <c r="F33" s="1">
        <v>1.2776289999999999</v>
      </c>
      <c r="G33">
        <v>2.875E-3</v>
      </c>
      <c r="H33">
        <v>5.3619E-2</v>
      </c>
      <c r="K33">
        <v>1</v>
      </c>
      <c r="L33">
        <v>2</v>
      </c>
      <c r="M33">
        <v>0.752359</v>
      </c>
      <c r="N33">
        <v>0.75197700000000001</v>
      </c>
      <c r="O33">
        <v>3.4283000000000001E-2</v>
      </c>
      <c r="P33" s="1">
        <v>1.3988039999999999</v>
      </c>
      <c r="Q33">
        <v>2.9589999999999998E-3</v>
      </c>
      <c r="R33">
        <v>5.4398000000000002E-2</v>
      </c>
      <c r="U33">
        <v>1</v>
      </c>
      <c r="V33">
        <v>2</v>
      </c>
      <c r="W33">
        <v>0.63062300000000004</v>
      </c>
      <c r="X33">
        <v>0.63005299999999997</v>
      </c>
      <c r="Y33">
        <v>3.8875E-2</v>
      </c>
      <c r="Z33" s="1">
        <v>1.013917</v>
      </c>
      <c r="AA33">
        <v>4.4140000000000004E-3</v>
      </c>
      <c r="AB33">
        <v>6.6436999999999996E-2</v>
      </c>
    </row>
    <row r="34" spans="1:28" x14ac:dyDescent="0.3">
      <c r="A34">
        <v>2</v>
      </c>
      <c r="B34">
        <v>3</v>
      </c>
      <c r="C34">
        <v>0.48733799999999999</v>
      </c>
      <c r="D34">
        <v>0.48681099999999999</v>
      </c>
      <c r="E34">
        <v>3.5652999999999997E-2</v>
      </c>
      <c r="F34" s="1">
        <v>1.3260540000000001</v>
      </c>
      <c r="G34">
        <v>2.3210000000000001E-3</v>
      </c>
      <c r="H34">
        <v>4.8173000000000001E-2</v>
      </c>
      <c r="K34">
        <v>2</v>
      </c>
      <c r="L34">
        <v>3</v>
      </c>
      <c r="M34">
        <v>0.45027</v>
      </c>
      <c r="N34">
        <v>0.44970500000000002</v>
      </c>
      <c r="O34">
        <v>3.7957999999999999E-2</v>
      </c>
      <c r="P34" s="1">
        <v>1.4839150000000001</v>
      </c>
      <c r="Q34">
        <v>2.4880000000000002E-3</v>
      </c>
      <c r="R34">
        <v>4.9883999999999998E-2</v>
      </c>
      <c r="U34">
        <v>2</v>
      </c>
      <c r="V34">
        <v>3</v>
      </c>
      <c r="W34">
        <v>0.58505600000000002</v>
      </c>
      <c r="X34">
        <v>-0.114846</v>
      </c>
      <c r="Y34">
        <v>2.7834999999999999E-2</v>
      </c>
      <c r="Z34" s="1">
        <v>0.7205454</v>
      </c>
      <c r="AA34">
        <v>1.8779999999999999E-3</v>
      </c>
      <c r="AB34">
        <v>4.3339000000000003E-2</v>
      </c>
    </row>
    <row r="35" spans="1:28" x14ac:dyDescent="0.3">
      <c r="A35">
        <v>3</v>
      </c>
      <c r="B35">
        <v>4</v>
      </c>
      <c r="C35">
        <v>0.52247500000000002</v>
      </c>
      <c r="D35">
        <v>0.52210699999999999</v>
      </c>
      <c r="E35">
        <v>3.44E-2</v>
      </c>
      <c r="F35" s="1">
        <v>0.906026</v>
      </c>
      <c r="G35">
        <v>2.6069999999999999E-3</v>
      </c>
      <c r="H35">
        <v>5.1054000000000002E-2</v>
      </c>
      <c r="K35">
        <v>3</v>
      </c>
      <c r="L35">
        <v>4</v>
      </c>
      <c r="M35">
        <v>0.57203099999999996</v>
      </c>
      <c r="N35">
        <v>0.57170100000000001</v>
      </c>
      <c r="O35">
        <v>3.5611999999999998E-2</v>
      </c>
      <c r="P35" s="1">
        <v>1.221932</v>
      </c>
      <c r="Q35">
        <v>2.336E-3</v>
      </c>
      <c r="R35">
        <v>4.8333000000000001E-2</v>
      </c>
      <c r="U35">
        <v>3</v>
      </c>
      <c r="V35">
        <v>4</v>
      </c>
      <c r="W35">
        <v>0.57768699999999995</v>
      </c>
      <c r="X35">
        <v>0.57736200000000004</v>
      </c>
      <c r="Y35">
        <v>3.3057000000000003E-2</v>
      </c>
      <c r="Z35" s="1">
        <v>0.78697050000000002</v>
      </c>
      <c r="AA35">
        <v>2.3050000000000002E-3</v>
      </c>
      <c r="AB35">
        <v>4.8011999999999999E-2</v>
      </c>
    </row>
    <row r="36" spans="1:28" x14ac:dyDescent="0.3">
      <c r="A36">
        <v>4</v>
      </c>
      <c r="B36">
        <v>5</v>
      </c>
      <c r="C36">
        <v>0.727576</v>
      </c>
      <c r="D36">
        <v>0.72740800000000005</v>
      </c>
      <c r="E36">
        <v>3.3241E-2</v>
      </c>
      <c r="F36" s="1">
        <v>1.6004020000000001</v>
      </c>
      <c r="G36">
        <v>2.3479999999999998E-3</v>
      </c>
      <c r="H36">
        <v>4.8452000000000002E-2</v>
      </c>
      <c r="K36">
        <v>4</v>
      </c>
      <c r="L36">
        <v>5</v>
      </c>
      <c r="M36">
        <v>0.73353699999999999</v>
      </c>
      <c r="N36">
        <v>0.73337300000000005</v>
      </c>
      <c r="O36">
        <v>3.3439999999999998E-2</v>
      </c>
      <c r="P36" s="1">
        <v>1.813496</v>
      </c>
      <c r="Q36">
        <v>2.2959999999999999E-3</v>
      </c>
      <c r="R36">
        <v>4.7919000000000003E-2</v>
      </c>
      <c r="U36">
        <v>4</v>
      </c>
      <c r="V36">
        <v>5</v>
      </c>
      <c r="W36">
        <v>0.72954300000000005</v>
      </c>
      <c r="X36">
        <v>0.72937700000000005</v>
      </c>
      <c r="Y36">
        <v>3.0078000000000001E-2</v>
      </c>
      <c r="Z36" s="1">
        <v>1.25858</v>
      </c>
      <c r="AA36">
        <v>2.3310000000000002E-3</v>
      </c>
      <c r="AB36">
        <v>4.8277E-2</v>
      </c>
    </row>
    <row r="37" spans="1:28" x14ac:dyDescent="0.3">
      <c r="A37">
        <v>5</v>
      </c>
      <c r="B37">
        <v>6</v>
      </c>
      <c r="C37">
        <v>0.22711300000000001</v>
      </c>
      <c r="D37">
        <v>0.226716</v>
      </c>
      <c r="E37">
        <v>3.4352000000000001E-2</v>
      </c>
      <c r="F37" s="1">
        <v>1.249207</v>
      </c>
      <c r="G37">
        <v>2.9979999999999998E-3</v>
      </c>
      <c r="H37">
        <v>5.4752000000000002E-2</v>
      </c>
      <c r="K37">
        <v>5</v>
      </c>
      <c r="L37">
        <v>6</v>
      </c>
      <c r="M37">
        <v>0.22566900000000001</v>
      </c>
      <c r="N37">
        <v>0.225272</v>
      </c>
      <c r="O37">
        <v>3.5619999999999999E-2</v>
      </c>
      <c r="P37" s="1">
        <v>1.5050509999999999</v>
      </c>
      <c r="Q37">
        <v>3.003E-3</v>
      </c>
      <c r="R37">
        <v>5.4802999999999998E-2</v>
      </c>
      <c r="U37">
        <v>5</v>
      </c>
      <c r="V37">
        <v>6</v>
      </c>
      <c r="W37">
        <v>0.42093999999999998</v>
      </c>
      <c r="X37">
        <v>0.42064299999999999</v>
      </c>
      <c r="Y37">
        <v>2.8906999999999999E-2</v>
      </c>
      <c r="Z37" s="1">
        <v>0.94522430000000002</v>
      </c>
      <c r="AA37">
        <v>2.2460000000000002E-3</v>
      </c>
      <c r="AB37">
        <v>4.7391999999999997E-2</v>
      </c>
    </row>
    <row r="38" spans="1:28" x14ac:dyDescent="0.3">
      <c r="A38">
        <v>6</v>
      </c>
      <c r="B38">
        <v>7</v>
      </c>
      <c r="C38">
        <v>0.51307599999999998</v>
      </c>
      <c r="D38">
        <v>0.51286200000000004</v>
      </c>
      <c r="E38">
        <v>3.3014000000000002E-2</v>
      </c>
      <c r="F38" s="1">
        <v>1.5270729999999999</v>
      </c>
      <c r="G38">
        <v>2.1350000000000002E-3</v>
      </c>
      <c r="H38">
        <v>4.6209E-2</v>
      </c>
      <c r="K38">
        <v>6</v>
      </c>
      <c r="L38">
        <v>7</v>
      </c>
      <c r="M38">
        <v>0.49523</v>
      </c>
      <c r="N38">
        <v>0.495008</v>
      </c>
      <c r="O38">
        <v>3.5285999999999998E-2</v>
      </c>
      <c r="P38" s="1">
        <v>1.6405719999999999</v>
      </c>
      <c r="Q38">
        <v>2.2130000000000001E-3</v>
      </c>
      <c r="R38">
        <v>4.7048E-2</v>
      </c>
      <c r="U38">
        <v>6</v>
      </c>
      <c r="V38">
        <v>7</v>
      </c>
      <c r="W38">
        <v>0.59293799999999997</v>
      </c>
      <c r="X38">
        <v>0.59275900000000004</v>
      </c>
      <c r="Y38">
        <v>2.9026E-2</v>
      </c>
      <c r="Z38" s="1">
        <v>1.4277660000000001</v>
      </c>
      <c r="AA38">
        <v>1.7849999999999999E-3</v>
      </c>
      <c r="AB38">
        <v>4.2250000000000003E-2</v>
      </c>
    </row>
    <row r="39" spans="1:28" x14ac:dyDescent="0.3">
      <c r="A39">
        <v>7</v>
      </c>
      <c r="B39">
        <v>8</v>
      </c>
      <c r="C39">
        <v>0.80790899999999999</v>
      </c>
      <c r="D39">
        <v>0.807836</v>
      </c>
      <c r="E39">
        <v>3.1836999999999997E-2</v>
      </c>
      <c r="F39" s="1">
        <v>1.0746549999999999</v>
      </c>
      <c r="G39">
        <v>3.016E-3</v>
      </c>
      <c r="H39">
        <v>5.4913999999999998E-2</v>
      </c>
      <c r="K39">
        <v>7</v>
      </c>
      <c r="L39">
        <v>8</v>
      </c>
      <c r="M39">
        <v>0.81292399999999998</v>
      </c>
      <c r="N39">
        <v>0.81285200000000002</v>
      </c>
      <c r="O39">
        <v>3.1302000000000003E-2</v>
      </c>
      <c r="P39" s="1">
        <v>1.1916929999999999</v>
      </c>
      <c r="Q39">
        <v>2.9369999999999999E-3</v>
      </c>
      <c r="R39">
        <v>5.4192999999999998E-2</v>
      </c>
      <c r="U39">
        <v>7</v>
      </c>
      <c r="V39">
        <v>8</v>
      </c>
      <c r="W39">
        <v>0.79701200000000005</v>
      </c>
      <c r="X39">
        <v>0.79693400000000003</v>
      </c>
      <c r="Y39">
        <v>3.0165000000000001E-2</v>
      </c>
      <c r="Z39" s="1">
        <v>0.79446000000000006</v>
      </c>
      <c r="AA39">
        <v>3.1870000000000002E-3</v>
      </c>
      <c r="AB39">
        <v>5.6451000000000001E-2</v>
      </c>
    </row>
    <row r="40" spans="1:28" x14ac:dyDescent="0.3">
      <c r="A40">
        <v>8</v>
      </c>
      <c r="B40">
        <v>9</v>
      </c>
      <c r="C40">
        <v>0.57918099999999995</v>
      </c>
      <c r="D40">
        <v>0.57903700000000002</v>
      </c>
      <c r="E40">
        <v>3.4987999999999998E-2</v>
      </c>
      <c r="F40" s="1">
        <v>1.4962660000000001</v>
      </c>
      <c r="G40">
        <v>2.9060000000000002E-3</v>
      </c>
      <c r="H40">
        <v>5.3903E-2</v>
      </c>
      <c r="K40">
        <v>8</v>
      </c>
      <c r="L40">
        <v>9</v>
      </c>
      <c r="M40">
        <v>0.57317499999999999</v>
      </c>
      <c r="N40">
        <v>0.57302900000000001</v>
      </c>
      <c r="O40">
        <v>3.7811999999999998E-2</v>
      </c>
      <c r="P40" s="1">
        <v>1.9143269999999999</v>
      </c>
      <c r="Q40">
        <v>2.947E-3</v>
      </c>
      <c r="R40">
        <v>5.4286000000000001E-2</v>
      </c>
      <c r="U40">
        <v>8</v>
      </c>
      <c r="V40">
        <v>9</v>
      </c>
      <c r="W40">
        <v>0.61150700000000002</v>
      </c>
      <c r="X40">
        <v>0.61137399999999997</v>
      </c>
      <c r="Y40">
        <v>3.1630999999999999E-2</v>
      </c>
      <c r="Z40" s="1">
        <v>1.139108</v>
      </c>
      <c r="AA40">
        <v>2.6819999999999999E-3</v>
      </c>
      <c r="AB40">
        <v>5.1790999999999997E-2</v>
      </c>
    </row>
    <row r="41" spans="1:28" x14ac:dyDescent="0.3">
      <c r="A41">
        <v>9</v>
      </c>
      <c r="B41">
        <v>10</v>
      </c>
      <c r="C41">
        <v>0.41202100000000003</v>
      </c>
      <c r="D41">
        <v>0.41183999999999998</v>
      </c>
      <c r="E41">
        <v>3.2495999999999997E-2</v>
      </c>
      <c r="F41" s="1">
        <v>1.5153000000000001</v>
      </c>
      <c r="G41">
        <v>1.9009999999999999E-3</v>
      </c>
      <c r="H41">
        <v>4.3603000000000003E-2</v>
      </c>
      <c r="K41">
        <v>9</v>
      </c>
      <c r="L41">
        <v>10</v>
      </c>
      <c r="M41">
        <v>0.40498299999999998</v>
      </c>
      <c r="N41">
        <v>0.40479900000000002</v>
      </c>
      <c r="O41">
        <v>3.313E-2</v>
      </c>
      <c r="P41" s="1">
        <v>1.5852980000000001</v>
      </c>
      <c r="Q41">
        <v>1.9239999999999999E-3</v>
      </c>
      <c r="R41">
        <v>4.3864E-2</v>
      </c>
      <c r="U41">
        <v>9</v>
      </c>
      <c r="V41">
        <v>10</v>
      </c>
      <c r="W41">
        <v>0.50430399999999997</v>
      </c>
      <c r="X41">
        <v>0.50415100000000002</v>
      </c>
      <c r="Y41">
        <v>2.8922E-2</v>
      </c>
      <c r="Z41" s="1">
        <v>1.3962680000000001</v>
      </c>
      <c r="AA41">
        <v>1.603E-3</v>
      </c>
      <c r="AB41">
        <v>4.0036000000000002E-2</v>
      </c>
    </row>
    <row r="42" spans="1:28" x14ac:dyDescent="0.3">
      <c r="A42">
        <v>10</v>
      </c>
      <c r="B42">
        <v>11</v>
      </c>
      <c r="C42">
        <v>0.76193299999999997</v>
      </c>
      <c r="D42">
        <v>0.76186699999999996</v>
      </c>
      <c r="E42">
        <v>3.6683E-2</v>
      </c>
      <c r="F42" s="1">
        <v>76741170000</v>
      </c>
      <c r="G42">
        <v>3.2060000000000001E-3</v>
      </c>
      <c r="H42">
        <v>5.6618000000000002E-2</v>
      </c>
      <c r="K42">
        <v>10</v>
      </c>
      <c r="L42">
        <v>11</v>
      </c>
      <c r="M42">
        <v>0.77039800000000003</v>
      </c>
      <c r="N42">
        <v>0.77033399999999996</v>
      </c>
      <c r="O42">
        <v>3.5354999999999998E-2</v>
      </c>
      <c r="P42" s="1">
        <v>105326200000</v>
      </c>
      <c r="Q42">
        <v>3.0920000000000001E-3</v>
      </c>
      <c r="R42">
        <v>5.5601999999999999E-2</v>
      </c>
      <c r="U42">
        <v>10</v>
      </c>
      <c r="V42">
        <v>11</v>
      </c>
      <c r="W42">
        <v>0.76481699999999997</v>
      </c>
      <c r="X42">
        <v>0.76475099999999996</v>
      </c>
      <c r="Y42">
        <v>3.3658E-2</v>
      </c>
      <c r="Z42" s="1">
        <v>101801500000</v>
      </c>
      <c r="AA42">
        <v>3.1670000000000001E-3</v>
      </c>
      <c r="AB42">
        <v>5.6273999999999998E-2</v>
      </c>
    </row>
    <row r="43" spans="1:28" x14ac:dyDescent="0.3">
      <c r="A43" s="2"/>
      <c r="B43" s="2" t="s">
        <v>7</v>
      </c>
      <c r="C43" s="2">
        <f>SUM(C32:C42)/11</f>
        <v>0.55141872727272734</v>
      </c>
      <c r="D43" s="2">
        <f>SUM(D32:D42)/11</f>
        <v>0.55098490909090903</v>
      </c>
      <c r="E43" s="2">
        <f>SUM(E32:E42)/11</f>
        <v>3.544236363636364E-2</v>
      </c>
      <c r="F43" s="3">
        <f>SUM(F32:F42)/11</f>
        <v>6976470001.3331852</v>
      </c>
      <c r="G43" s="2">
        <f>SUM(G32:G42)/11</f>
        <v>2.7319090909090908E-3</v>
      </c>
      <c r="H43" s="2">
        <f>SUM(H32:H42)/11</f>
        <v>5.2039363636363634E-2</v>
      </c>
      <c r="K43" s="2"/>
      <c r="L43" s="2" t="s">
        <v>7</v>
      </c>
      <c r="M43" s="2">
        <f>SUM(M32:M42)/11</f>
        <v>0.55121845454545448</v>
      </c>
      <c r="N43" s="2">
        <f>SUM(N32:N42)/11</f>
        <v>0.55078445454545455</v>
      </c>
      <c r="O43" s="2">
        <f>SUM(O32:O42)/11</f>
        <v>3.6147818181818184E-2</v>
      </c>
      <c r="P43" s="3">
        <f>SUM(P32:P42)/11</f>
        <v>9575109092.4082527</v>
      </c>
      <c r="Q43" s="2">
        <f>SUM(Q32:Q42)/11</f>
        <v>2.7187272727272724E-3</v>
      </c>
      <c r="R43" s="2">
        <f>SUM(R32:R42)/11</f>
        <v>5.1931545454545452E-2</v>
      </c>
      <c r="U43" s="2"/>
      <c r="V43" s="2" t="s">
        <v>7</v>
      </c>
      <c r="W43" s="2">
        <f>SUM(W32:W42)/11</f>
        <v>0.55461136363636365</v>
      </c>
      <c r="X43" s="2">
        <f>SUM(X32:X42)/11</f>
        <v>0.49049218181818188</v>
      </c>
      <c r="Y43" s="2">
        <f>SUM(Y32:Y42)/11</f>
        <v>3.3674272727272733E-2</v>
      </c>
      <c r="Z43" s="3">
        <f>SUM(Z32:Z42)/11</f>
        <v>9254681819.4142475</v>
      </c>
      <c r="AA43" s="2">
        <f>SUM(AA32:AA42)/11</f>
        <v>2.8437272727272729E-3</v>
      </c>
      <c r="AB43" s="2">
        <f>SUM(AB32:AB42)/11</f>
        <v>5.2331545454545457E-2</v>
      </c>
    </row>
    <row r="45" spans="1:28" x14ac:dyDescent="0.3">
      <c r="A45" t="s">
        <v>20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K45" t="s">
        <v>10</v>
      </c>
      <c r="L45" t="s">
        <v>0</v>
      </c>
      <c r="M45" t="s">
        <v>1</v>
      </c>
      <c r="N45" t="s">
        <v>2</v>
      </c>
      <c r="O45" t="s">
        <v>3</v>
      </c>
      <c r="P45" t="s">
        <v>4</v>
      </c>
      <c r="Q45" t="s">
        <v>5</v>
      </c>
      <c r="R45" t="s">
        <v>6</v>
      </c>
      <c r="U45" t="s">
        <v>16</v>
      </c>
      <c r="V45" t="s">
        <v>0</v>
      </c>
      <c r="W45" t="s">
        <v>1</v>
      </c>
      <c r="X45" t="s">
        <v>2</v>
      </c>
      <c r="Y45" t="s">
        <v>3</v>
      </c>
      <c r="Z45" t="s">
        <v>4</v>
      </c>
      <c r="AA45" t="s">
        <v>5</v>
      </c>
      <c r="AB45" t="s">
        <v>6</v>
      </c>
    </row>
    <row r="46" spans="1:28" x14ac:dyDescent="0.3">
      <c r="A46">
        <v>0</v>
      </c>
      <c r="B46">
        <v>1</v>
      </c>
      <c r="C46">
        <v>0.26757700000000001</v>
      </c>
      <c r="D46">
        <v>0.26632099999999997</v>
      </c>
      <c r="E46">
        <v>4.2640999999999998E-2</v>
      </c>
      <c r="F46" s="1">
        <v>2.178687</v>
      </c>
      <c r="G46">
        <v>3.4229999999999998E-3</v>
      </c>
      <c r="H46">
        <v>5.8507999999999998E-2</v>
      </c>
      <c r="K46">
        <v>0</v>
      </c>
      <c r="L46">
        <v>1</v>
      </c>
      <c r="M46">
        <v>0.34563300000000002</v>
      </c>
      <c r="N46">
        <v>0.34451100000000001</v>
      </c>
      <c r="O46">
        <v>4.2287999999999999E-2</v>
      </c>
      <c r="P46" s="1">
        <v>2.235236</v>
      </c>
      <c r="Q46">
        <v>3.339E-3</v>
      </c>
      <c r="R46">
        <v>5.7786999999999998E-2</v>
      </c>
      <c r="U46">
        <v>0</v>
      </c>
      <c r="V46">
        <v>1</v>
      </c>
      <c r="W46">
        <v>-7.0029999999999997E-3</v>
      </c>
      <c r="X46">
        <v>-1.0115000000000001E-2</v>
      </c>
      <c r="Y46">
        <v>5.1833999999999998E-2</v>
      </c>
      <c r="Z46" s="1">
        <v>3.5055909999999999</v>
      </c>
      <c r="AA46">
        <v>5.1390000000000003E-3</v>
      </c>
      <c r="AB46">
        <v>7.1686E-2</v>
      </c>
    </row>
    <row r="47" spans="1:28" x14ac:dyDescent="0.3">
      <c r="A47">
        <v>1</v>
      </c>
      <c r="B47">
        <v>2</v>
      </c>
      <c r="C47">
        <v>0.75940700000000005</v>
      </c>
      <c r="D47">
        <v>0.75920100000000001</v>
      </c>
      <c r="E47">
        <v>3.8947000000000002E-2</v>
      </c>
      <c r="F47" s="1">
        <v>1.4010549999999999</v>
      </c>
      <c r="G47">
        <v>3.258E-3</v>
      </c>
      <c r="H47">
        <v>5.7081E-2</v>
      </c>
      <c r="K47">
        <v>1</v>
      </c>
      <c r="L47">
        <v>2</v>
      </c>
      <c r="M47">
        <v>0.716835</v>
      </c>
      <c r="N47">
        <v>0.71659200000000001</v>
      </c>
      <c r="O47">
        <v>4.0042000000000001E-2</v>
      </c>
      <c r="P47" s="1">
        <v>1.704801</v>
      </c>
      <c r="Q47">
        <v>3.3839999999999999E-3</v>
      </c>
      <c r="R47">
        <v>5.8168999999999998E-2</v>
      </c>
      <c r="U47">
        <v>1</v>
      </c>
      <c r="V47">
        <v>2</v>
      </c>
      <c r="W47">
        <v>0.589472</v>
      </c>
      <c r="X47">
        <v>0.588839</v>
      </c>
      <c r="Y47">
        <v>4.5776999999999998E-2</v>
      </c>
      <c r="Z47" s="1">
        <v>1.660258</v>
      </c>
      <c r="AA47">
        <v>4.9059999999999998E-3</v>
      </c>
      <c r="AB47">
        <v>7.0040000000000005E-2</v>
      </c>
    </row>
    <row r="48" spans="1:28" x14ac:dyDescent="0.3">
      <c r="A48">
        <v>2</v>
      </c>
      <c r="B48">
        <v>3</v>
      </c>
      <c r="C48">
        <v>0.48733799999999999</v>
      </c>
      <c r="D48">
        <v>0.75927</v>
      </c>
      <c r="E48">
        <v>3.5360999999999997E-2</v>
      </c>
      <c r="F48" s="1">
        <v>1.116857</v>
      </c>
      <c r="G48">
        <v>2.4580000000000001E-3</v>
      </c>
      <c r="H48">
        <v>4.9579999999999999E-2</v>
      </c>
      <c r="K48">
        <v>2</v>
      </c>
      <c r="L48">
        <v>3</v>
      </c>
      <c r="M48">
        <v>0.457484</v>
      </c>
      <c r="N48">
        <v>0.457175</v>
      </c>
      <c r="O48">
        <v>3.6703E-2</v>
      </c>
      <c r="P48" s="1">
        <v>1.399435</v>
      </c>
      <c r="Q48">
        <v>2.4559999999999998E-3</v>
      </c>
      <c r="R48">
        <v>4.9556000000000003E-2</v>
      </c>
      <c r="U48">
        <v>2</v>
      </c>
      <c r="V48">
        <v>3</v>
      </c>
      <c r="W48">
        <v>0.49744100000000002</v>
      </c>
      <c r="X48">
        <v>0.49692399999999998</v>
      </c>
      <c r="Y48">
        <v>3.0284999999999999E-2</v>
      </c>
      <c r="Z48" s="1">
        <v>0.75136250000000004</v>
      </c>
      <c r="AA48">
        <v>2.2750000000000001E-3</v>
      </c>
      <c r="AB48">
        <v>4.7696000000000002E-2</v>
      </c>
    </row>
    <row r="49" spans="1:28" x14ac:dyDescent="0.3">
      <c r="A49">
        <v>3</v>
      </c>
      <c r="B49">
        <v>4</v>
      </c>
      <c r="C49">
        <v>0.52247500000000002</v>
      </c>
      <c r="D49">
        <v>0.52227100000000004</v>
      </c>
      <c r="E49">
        <v>6.7115999999999995E-2</v>
      </c>
      <c r="F49" s="1">
        <v>0.906026</v>
      </c>
      <c r="G49">
        <v>7.8230000000000001E-3</v>
      </c>
      <c r="H49">
        <v>8.8450000000000001E-2</v>
      </c>
      <c r="K49">
        <v>3</v>
      </c>
      <c r="L49">
        <v>4</v>
      </c>
      <c r="M49">
        <v>0.53299099999999999</v>
      </c>
      <c r="N49">
        <v>0.53279100000000001</v>
      </c>
      <c r="O49">
        <v>3.5077999999999998E-2</v>
      </c>
      <c r="P49" s="1">
        <v>0.88572669999999998</v>
      </c>
      <c r="Q49">
        <v>2.5490000000000001E-3</v>
      </c>
      <c r="R49">
        <v>5.0488999999999999E-2</v>
      </c>
      <c r="U49">
        <v>3</v>
      </c>
      <c r="V49">
        <v>4</v>
      </c>
      <c r="W49">
        <v>0.48974800000000002</v>
      </c>
      <c r="X49">
        <v>0.48935400000000001</v>
      </c>
      <c r="Y49">
        <v>3.5737999999999999E-2</v>
      </c>
      <c r="Z49" s="1">
        <v>0.8070927</v>
      </c>
      <c r="AA49">
        <v>2.7850000000000001E-3</v>
      </c>
      <c r="AB49">
        <v>5.2775000000000002E-2</v>
      </c>
    </row>
    <row r="50" spans="1:28" x14ac:dyDescent="0.3">
      <c r="A50">
        <v>4</v>
      </c>
      <c r="B50">
        <v>5</v>
      </c>
      <c r="C50">
        <v>0.727576</v>
      </c>
      <c r="D50">
        <v>0.72748299999999999</v>
      </c>
      <c r="E50">
        <v>3.5823000000000001E-2</v>
      </c>
      <c r="F50" s="1">
        <v>1.3711660000000001</v>
      </c>
      <c r="G50">
        <v>2.7309999999999999E-3</v>
      </c>
      <c r="H50">
        <v>5.2262000000000003E-2</v>
      </c>
      <c r="K50">
        <v>4</v>
      </c>
      <c r="L50">
        <v>5</v>
      </c>
      <c r="M50">
        <v>0.68146700000000004</v>
      </c>
      <c r="N50">
        <v>0.68127099999999996</v>
      </c>
      <c r="O50">
        <v>3.6831000000000003E-2</v>
      </c>
      <c r="P50" s="1">
        <v>1.511571</v>
      </c>
      <c r="Q50">
        <v>2.745E-3</v>
      </c>
      <c r="R50">
        <v>5.2392000000000001E-2</v>
      </c>
      <c r="U50">
        <v>4</v>
      </c>
      <c r="V50">
        <v>5</v>
      </c>
      <c r="W50">
        <v>0.62472300000000003</v>
      </c>
      <c r="X50">
        <v>0.62449200000000005</v>
      </c>
      <c r="Y50">
        <v>3.7567999999999997E-2</v>
      </c>
      <c r="Z50" s="1">
        <v>1.648234</v>
      </c>
      <c r="AA50">
        <v>3.2339999999999999E-3</v>
      </c>
      <c r="AB50">
        <v>5.6868000000000002E-2</v>
      </c>
    </row>
    <row r="51" spans="1:28" x14ac:dyDescent="0.3">
      <c r="A51">
        <v>5</v>
      </c>
      <c r="B51">
        <v>6</v>
      </c>
      <c r="C51">
        <v>0.22711300000000001</v>
      </c>
      <c r="D51">
        <v>0.22689200000000001</v>
      </c>
      <c r="E51">
        <v>3.1579999999999997E-2</v>
      </c>
      <c r="F51" s="1">
        <v>0.97378319999999996</v>
      </c>
      <c r="G51">
        <v>3.2520000000000001E-3</v>
      </c>
      <c r="H51">
        <v>5.7029999999999997E-2</v>
      </c>
      <c r="K51">
        <v>5</v>
      </c>
      <c r="L51">
        <v>6</v>
      </c>
      <c r="M51">
        <v>0.15932499999999999</v>
      </c>
      <c r="N51">
        <v>0.159085</v>
      </c>
      <c r="O51">
        <v>3.2247999999999999E-2</v>
      </c>
      <c r="P51" s="1">
        <v>1.0880099999999999</v>
      </c>
      <c r="Q51">
        <v>3.261E-3</v>
      </c>
      <c r="R51">
        <v>5.7102E-2</v>
      </c>
      <c r="U51">
        <v>5</v>
      </c>
      <c r="V51">
        <v>6</v>
      </c>
      <c r="W51">
        <v>0.39279199999999997</v>
      </c>
      <c r="X51">
        <v>0.39248100000000002</v>
      </c>
      <c r="Y51">
        <v>2.9759000000000001E-2</v>
      </c>
      <c r="Z51" s="1">
        <v>0.97871680000000005</v>
      </c>
      <c r="AA51">
        <v>2.3549999999999999E-3</v>
      </c>
      <c r="AB51">
        <v>4.8529999999999997E-2</v>
      </c>
    </row>
    <row r="52" spans="1:28" x14ac:dyDescent="0.3">
      <c r="A52">
        <v>6</v>
      </c>
      <c r="B52">
        <v>7</v>
      </c>
      <c r="C52">
        <v>0.51307599999999998</v>
      </c>
      <c r="D52">
        <v>0.512957</v>
      </c>
      <c r="E52">
        <v>2.8792000000000002E-2</v>
      </c>
      <c r="F52" s="1">
        <v>1.150326</v>
      </c>
      <c r="G52">
        <v>2.075E-3</v>
      </c>
      <c r="H52">
        <v>4.5553999999999997E-2</v>
      </c>
      <c r="K52">
        <v>6</v>
      </c>
      <c r="L52">
        <v>7</v>
      </c>
      <c r="M52">
        <v>0.55724499999999999</v>
      </c>
      <c r="N52">
        <v>0.55713699999999999</v>
      </c>
      <c r="O52">
        <v>2.9305000000000001E-2</v>
      </c>
      <c r="P52" s="1">
        <v>1.1712419999999999</v>
      </c>
      <c r="Q52">
        <v>1.9419999999999999E-3</v>
      </c>
      <c r="R52">
        <v>4.4062999999999998E-2</v>
      </c>
      <c r="U52">
        <v>6</v>
      </c>
      <c r="V52">
        <v>7</v>
      </c>
      <c r="W52">
        <v>0.62470800000000004</v>
      </c>
      <c r="X52">
        <v>0.62454299999999996</v>
      </c>
      <c r="Y52">
        <v>2.7154999999999999E-2</v>
      </c>
      <c r="Z52" s="1">
        <v>1.223393</v>
      </c>
      <c r="AA52">
        <v>1.6459999999999999E-3</v>
      </c>
      <c r="AB52">
        <v>4.0566999999999999E-2</v>
      </c>
    </row>
    <row r="53" spans="1:28" x14ac:dyDescent="0.3">
      <c r="A53">
        <v>7</v>
      </c>
      <c r="B53">
        <v>8</v>
      </c>
      <c r="C53">
        <v>0.80790899999999999</v>
      </c>
      <c r="D53">
        <v>0.80786800000000003</v>
      </c>
      <c r="E53">
        <v>3.3300999999999997E-2</v>
      </c>
      <c r="F53" s="1">
        <v>1.2102980000000001</v>
      </c>
      <c r="G53">
        <v>3.0140000000000002E-3</v>
      </c>
      <c r="H53">
        <v>5.4897000000000001E-2</v>
      </c>
      <c r="K53">
        <v>7</v>
      </c>
      <c r="L53">
        <v>8</v>
      </c>
      <c r="M53">
        <v>0.79972100000000002</v>
      </c>
      <c r="N53">
        <v>0.799678</v>
      </c>
      <c r="O53">
        <v>3.4640999999999998E-2</v>
      </c>
      <c r="P53" s="1">
        <v>1.2650250000000001</v>
      </c>
      <c r="Q53">
        <v>3.1440000000000001E-3</v>
      </c>
      <c r="R53">
        <v>5.6072999999999998E-2</v>
      </c>
      <c r="U53">
        <v>7</v>
      </c>
      <c r="V53">
        <v>8</v>
      </c>
      <c r="W53">
        <v>0.76985199999999998</v>
      </c>
      <c r="X53">
        <v>0.76976299999999998</v>
      </c>
      <c r="Y53">
        <v>3.4700000000000002E-2</v>
      </c>
      <c r="Z53" s="1">
        <v>1.0335049999999999</v>
      </c>
      <c r="AA53">
        <v>3.6129999999999999E-3</v>
      </c>
      <c r="AB53">
        <v>6.0109000000000003E-2</v>
      </c>
    </row>
    <row r="54" spans="1:28" x14ac:dyDescent="0.3">
      <c r="A54">
        <v>8</v>
      </c>
      <c r="B54">
        <v>9</v>
      </c>
      <c r="C54">
        <v>0.57918099999999995</v>
      </c>
      <c r="D54">
        <v>0.57910099999999998</v>
      </c>
      <c r="E54">
        <v>3.4986999999999997E-2</v>
      </c>
      <c r="F54" s="1">
        <v>1.495128</v>
      </c>
      <c r="G54">
        <v>2.928E-3</v>
      </c>
      <c r="H54">
        <v>5.4108999999999997E-2</v>
      </c>
      <c r="K54">
        <v>8</v>
      </c>
      <c r="L54">
        <v>9</v>
      </c>
      <c r="M54">
        <v>0.56293800000000005</v>
      </c>
      <c r="N54">
        <v>0.56285499999999999</v>
      </c>
      <c r="O54">
        <v>3.6795000000000001E-2</v>
      </c>
      <c r="P54" s="1">
        <v>1.66056</v>
      </c>
      <c r="Q54">
        <v>3.0179999999999998E-3</v>
      </c>
      <c r="R54">
        <v>5.4933000000000003E-2</v>
      </c>
      <c r="U54">
        <v>8</v>
      </c>
      <c r="V54">
        <v>9</v>
      </c>
      <c r="W54">
        <v>0.61016199999999998</v>
      </c>
      <c r="X54">
        <v>0.61002800000000001</v>
      </c>
      <c r="Y54">
        <v>3.2362000000000002E-2</v>
      </c>
      <c r="Z54" s="1">
        <v>1.244605</v>
      </c>
      <c r="AA54">
        <v>2.6919999999999999E-3</v>
      </c>
      <c r="AB54">
        <v>5.1880999999999997E-2</v>
      </c>
    </row>
    <row r="55" spans="1:28" x14ac:dyDescent="0.3">
      <c r="A55">
        <v>9</v>
      </c>
      <c r="B55">
        <v>10</v>
      </c>
      <c r="C55">
        <v>0.41202100000000003</v>
      </c>
      <c r="D55">
        <v>0.41192000000000001</v>
      </c>
      <c r="E55">
        <v>2.8032999999999999E-2</v>
      </c>
      <c r="F55" s="1">
        <v>0.97166949999999996</v>
      </c>
      <c r="G55">
        <v>1.81E-3</v>
      </c>
      <c r="H55">
        <v>4.2541000000000002E-2</v>
      </c>
      <c r="K55">
        <v>9</v>
      </c>
      <c r="L55">
        <v>10</v>
      </c>
      <c r="M55">
        <v>0.44437900000000002</v>
      </c>
      <c r="N55">
        <v>0.44428400000000001</v>
      </c>
      <c r="O55">
        <v>2.8518000000000002E-2</v>
      </c>
      <c r="P55" s="1">
        <v>1.031685</v>
      </c>
      <c r="Q55">
        <v>1.797E-3</v>
      </c>
      <c r="R55">
        <v>4.2387000000000001E-2</v>
      </c>
      <c r="U55">
        <v>9</v>
      </c>
      <c r="V55">
        <v>10</v>
      </c>
      <c r="W55">
        <v>0.43917899999999999</v>
      </c>
      <c r="X55">
        <v>0.43900600000000001</v>
      </c>
      <c r="Y55">
        <v>2.9853000000000001E-2</v>
      </c>
      <c r="Z55" s="1">
        <v>1.122657</v>
      </c>
      <c r="AA55">
        <v>1.8129999999999999E-3</v>
      </c>
      <c r="AB55">
        <v>4.2583999999999997E-2</v>
      </c>
    </row>
    <row r="56" spans="1:28" x14ac:dyDescent="0.3">
      <c r="A56">
        <v>10</v>
      </c>
      <c r="B56">
        <v>11</v>
      </c>
      <c r="C56">
        <v>0.76193299999999997</v>
      </c>
      <c r="D56">
        <v>0.76189600000000002</v>
      </c>
      <c r="E56">
        <v>4.1008000000000003E-2</v>
      </c>
      <c r="F56" s="1">
        <v>181104100000</v>
      </c>
      <c r="G56">
        <v>3.6570000000000001E-3</v>
      </c>
      <c r="H56">
        <v>6.0475000000000001E-2</v>
      </c>
      <c r="K56">
        <v>10</v>
      </c>
      <c r="L56">
        <v>11</v>
      </c>
      <c r="M56">
        <v>0.65629999999999999</v>
      </c>
      <c r="N56">
        <v>0.65620400000000001</v>
      </c>
      <c r="O56">
        <v>4.5547999999999998E-2</v>
      </c>
      <c r="P56" s="1">
        <v>164611200000</v>
      </c>
      <c r="Q56">
        <v>4.6280000000000002E-3</v>
      </c>
      <c r="R56">
        <v>6.8029000000000006E-2</v>
      </c>
      <c r="U56">
        <v>10</v>
      </c>
      <c r="V56">
        <v>11</v>
      </c>
      <c r="W56">
        <v>0.71892599999999995</v>
      </c>
      <c r="X56">
        <v>0.71884700000000001</v>
      </c>
      <c r="Y56">
        <v>3.9419999999999997E-2</v>
      </c>
      <c r="Z56" s="1">
        <v>151137300000</v>
      </c>
      <c r="AA56">
        <v>3.7850000000000002E-3</v>
      </c>
      <c r="AB56">
        <v>6.1519999999999998E-2</v>
      </c>
    </row>
    <row r="57" spans="1:28" x14ac:dyDescent="0.3">
      <c r="A57" s="2"/>
      <c r="B57" s="2" t="s">
        <v>7</v>
      </c>
      <c r="C57" s="2">
        <f>SUM(C46:C56)/11</f>
        <v>0.55141872727272734</v>
      </c>
      <c r="D57" s="2">
        <f>SUM(D46:D56)/11</f>
        <v>0.57592545454545452</v>
      </c>
      <c r="E57" s="2">
        <f>SUM(E46:E56)/11</f>
        <v>3.7962636363636358E-2</v>
      </c>
      <c r="F57" s="3">
        <f>SUM(F46:F56)/11</f>
        <v>16464009092.070454</v>
      </c>
      <c r="G57" s="2">
        <f>SUM(G46:G56)/11</f>
        <v>3.311727272727273E-3</v>
      </c>
      <c r="H57" s="2">
        <f>SUM(H46:H56)/11</f>
        <v>5.6407909090909092E-2</v>
      </c>
      <c r="K57" s="2"/>
      <c r="L57" s="2" t="s">
        <v>7</v>
      </c>
      <c r="M57" s="2">
        <f>SUM(M46:M56)/11</f>
        <v>0.53766527272727271</v>
      </c>
      <c r="N57" s="2">
        <f>SUM(N46:N56)/11</f>
        <v>0.53741663636363635</v>
      </c>
      <c r="O57" s="2">
        <f>SUM(O46:O56)/11</f>
        <v>3.6181545454545452E-2</v>
      </c>
      <c r="P57" s="3">
        <f>SUM(P46:P56)/11</f>
        <v>14964654546.723024</v>
      </c>
      <c r="Q57" s="2">
        <f>SUM(Q46:Q56)/11</f>
        <v>2.9329999999999998E-3</v>
      </c>
      <c r="R57" s="2">
        <f>SUM(R46:R56)/11</f>
        <v>5.3725454545454542E-2</v>
      </c>
      <c r="U57" s="2"/>
      <c r="V57" s="2" t="s">
        <v>7</v>
      </c>
      <c r="W57" s="2">
        <f>SUM(W46:W56)/11</f>
        <v>0.52272727272727271</v>
      </c>
      <c r="X57" s="2">
        <f>SUM(X46:X56)/11</f>
        <v>0.52219654545454552</v>
      </c>
      <c r="Y57" s="2">
        <f>SUM(Y46:Y56)/11</f>
        <v>3.5859181818181825E-2</v>
      </c>
      <c r="Z57" s="3">
        <f>SUM(Z46:Z56)/11</f>
        <v>13739754546.725037</v>
      </c>
      <c r="AA57" s="2">
        <f>SUM(AA46:AA56)/11</f>
        <v>3.1129999999999994E-3</v>
      </c>
      <c r="AB57" s="2">
        <f>SUM(AB46:AB56)/11</f>
        <v>5.493236363636364E-2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Thompson-Becker</dc:creator>
  <cp:lastModifiedBy>Erica Thompson-Becker</cp:lastModifiedBy>
  <dcterms:created xsi:type="dcterms:W3CDTF">2022-07-22T19:28:18Z</dcterms:created>
  <dcterms:modified xsi:type="dcterms:W3CDTF">2022-07-25T19:29:34Z</dcterms:modified>
</cp:coreProperties>
</file>