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xoduscapital-my.sharepoint.com/personal/eti_broshcapital_co_il/Documents/Activism/FLAT FILE/"/>
    </mc:Choice>
  </mc:AlternateContent>
  <xr:revisionPtr revIDLastSave="2" documentId="13_ncr:1_{81D84B89-77B7-43B9-AFE8-D3EE48986350}" xr6:coauthVersionLast="45" xr6:coauthVersionMax="45" xr10:uidLastSave="{0E2C3448-6E18-460E-A82C-0E3AECC43D8B}"/>
  <bookViews>
    <workbookView xWindow="-120" yWindow="-120" windowWidth="20730" windowHeight="11160" xr2:uid="{00000000-000D-0000-FFFF-FFFF00000000}"/>
  </bookViews>
  <sheets>
    <sheet name="ActivistSerchResult" sheetId="2" r:id="rId1"/>
  </sheet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</calcChain>
</file>

<file path=xl/sharedStrings.xml><?xml version="1.0" encoding="utf-8"?>
<sst xmlns="http://schemas.openxmlformats.org/spreadsheetml/2006/main" count="7292" uniqueCount="3654">
  <si>
    <t>Activist</t>
  </si>
  <si>
    <t>Investor ID</t>
  </si>
  <si>
    <t>Headoffice</t>
  </si>
  <si>
    <t>Founded</t>
  </si>
  <si>
    <t>AUM $mn</t>
  </si>
  <si>
    <t>AUM Date</t>
  </si>
  <si>
    <t>Activist Holdings</t>
  </si>
  <si>
    <t>Last Investment</t>
  </si>
  <si>
    <t>104 Concerned Shareholders of Woolworths Group</t>
  </si>
  <si>
    <t>Australia</t>
  </si>
  <si>
    <t>105 Concerned Shareholders of Kansai Electric Power</t>
  </si>
  <si>
    <t>Japan</t>
  </si>
  <si>
    <t>106 Concerned Shareholders of Woolworths Group</t>
  </si>
  <si>
    <t>11 Concerned Shareholders of Takeda Pharmaceutical</t>
  </si>
  <si>
    <t>116 Concerned Shareholders of Kansai Electric Power</t>
  </si>
  <si>
    <t>116 Shareholders of Santos Limited</t>
  </si>
  <si>
    <t>122 Concerned Shareholders of Qantas Airways Limited</t>
  </si>
  <si>
    <t>129 Concerned Shareholders of Origin Energy</t>
  </si>
  <si>
    <t>13 Concerned Shareholders of Takeda Pharmaceutical</t>
  </si>
  <si>
    <t>130 Concerned Shareholders of Takeda Pharmaceutical</t>
  </si>
  <si>
    <t>136 Shareholder Proponents of Shikoku Electric Power Co</t>
  </si>
  <si>
    <t>14 Concerned Shareholders of APFT Bhd</t>
  </si>
  <si>
    <t>Malaysia</t>
  </si>
  <si>
    <t>141 Concerned Shareholders of Origin Energy</t>
  </si>
  <si>
    <t>161 Shareholders of Santos Limited</t>
  </si>
  <si>
    <t>17 Concerned Shareholders Of Bel Global Resources Holdings Ltd.</t>
  </si>
  <si>
    <t>Hong Kong</t>
  </si>
  <si>
    <t>1703469 Alberta Ltd.</t>
  </si>
  <si>
    <t>Canada</t>
  </si>
  <si>
    <t>180 Degree Capital Corp</t>
  </si>
  <si>
    <t>US</t>
  </si>
  <si>
    <t>1Globe Capital</t>
  </si>
  <si>
    <t>2 Concerned Shareholders of Kansai Electric Power</t>
  </si>
  <si>
    <t>22NW LP</t>
  </si>
  <si>
    <t>28 Concerned Shareholders of Kansai Electric Power</t>
  </si>
  <si>
    <t xml:space="preserve">3 Concerned Shareholders of Kansai Electric Power	</t>
  </si>
  <si>
    <t>35 Concerned Shareholders of Kansai Electric Power</t>
  </si>
  <si>
    <t>36 Concerned Shareholders of Kansai Electric Power</t>
  </si>
  <si>
    <t>360 Capital Group Ltd</t>
  </si>
  <si>
    <t>3D Investment Partners Pte Ltd</t>
  </si>
  <si>
    <t>Singapore</t>
  </si>
  <si>
    <t>3K Limited Partnership</t>
  </si>
  <si>
    <t>40 North Management LLC</t>
  </si>
  <si>
    <t>4010 Partners LP</t>
  </si>
  <si>
    <t>50/50 Climate Project</t>
  </si>
  <si>
    <t>734 Investors (Trafelet Brokaw &amp; Co)</t>
  </si>
  <si>
    <t>AB Trovata</t>
  </si>
  <si>
    <t>Sweden</t>
  </si>
  <si>
    <t>AB Value Management LLC</t>
  </si>
  <si>
    <t>Abdul Hamid Bin Abdul Shukor</t>
  </si>
  <si>
    <t>Abdul Rahman Kayed</t>
  </si>
  <si>
    <t>UK</t>
  </si>
  <si>
    <t>Aberdeen Asset Management PLC</t>
  </si>
  <si>
    <t>Abernathey Holding Co.</t>
  </si>
  <si>
    <t>Abilio Diniz</t>
  </si>
  <si>
    <t>Uruguay</t>
  </si>
  <si>
    <t>Abraham Drost</t>
  </si>
  <si>
    <t>Abrams Bison Investments</t>
  </si>
  <si>
    <t>Abrams Capital</t>
  </si>
  <si>
    <t>Abu Dhabi Financial Group (ADFG)</t>
  </si>
  <si>
    <t>United Arab Emirates</t>
  </si>
  <si>
    <t>Acacia Partners LP</t>
  </si>
  <si>
    <t>Acacia Research Corporation</t>
  </si>
  <si>
    <t>Accendo Capital</t>
  </si>
  <si>
    <t>Luxembourg</t>
  </si>
  <si>
    <t>Accent Resources NL</t>
  </si>
  <si>
    <t>Access Holdings Management</t>
  </si>
  <si>
    <t>Access Industries Holdings LLC</t>
  </si>
  <si>
    <t>Accident Compensation Corporation</t>
  </si>
  <si>
    <t>New Zealand</t>
  </si>
  <si>
    <t>Accipiter Capital Management</t>
  </si>
  <si>
    <t>Accretion Investment Management (Peter Chapman)</t>
  </si>
  <si>
    <t>Accretive Capital</t>
  </si>
  <si>
    <t>ACE Energy Efficiency SPC</t>
  </si>
  <si>
    <t>Cayman Islands</t>
  </si>
  <si>
    <t>Ace Frontier Limited (Galanz)</t>
  </si>
  <si>
    <t>ACM Alpha Consulting Management AG</t>
  </si>
  <si>
    <t>Switzerland</t>
  </si>
  <si>
    <t>Active Ownership Capital (AOC)</t>
  </si>
  <si>
    <t>Adam Matlin</t>
  </si>
  <si>
    <t>Adam Travis</t>
  </si>
  <si>
    <t>Adam Weitsman</t>
  </si>
  <si>
    <t>Adar Capital Partners</t>
  </si>
  <si>
    <t>Israel</t>
  </si>
  <si>
    <t>Addiko Bank d.d. (formerly Hypo Alpe-Adria-Bank d.d.)</t>
  </si>
  <si>
    <t>Slovenia</t>
  </si>
  <si>
    <t>Ader Investment Management</t>
  </si>
  <si>
    <t>Adler Impex S.A.</t>
  </si>
  <si>
    <t>Russian Federation</t>
  </si>
  <si>
    <t>Admiralty Partners (Jon B. Kutler)</t>
  </si>
  <si>
    <t>Adolf Potgieter</t>
  </si>
  <si>
    <t>South Africa</t>
  </si>
  <si>
    <t>Adonis Investment Holdings Private Ltd.</t>
  </si>
  <si>
    <t>Adrian Pocock (Wealth Nominees Limited)</t>
  </si>
  <si>
    <t>Adrien Wing (Northern Star Nominees Pty Ltd)</t>
  </si>
  <si>
    <t>Adris Grupa</t>
  </si>
  <si>
    <t>Croatia</t>
  </si>
  <si>
    <t>Advantage Partners, LLP</t>
  </si>
  <si>
    <t>Advisory Research Inc.</t>
  </si>
  <si>
    <t>Advocate Strategic Investments</t>
  </si>
  <si>
    <t>ADW Capital Partners</t>
  </si>
  <si>
    <t>Aegis Financial Corporation</t>
  </si>
  <si>
    <t>Aegon Powszechne Towarzystwo Emerytalne Spolka Akcyjna (Aegon PTE S.A.)</t>
  </si>
  <si>
    <t>Poland</t>
  </si>
  <si>
    <t>AFA Sjukforsakrings AB</t>
  </si>
  <si>
    <t>Affin Hwang Asset Management</t>
  </si>
  <si>
    <t>AFL-CIO</t>
  </si>
  <si>
    <t>African Energy Resources Ltd</t>
  </si>
  <si>
    <t>AFSCME (American Federation of State, County and Municipal Employees)</t>
  </si>
  <si>
    <t>AGF Management Ltd</t>
  </si>
  <si>
    <t>AgioFunds TFI SA</t>
  </si>
  <si>
    <t>Agrokor, d.d.</t>
  </si>
  <si>
    <t>Ahlstrom Capital</t>
  </si>
  <si>
    <t>Finland</t>
  </si>
  <si>
    <t>Ahmed Hussein</t>
  </si>
  <si>
    <t>Air Products and Chemicals, Inc.</t>
  </si>
  <si>
    <t>Air Water Inc.</t>
  </si>
  <si>
    <t>Airports Group Europe S.a r.l. (IFM)</t>
  </si>
  <si>
    <t>AJB Capital</t>
  </si>
  <si>
    <t>AJF Financial Services</t>
  </si>
  <si>
    <t>Aktiebolagstjanst Leif Malmborg AB</t>
  </si>
  <si>
    <t>AKTIO Holdings Corporation</t>
  </si>
  <si>
    <t>Al Bassam Investment Company</t>
  </si>
  <si>
    <t>Bahrain</t>
  </si>
  <si>
    <t>Al Shams Investments Limited</t>
  </si>
  <si>
    <t>Bermuda</t>
  </si>
  <si>
    <t>Alain Charland</t>
  </si>
  <si>
    <t>Alan Beasley</t>
  </si>
  <si>
    <t>Alan Kerr</t>
  </si>
  <si>
    <t>Alan Slaughter</t>
  </si>
  <si>
    <t>Alan Spachman</t>
  </si>
  <si>
    <t>Alantra Asset Management</t>
  </si>
  <si>
    <t>Spain</t>
  </si>
  <si>
    <t>Alara Capital Partners</t>
  </si>
  <si>
    <t>Alasdair Cooke</t>
  </si>
  <si>
    <t>Alaska Asset Management</t>
  </si>
  <si>
    <t>Brazil</t>
  </si>
  <si>
    <t>Albert Frere</t>
  </si>
  <si>
    <t>Belgium</t>
  </si>
  <si>
    <t>Albert Hulzebos</t>
  </si>
  <si>
    <t>Albert Ratner</t>
  </si>
  <si>
    <t>Alberta Investment Management Corporation (AIMCo)</t>
  </si>
  <si>
    <t>Alceon Group</t>
  </si>
  <si>
    <t>Alden Global Capital LLC (MediaNews Group)</t>
  </si>
  <si>
    <t>Alder &amp; Partners</t>
  </si>
  <si>
    <t>Alesia Asset Management LLC</t>
  </si>
  <si>
    <t>Alex Friedmann</t>
  </si>
  <si>
    <t>Alexander Anton</t>
  </si>
  <si>
    <t>Alexander Jason Elks</t>
  </si>
  <si>
    <t>Alfried Krupp von Bohlen und Halbach Foundation</t>
  </si>
  <si>
    <t>Germany</t>
  </si>
  <si>
    <t>Algebris Investments (Davide Serra)</t>
  </si>
  <si>
    <t>Alhaji Mangal</t>
  </si>
  <si>
    <t>Nigeria</t>
  </si>
  <si>
    <t>Alicia Honey (Alitime Nominees Pty Ltd)</t>
  </si>
  <si>
    <t>Align Research Limited</t>
  </si>
  <si>
    <t>Alinda Capital Partners (Buffalo Investor)</t>
  </si>
  <si>
    <t>Alken Asset Management Ltd</t>
  </si>
  <si>
    <t>Allan Gray (Orbis Investment Management)</t>
  </si>
  <si>
    <t>Allan Jenkinson</t>
  </si>
  <si>
    <t>Allan Thestrup</t>
  </si>
  <si>
    <t>Denmark</t>
  </si>
  <si>
    <t>Allerthal-Werke AG</t>
  </si>
  <si>
    <t>Alliance of Critical Syngenta-Shareholders</t>
  </si>
  <si>
    <t>AllianceBernstein LP</t>
  </si>
  <si>
    <t>Ally Bridge Group</t>
  </si>
  <si>
    <t>Alma Media Corporation</t>
  </si>
  <si>
    <t>Almitas Capital</t>
  </si>
  <si>
    <t>Alojz Kobe</t>
  </si>
  <si>
    <t>Alpcot Capital</t>
  </si>
  <si>
    <t>Alpha Capital Anstalt</t>
  </si>
  <si>
    <t>Liechtenstein</t>
  </si>
  <si>
    <t>Alpha Holdings, Inc.</t>
  </si>
  <si>
    <t>Korea, Republic of</t>
  </si>
  <si>
    <t>Alpha Prime Investments Ltd. (Adrian Lungan)</t>
  </si>
  <si>
    <t>Alpha Real Capital</t>
  </si>
  <si>
    <t>Alpha Returns Group PLC</t>
  </si>
  <si>
    <t>Alpha Securities Pte Ltd.</t>
  </si>
  <si>
    <t>AlphaLeo Co., Ltd.</t>
  </si>
  <si>
    <t>Alpine Associates Management Inc.</t>
  </si>
  <si>
    <t>Alpine Select AG</t>
  </si>
  <si>
    <t>Alta Fox Capital Management LLC</t>
  </si>
  <si>
    <t>Altai Capital Management</t>
  </si>
  <si>
    <t>Altaone Capital</t>
  </si>
  <si>
    <t>Altaris Capital</t>
  </si>
  <si>
    <t>Altima Partners</t>
  </si>
  <si>
    <t>Altimeter Capital Management</t>
  </si>
  <si>
    <t>Altisource Portfolio Solutions S.A.</t>
  </si>
  <si>
    <t>Altius Investment Holdings (Shinto Torii Inc)</t>
  </si>
  <si>
    <t>Altius Minerals Corp.</t>
  </si>
  <si>
    <t>Altiva Management (Balaji Venkataraman, Velan Capital)</t>
  </si>
  <si>
    <t>ALTUS Towarzystwo Funduszy Inwestycyjnych S.A.</t>
  </si>
  <si>
    <t>AMAG Arbeitnehmer Privatstiftung</t>
  </si>
  <si>
    <t>Austria</t>
  </si>
  <si>
    <t>Amalgamated Bank</t>
  </si>
  <si>
    <t>Amalie Lund Jensen</t>
  </si>
  <si>
    <t>Amber Capital</t>
  </si>
  <si>
    <t>Ambina Partners LLC (Gregory Share)</t>
  </si>
  <si>
    <t>Amer Elhaija</t>
  </si>
  <si>
    <t>American Securities LLC</t>
  </si>
  <si>
    <t>Amerop Holdings</t>
  </si>
  <si>
    <t>AMF Fonder</t>
  </si>
  <si>
    <t xml:space="preserve">AMF Pensionsforsakring AB </t>
  </si>
  <si>
    <t>AMG Fondsverwaltung AG</t>
  </si>
  <si>
    <t>Amir Mousavi</t>
  </si>
  <si>
    <t>Amit Resorts Private Limited Holding</t>
  </si>
  <si>
    <t>India</t>
  </si>
  <si>
    <t>Amit Shiff</t>
  </si>
  <si>
    <t>Amitim</t>
  </si>
  <si>
    <t>AMP Capital</t>
  </si>
  <si>
    <t>Ampera Capital LLC</t>
  </si>
  <si>
    <t>Amundi Asset Management</t>
  </si>
  <si>
    <t>Anastasios Kallitsantsis (Kilo Group, Change4Ellaktor)</t>
  </si>
  <si>
    <t>Greece</t>
  </si>
  <si>
    <t>Anchorage Capital Group, LLC</t>
  </si>
  <si>
    <t>Ancora Advisors LLC</t>
  </si>
  <si>
    <t>Andalusian Capital Partners</t>
  </si>
  <si>
    <t>Andra AP-Fonden</t>
  </si>
  <si>
    <t>Andreas Glatiotis</t>
  </si>
  <si>
    <t>Andreas Lindner (Concha Invest GmbH)</t>
  </si>
  <si>
    <t>Andrew Graham Palleson</t>
  </si>
  <si>
    <t>Andrew Neal</t>
  </si>
  <si>
    <t>Andrew Sealfon</t>
  </si>
  <si>
    <t>Andrew Shirley (Shirley Family Office)</t>
  </si>
  <si>
    <t>Andrew Tinkler</t>
  </si>
  <si>
    <t>Andrew Wallis and Jane Wallis</t>
  </si>
  <si>
    <t>Andri Capital</t>
  </si>
  <si>
    <t>Andvari Associates</t>
  </si>
  <si>
    <t>Andy Sassine</t>
  </si>
  <si>
    <t>Ang Beng Cheong</t>
  </si>
  <si>
    <t>Ang Beng Hwa</t>
  </si>
  <si>
    <t>Ang Beng Leong</t>
  </si>
  <si>
    <t>Angeleno Group</t>
  </si>
  <si>
    <t>Angelo Gordon &amp; Co</t>
  </si>
  <si>
    <t>Angelus Capital (APEG Energy)</t>
  </si>
  <si>
    <t>AngloGold Ashanti Ltd</t>
  </si>
  <si>
    <t>Anil Agarwal (Volcan Investments)</t>
  </si>
  <si>
    <t>Anil Choudary Nalluri</t>
  </si>
  <si>
    <t>Ankit Mathur</t>
  </si>
  <si>
    <t>Anna Emilija Maligina</t>
  </si>
  <si>
    <t>Latvia</t>
  </si>
  <si>
    <t>Anson Funds</t>
  </si>
  <si>
    <t>Antanas Guoga</t>
  </si>
  <si>
    <t>Lithuania</t>
  </si>
  <si>
    <t>Antara Capital</t>
  </si>
  <si>
    <t>Anthony DiGiandomenico</t>
  </si>
  <si>
    <t>Anthony Gerard Byrne</t>
  </si>
  <si>
    <t>Anthony H. Wild</t>
  </si>
  <si>
    <t>Anthony Maurici (Snowside Pty Ltd)</t>
  </si>
  <si>
    <t>Anthony Salino (VIA Acquisition Corp.)</t>
  </si>
  <si>
    <t>Antonia Caroline Collopy</t>
  </si>
  <si>
    <t>Antony Catalano</t>
  </si>
  <si>
    <t>ANYA Investment Partners</t>
  </si>
  <si>
    <t>ANZ New Zealand Investments Limited</t>
  </si>
  <si>
    <t>AOF Management LLC (Active Owners Fund)</t>
  </si>
  <si>
    <t>AP Moller Holding A/S</t>
  </si>
  <si>
    <t>Apac Resources Ltd.</t>
  </si>
  <si>
    <t>Apex Benchmark Limited</t>
  </si>
  <si>
    <t>British Virgin Islands</t>
  </si>
  <si>
    <t>Apex Capital LLC</t>
  </si>
  <si>
    <t>APG</t>
  </si>
  <si>
    <t>Netherlands</t>
  </si>
  <si>
    <t>Apollo Global Management, Inc.</t>
  </si>
  <si>
    <t>Appaloosa Management</t>
  </si>
  <si>
    <t>Applerigg Ltd. (Practical Investment Fund)</t>
  </si>
  <si>
    <t>Aptus Capital</t>
  </si>
  <si>
    <t>ARA Asset Management</t>
  </si>
  <si>
    <t>Arbiter</t>
  </si>
  <si>
    <t>Arbiter Partners Capital Management</t>
  </si>
  <si>
    <t>Arcadia Capital Advisors</t>
  </si>
  <si>
    <t>Archibald Geoffrey Loudon (L&amp;M Group Limited)</t>
  </si>
  <si>
    <t>Archie Fraser</t>
  </si>
  <si>
    <t>Ardsley Advisory Partners</t>
  </si>
  <si>
    <t>Ares Management</t>
  </si>
  <si>
    <t>AREX Capital Management</t>
  </si>
  <si>
    <t>ARGA Investment Management LP</t>
  </si>
  <si>
    <t>Argonaut Capital</t>
  </si>
  <si>
    <t>Argyle Street Management</t>
  </si>
  <si>
    <t>Argyros Group</t>
  </si>
  <si>
    <t>Ariadne Australia Limited</t>
  </si>
  <si>
    <t>Arina Management Pty Ltd</t>
  </si>
  <si>
    <t>Aristeia Capital LLC</t>
  </si>
  <si>
    <t>Arjuna Capital</t>
  </si>
  <si>
    <t>ARK Investment Management LLC</t>
  </si>
  <si>
    <t>Arkansas Teacher Retirement System</t>
  </si>
  <si>
    <t>Arlene Nussdorf</t>
  </si>
  <si>
    <t>Arles Advisors Inc. (Warren Mackey)</t>
  </si>
  <si>
    <t>Armistice Capital</t>
  </si>
  <si>
    <t>Armour Energy Limited</t>
  </si>
  <si>
    <t>Arnaud Kermagoret</t>
  </si>
  <si>
    <t>France</t>
  </si>
  <si>
    <t>Arron Banks</t>
  </si>
  <si>
    <t>Arrowgrass Capital Partners LLP</t>
  </si>
  <si>
    <t>Arthur Mark Walsh</t>
  </si>
  <si>
    <t>Artisan Partners</t>
  </si>
  <si>
    <t>Aruze USA Inc</t>
  </si>
  <si>
    <t>Arwidsro (Per Arwidsson)</t>
  </si>
  <si>
    <t>As You Sow</t>
  </si>
  <si>
    <t>Ascender Capital</t>
  </si>
  <si>
    <t>Ascent Star Corporation</t>
  </si>
  <si>
    <t>Thailand</t>
  </si>
  <si>
    <t>Asean Investment Management</t>
  </si>
  <si>
    <t>Aseanzon Pte. Ltd.</t>
  </si>
  <si>
    <t>ASF Gold and Copper Pty Ltd</t>
  </si>
  <si>
    <t>Ash Park Capital</t>
  </si>
  <si>
    <t>Ashe Capital Management</t>
  </si>
  <si>
    <t>Ashford Hospitality Trust Inc</t>
  </si>
  <si>
    <t>Asia Cement Corporation</t>
  </si>
  <si>
    <t>Taiwan</t>
  </si>
  <si>
    <t>Asia Pacific Investment Partners</t>
  </si>
  <si>
    <t>Mongolia</t>
  </si>
  <si>
    <t>Askar Alshinbayev (YF Finance Limited)</t>
  </si>
  <si>
    <t>Asklepios Kliniken</t>
  </si>
  <si>
    <t>ASL Strategic Value Fund</t>
  </si>
  <si>
    <t>Aslan Equities Pty Ltd</t>
  </si>
  <si>
    <t>Asset Management Co., Ltd.</t>
  </si>
  <si>
    <t>Asset Value Investors (AVI Japan Opportunity Trust)</t>
  </si>
  <si>
    <t>Association of BellTel Retirees Inc.</t>
  </si>
  <si>
    <t>Association of Mutual Funds in India (AMFI)</t>
  </si>
  <si>
    <t>Association of Small Shareholders of Slovenia (Drustvo MDS)</t>
  </si>
  <si>
    <t>Association pour la Defense des Actionnaires Minoritaires (ADAM)</t>
  </si>
  <si>
    <t>Association Shareholders of Telecom Italia (ASATI)</t>
  </si>
  <si>
    <t>Italy</t>
  </si>
  <si>
    <t>Aston Capital LLC</t>
  </si>
  <si>
    <t>Ategra Capital Partners LLC</t>
  </si>
  <si>
    <t>Athanase Industrial Partner</t>
  </si>
  <si>
    <t>Atlantic Investment Management</t>
  </si>
  <si>
    <t>Atlas Holdings</t>
  </si>
  <si>
    <t>Attiva Capital</t>
  </si>
  <si>
    <t>Attollo Investments Pty Ltd</t>
  </si>
  <si>
    <t>Au Mining Limited</t>
  </si>
  <si>
    <t>Audley Capital</t>
  </si>
  <si>
    <t>Audrey Low Bee Lan</t>
  </si>
  <si>
    <t>Augusta Capital Limited</t>
  </si>
  <si>
    <t>Aurelius Capital Management LP</t>
  </si>
  <si>
    <t>Aurora Cannabis Inc</t>
  </si>
  <si>
    <t>Aurora Funds Management Limited</t>
  </si>
  <si>
    <t>Austcorp</t>
  </si>
  <si>
    <t>Australian Ethical Investment Limited</t>
  </si>
  <si>
    <t>Australian Heritage Group Pty Ltd</t>
  </si>
  <si>
    <t>Auto Investment International Limited</t>
  </si>
  <si>
    <t>Avenir Corporation</t>
  </si>
  <si>
    <t>Avenue Capital Management</t>
  </si>
  <si>
    <t>AVIC International (HK) Group Limited</t>
  </si>
  <si>
    <t>Avista Capital Partners (DEC Funding LLC)</t>
  </si>
  <si>
    <t>Aviva Investors</t>
  </si>
  <si>
    <t>Avner Kreimer</t>
  </si>
  <si>
    <t>Avoro Capital Advisors (formerly VenBio Select Advisor LLC)</t>
  </si>
  <si>
    <t>AWM Investments</t>
  </si>
  <si>
    <t>AXA Investment Managers</t>
  </si>
  <si>
    <t>Axar Capital Management</t>
  </si>
  <si>
    <t>Axxion SA</t>
  </si>
  <si>
    <t>AZ - Mirovinski Fondovi</t>
  </si>
  <si>
    <t>B Communications Ltd</t>
  </si>
  <si>
    <t>B. Braun Melsungen</t>
  </si>
  <si>
    <t>B. Riley Capital Management (Riley Investment Management LLC, B. Riley &amp; Co)</t>
  </si>
  <si>
    <t>BA PET BV</t>
  </si>
  <si>
    <t>Bahram Akradi</t>
  </si>
  <si>
    <t>Baillie Gifford &amp; Co.</t>
  </si>
  <si>
    <t>Baines Creek Capital</t>
  </si>
  <si>
    <t>Baker Steel Capital Managers LLP</t>
  </si>
  <si>
    <t>Baker Street Capital Management</t>
  </si>
  <si>
    <t>Balch Hill Capital</t>
  </si>
  <si>
    <t>Baltikum AG (Marcel Biedermann)</t>
  </si>
  <si>
    <t>Bandera Partners</t>
  </si>
  <si>
    <t>Bank of China Group Investment Limited (BOCGI)</t>
  </si>
  <si>
    <t>Bank of New York Nominees</t>
  </si>
  <si>
    <t>Bank Otkritie Financial Corporation</t>
  </si>
  <si>
    <t>Banor SIM SpA</t>
  </si>
  <si>
    <t>Bantleon Group</t>
  </si>
  <si>
    <t>Baoneng Group</t>
  </si>
  <si>
    <t>China</t>
  </si>
  <si>
    <t>Barinder Athwal</t>
  </si>
  <si>
    <t>Barington Capital Group</t>
  </si>
  <si>
    <t>Barna Capital Group Ltd.</t>
  </si>
  <si>
    <t>Cyprus</t>
  </si>
  <si>
    <t>Baron Bloom</t>
  </si>
  <si>
    <t>Barrick Gold Corp</t>
  </si>
  <si>
    <t>Barro Group</t>
  </si>
  <si>
    <t>Barry Pasternack</t>
  </si>
  <si>
    <t>Bartlett Naylor</t>
  </si>
  <si>
    <t>Basswood Capital</t>
  </si>
  <si>
    <t>Bastogne Capital Management</t>
  </si>
  <si>
    <t>Baupost Group LLC</t>
  </si>
  <si>
    <t>Bay Capital Finance, LLC</t>
  </si>
  <si>
    <t>BayFront Capital Partners</t>
  </si>
  <si>
    <t>BC Government and Service Employees' Union General Fund</t>
  </si>
  <si>
    <t>BeaconLight Capital</t>
  </si>
  <si>
    <t>Beaufort Nominees Limited</t>
  </si>
  <si>
    <t>Begley Superannuation Co Pty Ltd</t>
  </si>
  <si>
    <t>Beijing Huinong Capital Management (China New Way Investment)</t>
  </si>
  <si>
    <t>Beijing Jianye Fengde Investment Consulting Co. (Agriculture Investment Company and Jingmu Investment Company)</t>
  </si>
  <si>
    <t>Beijing Sibo Investment Management LP</t>
  </si>
  <si>
    <t>Bel Fuse Inc</t>
  </si>
  <si>
    <t>Belgravia Hartford Capital Inc</t>
  </si>
  <si>
    <t>Benedictine Sisters of Mount St. Scholastica</t>
  </si>
  <si>
    <t>Benguela Global Fund Managers</t>
  </si>
  <si>
    <t>Benihana of Tokyo Inc</t>
  </si>
  <si>
    <t>Benjamin de Rothschild (Edmond de Rothschild Holding SA)</t>
  </si>
  <si>
    <t>Benjamin Hard</t>
  </si>
  <si>
    <t>Benjamin Richards (Carldem Pty Ltd)</t>
  </si>
  <si>
    <t>Benny Landa</t>
  </si>
  <si>
    <t>Bentley Capital Limited</t>
  </si>
  <si>
    <t>Berkon Pty Limited</t>
  </si>
  <si>
    <t>Berkshire Partners LLC</t>
  </si>
  <si>
    <t>Bernard Cheng (Pacific Hill International Limited)</t>
  </si>
  <si>
    <t>Bernd Hartmann</t>
  </si>
  <si>
    <t>Bernhard Heiss</t>
  </si>
  <si>
    <t>Berylson Capital Partners</t>
  </si>
  <si>
    <t>Beta Asociados, S.L (Jose del Pilar Moreno Carretero)</t>
  </si>
  <si>
    <t>BG Capital Group</t>
  </si>
  <si>
    <t>BGC Partners</t>
  </si>
  <si>
    <t>Biglari Holdings Inc.</t>
  </si>
  <si>
    <t>Birch Run Capital</t>
  </si>
  <si>
    <t>BJ Invest (Benjamin Jayet)</t>
  </si>
  <si>
    <t>Bjorn Lindstrom</t>
  </si>
  <si>
    <t>BK Technologies, Inc.</t>
  </si>
  <si>
    <t>BKF Capital</t>
  </si>
  <si>
    <t>Black-and-White Capital LP</t>
  </si>
  <si>
    <t>BlackRock Inc.</t>
  </si>
  <si>
    <t>Blackwells Capital LLC</t>
  </si>
  <si>
    <t>Blair Naughty</t>
  </si>
  <si>
    <t>Blake Furlow</t>
  </si>
  <si>
    <t>Blaz Vodopivec</t>
  </si>
  <si>
    <t>BLBD Pty Ltd</t>
  </si>
  <si>
    <t>Blockchain Global Limited</t>
  </si>
  <si>
    <t>Blott Asset Management</t>
  </si>
  <si>
    <t>Blue Clay Capital Management</t>
  </si>
  <si>
    <t>Blue Harbour Group</t>
  </si>
  <si>
    <t>Blue Lion Capital</t>
  </si>
  <si>
    <t>Blue Note Mining</t>
  </si>
  <si>
    <t>Blue Pacific Partners</t>
  </si>
  <si>
    <t>Blue Wolf Capital Partners</t>
  </si>
  <si>
    <t>Bluebell Partners</t>
  </si>
  <si>
    <t>BlueMountain Capital Management, LLC</t>
  </si>
  <si>
    <t>Bluescape Resources</t>
  </si>
  <si>
    <t>Bluestone Financial LTD</t>
  </si>
  <si>
    <t>Blum Capital Partners</t>
  </si>
  <si>
    <t>Blumont Group Ltd. (Indigo Pearl Capital Ltd.)</t>
  </si>
  <si>
    <t>BML Capital Management</t>
  </si>
  <si>
    <t>BNP Paribas Nominees Pty Limited</t>
  </si>
  <si>
    <t>Bonanza Capital</t>
  </si>
  <si>
    <t>Bonvests Holdings (Coop International Pte Ltd)</t>
  </si>
  <si>
    <t>Boon Sing Fang</t>
  </si>
  <si>
    <t>Boris Marzi</t>
  </si>
  <si>
    <t>Boris Mints (Terim Limited)</t>
  </si>
  <si>
    <t>Boris Suvorov</t>
  </si>
  <si>
    <t>Borneo Bumi Energi &amp; Metal</t>
  </si>
  <si>
    <t>Indonesia</t>
  </si>
  <si>
    <t>Botaneco (Incorporated as Concept Capital Management Limited)</t>
  </si>
  <si>
    <t>Botsis Holdings Pty Ltd.</t>
  </si>
  <si>
    <t>Bourgeon Capital Management LLC</t>
  </si>
  <si>
    <t>Bow Street LLC</t>
  </si>
  <si>
    <t>Boyle Capital Management</t>
  </si>
  <si>
    <t>BPM Capital Limited</t>
  </si>
  <si>
    <t>Bradford Adamczyk (MoriahStone Investment Management)</t>
  </si>
  <si>
    <t>Bradley John Dilkes (Cipater Pty Ltd)</t>
  </si>
  <si>
    <t>Bradley Jones</t>
  </si>
  <si>
    <t>Bradley Miller (B&amp;M Miller Equity Holdings Inc)</t>
  </si>
  <si>
    <t>Bradley Polaris Pty Ltd</t>
  </si>
  <si>
    <t>Bradley Radoff, BLR (Fondren Management)</t>
  </si>
  <si>
    <t>Bradley Rexroad</t>
  </si>
  <si>
    <t>Bradley Tirpak</t>
  </si>
  <si>
    <t>Braeside Investments, LLC</t>
  </si>
  <si>
    <t>Brahman Pure Alpha</t>
  </si>
  <si>
    <t>Brandes Investment Partners LP</t>
  </si>
  <si>
    <t>Brasidas Investment Management</t>
  </si>
  <si>
    <t>Brasil Capital</t>
  </si>
  <si>
    <t>Brave Warrior Holdings Ltd</t>
  </si>
  <si>
    <t>Breach Inlet Capital</t>
  </si>
  <si>
    <t>Breeden Capital Management</t>
  </si>
  <si>
    <t>Breithorn Capital Management LLC</t>
  </si>
  <si>
    <t>Brendon Dunstan</t>
  </si>
  <si>
    <t>Brett Miller</t>
  </si>
  <si>
    <t>Brian and Christine Pappas (FranVentures, LLC)</t>
  </si>
  <si>
    <t>Brian Chang</t>
  </si>
  <si>
    <t>Brian Ferdinand</t>
  </si>
  <si>
    <t>Brian Mangano</t>
  </si>
  <si>
    <t>Brian Mirman</t>
  </si>
  <si>
    <t>Brian Quicano</t>
  </si>
  <si>
    <t>Briarwood Chase Management LLC</t>
  </si>
  <si>
    <t>Bridger Management LLC</t>
  </si>
  <si>
    <t>Brigade Capital Management</t>
  </si>
  <si>
    <t>Brightleaf Advisory Group, LLP</t>
  </si>
  <si>
    <t>Bristol Capital Advisors</t>
  </si>
  <si>
    <t>Bristol Investment Partners</t>
  </si>
  <si>
    <t>British Columbia Investment Management Corporation</t>
  </si>
  <si>
    <t>Broadbill Investment Partners</t>
  </si>
  <si>
    <t>Broadcom Inc</t>
  </si>
  <si>
    <t>Broadfin Capital</t>
  </si>
  <si>
    <t>Broadview Capital Management Inc.</t>
  </si>
  <si>
    <t>Broadwood Capital Inc.</t>
  </si>
  <si>
    <t>Bronte Capital</t>
  </si>
  <si>
    <t>Brookfield Asset Management Inc</t>
  </si>
  <si>
    <t>Brookfield Renewable Partners</t>
  </si>
  <si>
    <t>Brooks Macdonald</t>
  </si>
  <si>
    <t>Brosh Capital Partners</t>
  </si>
  <si>
    <t>Browning West LP</t>
  </si>
  <si>
    <t>Bruce Gordon</t>
  </si>
  <si>
    <t>Bruce Neill (Quality Life Pty Ltd)</t>
  </si>
  <si>
    <t>Bryan Halliwell</t>
  </si>
  <si>
    <t>Bryan Meredith</t>
  </si>
  <si>
    <t>BTMB Investments Pty Ltd</t>
  </si>
  <si>
    <t>Bubbly Water Ltd</t>
  </si>
  <si>
    <t>Buckton Homes Limited</t>
  </si>
  <si>
    <t>Bulldog Investors</t>
  </si>
  <si>
    <t>BullRun Capital Inc.</t>
  </si>
  <si>
    <t>Bumper East Ltd. (Lin Jinhe)</t>
  </si>
  <si>
    <t>Burford Capital Ltd</t>
  </si>
  <si>
    <t>Burton Osterweis</t>
  </si>
  <si>
    <t>Busch Group</t>
  </si>
  <si>
    <t>BusinessGate SL</t>
  </si>
  <si>
    <t>Butler Hall Capital LLC</t>
  </si>
  <si>
    <t>Butt Nominees Pty Ltd</t>
  </si>
  <si>
    <t>Buzz Capital Pty Ltd</t>
  </si>
  <si>
    <t>BVF Partners (Biotechnology Value Fund)</t>
  </si>
  <si>
    <t>BW Equities</t>
  </si>
  <si>
    <t>BW LPG</t>
  </si>
  <si>
    <t>BWM AG (Braun, von Wyss &amp; Muller) (Classic Fund Management)</t>
  </si>
  <si>
    <t>BZ WBK Asset Management S.A.</t>
  </si>
  <si>
    <t>C &amp; AC Pty Ltd</t>
  </si>
  <si>
    <t>Cable Car Capital</t>
  </si>
  <si>
    <t>Cadence Minerals (formerly Rare Earth Minerals)</t>
  </si>
  <si>
    <t>Cadian Capital Management</t>
  </si>
  <si>
    <t>Cadila Pharmaceuticals Ltd. (Satellite Overseas (Holdings) Ltd.)</t>
  </si>
  <si>
    <t>Caerus Investors</t>
  </si>
  <si>
    <t>Cai Jin</t>
  </si>
  <si>
    <t>Cai Lianyue</t>
  </si>
  <si>
    <t>Caisse de depot et placement du Quebec</t>
  </si>
  <si>
    <t>Caisse de prevoyance de l'Etat de Geneve (CPEG)</t>
  </si>
  <si>
    <t>Caius Capital</t>
  </si>
  <si>
    <t>Caixabank SA</t>
  </si>
  <si>
    <t>Calama Holdings Pty Ltd</t>
  </si>
  <si>
    <t>California Public Employees' Retirement System (CalPERS)</t>
  </si>
  <si>
    <t>California State Teachers' Retirement System (CalSTRS)</t>
  </si>
  <si>
    <t>California Water Service Group Holding</t>
  </si>
  <si>
    <t>Caligan Partners</t>
  </si>
  <si>
    <t>Camac Partners</t>
  </si>
  <si>
    <t>Camber Capital Management</t>
  </si>
  <si>
    <t>Cameron MacDonald</t>
  </si>
  <si>
    <t>Campbell Welch</t>
  </si>
  <si>
    <t>Candlewood Investment Group</t>
  </si>
  <si>
    <t>Cannae Holdings Inc</t>
  </si>
  <si>
    <t>Cannell Capital LLC</t>
  </si>
  <si>
    <t>Canyon Capital Advisors</t>
  </si>
  <si>
    <t>Cape Wrath Capital</t>
  </si>
  <si>
    <t>CapGen Financial Group</t>
  </si>
  <si>
    <t>Capital Family Holdings Inc.</t>
  </si>
  <si>
    <t>Capital Point</t>
  </si>
  <si>
    <t>Capital Returns Management, LLC</t>
  </si>
  <si>
    <t>Capital Wealth Finance Company Ltd. (Lee Kwok Leung)</t>
  </si>
  <si>
    <t>CapMan Plc</t>
  </si>
  <si>
    <t>Capstone Equities Capital Management</t>
  </si>
  <si>
    <t>Captor Capital Corp (formerly NWT Uranium Corp)</t>
  </si>
  <si>
    <t>Carakho Holdings Pty</t>
  </si>
  <si>
    <t>Carl Axel Bruno</t>
  </si>
  <si>
    <t>Carl Berg</t>
  </si>
  <si>
    <t>Carl Dumbrell</t>
  </si>
  <si>
    <t>Carl Henric Bramelid</t>
  </si>
  <si>
    <t>Carl Icahn</t>
  </si>
  <si>
    <t>Carl-Henrik Shah</t>
  </si>
  <si>
    <t>Carlos Federico Sanz Navarro</t>
  </si>
  <si>
    <t>Carlson Capital</t>
  </si>
  <si>
    <t>Carnegie Technologies Holdings</t>
  </si>
  <si>
    <t>Carrousel Capital</t>
  </si>
  <si>
    <t>Cartica Management, LLC</t>
  </si>
  <si>
    <t>Carve Capital AB</t>
  </si>
  <si>
    <t>Casablanca Capital</t>
  </si>
  <si>
    <t>Cascade Investment LLC (Bill Gates)</t>
  </si>
  <si>
    <t>Cascadilla Capital Partners, LLC</t>
  </si>
  <si>
    <t>Casdin Capital LLC</t>
  </si>
  <si>
    <t>Casey Capital LLC</t>
  </si>
  <si>
    <t>Casey Crenshaw</t>
  </si>
  <si>
    <t>Cashel Capital Partners Fund</t>
  </si>
  <si>
    <t>Castel Group</t>
  </si>
  <si>
    <t>Castle Union LLC</t>
  </si>
  <si>
    <t>Cat Rock Capital Management LP</t>
  </si>
  <si>
    <t>Catalus Capital Management LLC</t>
  </si>
  <si>
    <t>Catamount Strategic Advisors</t>
  </si>
  <si>
    <t>Catherine DeFrancesco</t>
  </si>
  <si>
    <t>Cathy Snyder</t>
  </si>
  <si>
    <t>Cation Capital Inc</t>
  </si>
  <si>
    <t>Causeway Capital Management LLC</t>
  </si>
  <si>
    <t>Cavalon Capital</t>
  </si>
  <si>
    <t>CCP Acquisition Holdings Luxco S.a r.l</t>
  </si>
  <si>
    <t>CCT Fortis Holdings Ltd</t>
  </si>
  <si>
    <t>CDH Investments</t>
  </si>
  <si>
    <t>CDS &amp; Co.</t>
  </si>
  <si>
    <t>CE Holdings Co Ltd</t>
  </si>
  <si>
    <t>Cecilia Perry</t>
  </si>
  <si>
    <t>Cedric Wong King Ti</t>
  </si>
  <si>
    <t>CEE Equity Partners (Basolma Holding Ltd., AIS Investment)</t>
  </si>
  <si>
    <t>Centamin PLC</t>
  </si>
  <si>
    <t>Jersey</t>
  </si>
  <si>
    <t>Centennial Group Limited</t>
  </si>
  <si>
    <t>Centerbridge Partners</t>
  </si>
  <si>
    <t>Central Iron Ore Limited</t>
  </si>
  <si>
    <t>Central Laborer's Pension Fund</t>
  </si>
  <si>
    <t>Central Square Management</t>
  </si>
  <si>
    <t>Centuria Capital Group</t>
  </si>
  <si>
    <t>Centurium Capital</t>
  </si>
  <si>
    <t>Century Equity Partners</t>
  </si>
  <si>
    <t>Cerberus Capital</t>
  </si>
  <si>
    <t>Cetus Capital</t>
  </si>
  <si>
    <t>Cevian Capital</t>
  </si>
  <si>
    <t>CF Partners</t>
  </si>
  <si>
    <t>Chain of Lakes Investment Fund</t>
  </si>
  <si>
    <t>CHAMP Private Equity</t>
  </si>
  <si>
    <t>Chan Bee Chuan</t>
  </si>
  <si>
    <t>Chan Chong Loong</t>
  </si>
  <si>
    <t>Chan Hin Hai Henry</t>
  </si>
  <si>
    <t>Chan King Yuet</t>
  </si>
  <si>
    <t>Chan Kooi Por Benjamin</t>
  </si>
  <si>
    <t>Chan Yeuk Sen (Midway International Holdings Limited)</t>
  </si>
  <si>
    <t>Chapmans Ltd</t>
  </si>
  <si>
    <t>Chapter IV Investors LLC</t>
  </si>
  <si>
    <t>Charity Investment Asset Management (CIAM)</t>
  </si>
  <si>
    <t>Charles Davies</t>
  </si>
  <si>
    <t>Charles Frischer</t>
  </si>
  <si>
    <t>Charles Madhavan (Blue Water Engineering) (Idola Cakrawala International)</t>
  </si>
  <si>
    <t>Charles Zhengyao Lu (Hoade Investment)</t>
  </si>
  <si>
    <t>Chatchai Yenbamroong</t>
  </si>
  <si>
    <t>Chatham Asset Management</t>
  </si>
  <si>
    <t>Cheah Kwong Lee</t>
  </si>
  <si>
    <t>Chembank Pty Limited (Blamnco Trading Pty Ltd)</t>
  </si>
  <si>
    <t>Chen Jiayu</t>
  </si>
  <si>
    <t>Chen Tianyi (Crown Max Investments Ltd.)</t>
  </si>
  <si>
    <t>Chen Xianqin</t>
  </si>
  <si>
    <t>Cheng Chih Kwong (Harbour Sun Enterprises)</t>
  </si>
  <si>
    <t>Cheng Lim Kong</t>
  </si>
  <si>
    <t>Cheng Por</t>
  </si>
  <si>
    <t>Cheng Ting Kong (Rich Vision Developments Limited)</t>
  </si>
  <si>
    <t>Chengdu Hua Sheng Group Industrial Co. Ltd.</t>
  </si>
  <si>
    <t>Chester Top Holdings Limited</t>
  </si>
  <si>
    <t>Cheung Denise</t>
  </si>
  <si>
    <t>Chew Kah Eng</t>
  </si>
  <si>
    <t>Chieftain Capital Management</t>
  </si>
  <si>
    <t>China Cinda Asset Management (Novel Sunrise Investments Ltd.)</t>
  </si>
  <si>
    <t>China Fund Limited</t>
  </si>
  <si>
    <t>China Investment Corporation</t>
  </si>
  <si>
    <t>China Merchants Expressway Network &amp; Technology Holdings Co., Ltd</t>
  </si>
  <si>
    <t>China Minsheng Investment Group (Shareholder Value Fund)</t>
  </si>
  <si>
    <t>China National Complete Plant Import &amp; Export Co Ltd</t>
  </si>
  <si>
    <t>China Orient Asset Management (Smart Success Capital Limited)</t>
  </si>
  <si>
    <t>China Resources Group</t>
  </si>
  <si>
    <t>Chindex Hong Kong Limited</t>
  </si>
  <si>
    <t>Chinggis Metal Pty Ltd</t>
  </si>
  <si>
    <t>Chip Wilson</t>
  </si>
  <si>
    <t>Choi Man</t>
  </si>
  <si>
    <t>Chow Ai Yuen</t>
  </si>
  <si>
    <t>Chris &amp; Diane Graham</t>
  </si>
  <si>
    <t>Chris Berlet</t>
  </si>
  <si>
    <t>Chris Kirubi</t>
  </si>
  <si>
    <t>Kenya</t>
  </si>
  <si>
    <t>Chris Logan (Opportune Investments)</t>
  </si>
  <si>
    <t>Christo Wiese (Titan Group)</t>
  </si>
  <si>
    <t>Christoph Kroschke</t>
  </si>
  <si>
    <t>Christoph Zitzmann</t>
  </si>
  <si>
    <t>Christopher Banks</t>
  </si>
  <si>
    <t>Christopher Cox</t>
  </si>
  <si>
    <t>Christopher Horn</t>
  </si>
  <si>
    <t>Christopher Rego</t>
  </si>
  <si>
    <t>Christopher Tak</t>
  </si>
  <si>
    <t>Chua Heng Chuan Ronnie</t>
  </si>
  <si>
    <t>Chuc Hoang (MI29)</t>
  </si>
  <si>
    <t>Chung Kah Haur</t>
  </si>
  <si>
    <t>Chunlin Ouyang (OCJ Investment (Australia) Pty Ltd)</t>
  </si>
  <si>
    <t>Church Commissioners for England</t>
  </si>
  <si>
    <t>CIMA Telecom, Inc.</t>
  </si>
  <si>
    <t>Cipora Lavut</t>
  </si>
  <si>
    <t>Citadel Advisors</t>
  </si>
  <si>
    <t>CITIC Capital Holdings Ltd (Peak Ring Holdings)</t>
  </si>
  <si>
    <t>CITIC Dameng Holdings Limited</t>
  </si>
  <si>
    <t>City of London Investment Group</t>
  </si>
  <si>
    <t>City of Philadelphia Board of Pensions and Retirement</t>
  </si>
  <si>
    <t>City of Riviera Beach Police Pension Fund</t>
  </si>
  <si>
    <t>Clal Insurance Enterprise Holdings Ltd</t>
  </si>
  <si>
    <t>Clareste Wealth Management (Robert Ulicki)</t>
  </si>
  <si>
    <t>Clarke Inc</t>
  </si>
  <si>
    <t>Clarus Ventures</t>
  </si>
  <si>
    <t>Claus Tjorring</t>
  </si>
  <si>
    <t>Clear Harbor Asset Management, LLC</t>
  </si>
  <si>
    <t>ClearBridge Investments LLC</t>
  </si>
  <si>
    <t>Clearlake Capital Group</t>
  </si>
  <si>
    <t>Clearwater Capital Management Inc.</t>
  </si>
  <si>
    <t>Clemens Jakopitsch</t>
  </si>
  <si>
    <t>Clermont Group (formerly Chandler Group)</t>
  </si>
  <si>
    <t>Clinton Group</t>
  </si>
  <si>
    <t>Cloud Gate Capital LLC</t>
  </si>
  <si>
    <t>Clover Partners</t>
  </si>
  <si>
    <t>CLSA (Mike Mayo)</t>
  </si>
  <si>
    <t>Clutterbuck Capital Management</t>
  </si>
  <si>
    <t>CM Management</t>
  </si>
  <si>
    <t>Coast Capital LLC</t>
  </si>
  <si>
    <t>Coastal Investment Management (Coastal Capital International Limited)</t>
  </si>
  <si>
    <t>Coatue Management, LLC</t>
  </si>
  <si>
    <t>Cobalt Capital Management Inc.</t>
  </si>
  <si>
    <t>Cobas Asset Management</t>
  </si>
  <si>
    <t>Cogency Group Partners Inc</t>
  </si>
  <si>
    <t>Coghill Capital Management</t>
  </si>
  <si>
    <t>Cohen Capital Management</t>
  </si>
  <si>
    <t>Cojones Pty Ltd (Anthony Jones)</t>
  </si>
  <si>
    <t>Colin Christensen</t>
  </si>
  <si>
    <t>Coliseum Capital Management</t>
  </si>
  <si>
    <t>Coller Capital</t>
  </si>
  <si>
    <t>Colony Capital (Formerly Colony Financial)</t>
  </si>
  <si>
    <t>Colowide Co., Ltd.</t>
  </si>
  <si>
    <t>Coltrane Asset Management LP</t>
  </si>
  <si>
    <t>Columbia Pacific Opportunity Fund LP</t>
  </si>
  <si>
    <t>Columbia Threadneedle UK</t>
  </si>
  <si>
    <t>Columbus Minerals Pty Ltd</t>
  </si>
  <si>
    <t>Comerica Bank &amp; Trust NA</t>
  </si>
  <si>
    <t>Commerce Street Capital</t>
  </si>
  <si>
    <t>Committee to Re-Energize Gas Natural</t>
  </si>
  <si>
    <t>Committee to Rescue Reed's</t>
  </si>
  <si>
    <t>Committee to Save TTZ</t>
  </si>
  <si>
    <t>Communication Workers of America</t>
  </si>
  <si>
    <t>Concerned Shareholder for the Removal of Simon Farrell</t>
  </si>
  <si>
    <t>Concerned Shareholder Group (Bel Global Resources Holdings Ltd.)</t>
  </si>
  <si>
    <t>Concerned Shareholder of Adavale Resources</t>
  </si>
  <si>
    <t>Concerned Shareholder of Advanex</t>
  </si>
  <si>
    <t>Concerned Shareholder of AP Company</t>
  </si>
  <si>
    <t>Concerned Shareholder of Asahi</t>
  </si>
  <si>
    <t>Concerned Shareholder of Avant Corp</t>
  </si>
  <si>
    <t>Concerned Shareholder of BHP for the Appointment of Ian Dunlop</t>
  </si>
  <si>
    <t>Concerned Shareholder of Broad Investments</t>
  </si>
  <si>
    <t>Concerned Shareholder of Chubu Nippon Broadcasting Co</t>
  </si>
  <si>
    <t>Concerned Shareholder of Compugen Ltd</t>
  </si>
  <si>
    <t>Concerned Shareholder of DataDot Technology Ltd</t>
  </si>
  <si>
    <t>Concerned Shareholder of Dejin Resources</t>
  </si>
  <si>
    <t>Concerned Shareholder of Digital Wine Ventures</t>
  </si>
  <si>
    <t>Concerned Shareholder of FE Investments Group</t>
  </si>
  <si>
    <t>Concerned Shareholder of FIDEA Holdings Inc.</t>
  </si>
  <si>
    <t>Concerned Shareholder of Fleetwood Corporation</t>
  </si>
  <si>
    <t>Concerned Shareholder of Fuji Media Holdings Inc.</t>
  </si>
  <si>
    <t>Concerned Shareholder of Global Graphics PLC</t>
  </si>
  <si>
    <t>Concerned Shareholder of Global Resources Investment Trust plc</t>
  </si>
  <si>
    <t>Concerned Shareholder of Hitachi Ltd</t>
  </si>
  <si>
    <t>Concerned Shareholder of Hitachi Zosen</t>
  </si>
  <si>
    <t>Concerned Shareholder of Inui Global</t>
  </si>
  <si>
    <t>Concerned Shareholder of Inui Global (2019)</t>
  </si>
  <si>
    <t>Concerned Shareholder of Itec Corp</t>
  </si>
  <si>
    <t>Concerned Shareholder of Iyo Bank</t>
  </si>
  <si>
    <t>Concerned Shareholder of Japan Asia Group</t>
  </si>
  <si>
    <t>Concerned Shareholder of Japan Post Holdings</t>
  </si>
  <si>
    <t>Concerned Shareholder of JFE Holdings</t>
  </si>
  <si>
    <t>Concerned Shareholder of Kabu.com</t>
  </si>
  <si>
    <t>Concerned Shareholder of Kansai Electric Power (2020)</t>
  </si>
  <si>
    <t>Concerned Shareholder of Leopard Resources</t>
  </si>
  <si>
    <t>Concerned Shareholder of Medical Data Vision</t>
  </si>
  <si>
    <t>Concerned Shareholder of Narasaki Sangyo Co Ltd</t>
  </si>
  <si>
    <t>Concerned Shareholder of Narasaki Sangyo Co Ltd (2019)</t>
  </si>
  <si>
    <t>Concerned Shareholder of NGK Insulators</t>
  </si>
  <si>
    <t>Concerned Shareholder of Olympus Corp</t>
  </si>
  <si>
    <t>Concerned Shareholder of Paternoster Resources PLC</t>
  </si>
  <si>
    <t>Concerned Shareholder of Pryme Energy</t>
  </si>
  <si>
    <t>Concerned Shareholder of Ramsay Health Care</t>
  </si>
  <si>
    <t>Concerned Shareholder of Rank Progress</t>
  </si>
  <si>
    <t>Concerned Shareholder of Refresh Group Limited</t>
  </si>
  <si>
    <t>Concerned Shareholder of Sanden</t>
  </si>
  <si>
    <t>Concerned Shareholder of Sandown Capital Ltd.</t>
  </si>
  <si>
    <t>Concerned Shareholder of Shikoku Bank</t>
  </si>
  <si>
    <t>Concerned Shareholder of Sintokogio</t>
  </si>
  <si>
    <t>Concerned Shareholder of Sky</t>
  </si>
  <si>
    <t>Concerned Shareholder of SolGold</t>
  </si>
  <si>
    <t>Concerned Shareholder of TAC Co</t>
  </si>
  <si>
    <t>Concerned Shareholder of Tera Probe</t>
  </si>
  <si>
    <t>Concerned Shareholder of the Bank of Kochi</t>
  </si>
  <si>
    <t>Concerned Shareholder of Tokai Tokyo Financial</t>
  </si>
  <si>
    <t>Concerned Shareholder of Wakita &amp; Co. Ltd.</t>
  </si>
  <si>
    <t>Concerned Shareholder of White Cliff Minerals</t>
  </si>
  <si>
    <t>Concerned Shareholder(s) of Jervois Mining Limited</t>
  </si>
  <si>
    <t>Concerned Shareholder(s) of Merlin Diamonds</t>
  </si>
  <si>
    <t>Concerned Shareholder(s) of Onthehouse</t>
  </si>
  <si>
    <t>Concerned Shareholders (Echo Resources)</t>
  </si>
  <si>
    <t>Concerned Shareholders for the removal of Allen Lafferty and John Stockley at Argentina Mining Ltd</t>
  </si>
  <si>
    <t>Concerned Shareholders for the removal of Douglas Bright at Argentina Mining Ltd</t>
  </si>
  <si>
    <t>Concerned Shareholders for the removal of Eduardo Videla at Argentina Mining Ltd</t>
  </si>
  <si>
    <t>Concerned Shareholders of Admiralty Resources NL</t>
  </si>
  <si>
    <t>Concerned Shareholders of Afarak Group</t>
  </si>
  <si>
    <t>Concerned Shareholders of AGL Energy Limited</t>
  </si>
  <si>
    <t>Concerned shareholders of Alberta Oilsands</t>
  </si>
  <si>
    <t>Concerned Shareholders of Alexandria Minerals Corp (The Founder's Group)</t>
  </si>
  <si>
    <t>Concerned Shareholders of Altius Mining</t>
  </si>
  <si>
    <t>Concerned Shareholders of Ambac Financial Group</t>
  </si>
  <si>
    <t>Concerned Shareholders of Ambac Financial Group (Queens Court Capital, Trillium Fundamental, Gator Capital Management, Anthology Capital, Anabatic)</t>
  </si>
  <si>
    <t>Concerned Shareholders Of Ambuja Cements</t>
  </si>
  <si>
    <t>Concerned Shareholders of Amerco</t>
  </si>
  <si>
    <t>Concerned Shareholders of American Cumo Mining Corporation</t>
  </si>
  <si>
    <t>Concerned Shareholders of Antilles Oil and Gas</t>
  </si>
  <si>
    <t>Concerned Shareholders of ANZ (1)</t>
  </si>
  <si>
    <t>Concerned Shareholders of ANZ (2)</t>
  </si>
  <si>
    <t>Concerned Shareholders of APFT</t>
  </si>
  <si>
    <t>Concerned Shareholders of Aquaint Capital</t>
  </si>
  <si>
    <t>Concerned Shareholders of Arena Pharmaceuticals</t>
  </si>
  <si>
    <t>Concerned Shareholders of Argonaut Exploration Inc</t>
  </si>
  <si>
    <t>Concerned Shareholders of ASIT</t>
  </si>
  <si>
    <t>Concerned Shareholders of Austpac Resources</t>
  </si>
  <si>
    <t>Concerned Shareholders of Australian Natural Proteins</t>
  </si>
  <si>
    <t>Concerned Shareholders of Automotive Solutions for the Removal of Peter James Alexander and Mark Larkham</t>
  </si>
  <si>
    <t>Concerned Shareholders of Automotive Solutions Group for the Removal of Bryce Wedemeyer</t>
  </si>
  <si>
    <t>Concerned Shareholders of Avalon Minerals</t>
  </si>
  <si>
    <t>Concerned Shareholders of Aviva Corporation</t>
  </si>
  <si>
    <t>Concerned Shareholders of Axactor AB</t>
  </si>
  <si>
    <t>Norway</t>
  </si>
  <si>
    <t>Concerned Shareholders of Banks Holdings Ltd</t>
  </si>
  <si>
    <t>Barbados</t>
  </si>
  <si>
    <t>Concerned Shareholders of BCL Industries and Infrastructure Ltd.</t>
  </si>
  <si>
    <t>Concerned Shareholders of Beaufield Resources</t>
  </si>
  <si>
    <t>Concerned Shareholders of Benjamin Hornigold</t>
  </si>
  <si>
    <t>Concerned Shareholders of Bharat Nidhi</t>
  </si>
  <si>
    <t>Concerned Shareholders of BHP Billiton</t>
  </si>
  <si>
    <t>Concerned Shareholders of Big 5 Group</t>
  </si>
  <si>
    <t>Concerned Shareholders of Bionor Pharma</t>
  </si>
  <si>
    <t>Concerned Shareholders of Birimian</t>
  </si>
  <si>
    <t>Concerned Shareholders of Birimian for the Removal of Directors</t>
  </si>
  <si>
    <t>Concerned Shareholders of Birner Dental Management Services</t>
  </si>
  <si>
    <t>Concerned Shareholders of Bison Gold Resources (Allan Fredette)</t>
  </si>
  <si>
    <t>Concerned Shareholders of Blackham Resources</t>
  </si>
  <si>
    <t>Concerned Shareholders of Bonterra Resources</t>
  </si>
  <si>
    <t>Concerned Shareholders of BT Group</t>
  </si>
  <si>
    <t>Concerned Shareholders of Bullseye Mining Limited</t>
  </si>
  <si>
    <t>Concerned Shareholders of CAB Cakaran Corp Bhd</t>
  </si>
  <si>
    <t>Concerned Shareholders of Caltagirone Editore</t>
  </si>
  <si>
    <t>Concerned Shareholders of Cell-Loc Location Technologies</t>
  </si>
  <si>
    <t>Concerned Shareholders of Centennial Mining</t>
  </si>
  <si>
    <t>Concerned Shareholders of Century Mining Corp</t>
  </si>
  <si>
    <t>Concerned Shareholders of CEZ A.S.</t>
  </si>
  <si>
    <t>Czech Republic</t>
  </si>
  <si>
    <t>Concerned Shareholders of Charle Co.</t>
  </si>
  <si>
    <t>Concerned Shareholders of Chori Co. Ltd.</t>
  </si>
  <si>
    <t>Concerned Shareholders of Commonwealth Bank of Australia</t>
  </si>
  <si>
    <t>Concerned Shareholders of Contango Microcap</t>
  </si>
  <si>
    <t>Concerned Shareholders of Cordy Oilfield Services</t>
  </si>
  <si>
    <t>Concerned Shareholders of Cresval</t>
  </si>
  <si>
    <t>Concerned Shareholders of Current Water Technologies Inc.</t>
  </si>
  <si>
    <t>Concerned Shareholders of DataDot Technology Ltd</t>
  </si>
  <si>
    <t>Concerned Shareholders of Debenhams</t>
  </si>
  <si>
    <t xml:space="preserve">Concerned Shareholders of Decisive Dividend </t>
  </si>
  <si>
    <t>Concerned Shareholders of Dee Valley Group</t>
  </si>
  <si>
    <t>Concerned Shareholders of Delta Lloyd</t>
  </si>
  <si>
    <t>Concerned Shareholders of Densan</t>
  </si>
  <si>
    <t>Concerned Shareholders of DQ Entertainment</t>
  </si>
  <si>
    <t>Concerned Shareholders of Earth Alive Clean Technologies Inc</t>
  </si>
  <si>
    <t>Concerned Shareholders of Eco Oro</t>
  </si>
  <si>
    <t>Concerned Shareholders of Edisun Power Europe</t>
  </si>
  <si>
    <t>Concerned Shareholders of EMC and VMware</t>
  </si>
  <si>
    <t>Concerned Shareholders of Emeco (First Samuel, Black Crane Capital)</t>
  </si>
  <si>
    <t>Concerned Shareholders of Emperor Energy (Mark Stephen O'Leary)</t>
  </si>
  <si>
    <t>Concerned Shareholders of Empire Resources Limited</t>
  </si>
  <si>
    <t>Concerned Shareholders of Enhanced Oil &amp; Gas Recovery Limited</t>
  </si>
  <si>
    <t>Concerned Shareholders of Environmental Group Limited</t>
  </si>
  <si>
    <t>Concerned Shareholders of Esperance Minerals</t>
  </si>
  <si>
    <t>Concerned Shareholders of Euromax</t>
  </si>
  <si>
    <t>Concerned Shareholders of Excelsior Gold</t>
  </si>
  <si>
    <t>Concerned Shareholders of FirstGroup plc</t>
  </si>
  <si>
    <t>Concerned Shareholders of Flinders Mines</t>
  </si>
  <si>
    <t>Concerned Shareholders of Geomega Resources</t>
  </si>
  <si>
    <t>Concerned Shareholders Of Global Energy Resources</t>
  </si>
  <si>
    <t>Concerned Shareholders of Global Metals Exploration</t>
  </si>
  <si>
    <t>Concerned Shareholders of GMO Financial</t>
  </si>
  <si>
    <t>Concerned Shareholders of Goldsearch Limited</t>
  </si>
  <si>
    <t>Concerned Shareholders of Green Invest Limited</t>
  </si>
  <si>
    <t>Concerned Shareholders of Greencap Limited</t>
  </si>
  <si>
    <t>Concerned Shareholders of Harboes Bryggeri</t>
  </si>
  <si>
    <t>Concerned Shareholders of Hastings Technology Metals</t>
  </si>
  <si>
    <t>Concerned Shareholders of Helix BioPharma</t>
  </si>
  <si>
    <t>Concerned Shareholders of Hemostemix Inc</t>
  </si>
  <si>
    <t>Concerned Shareholders of Hengyuan Refining Company Berhad</t>
  </si>
  <si>
    <t>Concerned Shareholders of hibu PLC</t>
  </si>
  <si>
    <t>Concerned Shareholders of Hokuriku Electric Power</t>
  </si>
  <si>
    <t>Concerned Shareholders of iKang Healthcare</t>
  </si>
  <si>
    <t>Concerned Shareholders of Imperial Brands</t>
  </si>
  <si>
    <t>Concerned Shareholders of Imperium Crown (David Bay)</t>
  </si>
  <si>
    <t>Concerned shareholders of Indus Coal Limited</t>
  </si>
  <si>
    <t>Concerned Shareholders of Integra Resources Corp</t>
  </si>
  <si>
    <t>Concerned Shareholders of Inui Global</t>
  </si>
  <si>
    <t>Concerned Shareholders of IOT Group Limited</t>
  </si>
  <si>
    <t>Concerned Shareholders of iSignthis</t>
  </si>
  <si>
    <t>Concerned Shareholders of Iyo Bank</t>
  </si>
  <si>
    <t>Concerned Shareholders of JA Solar Holdings</t>
  </si>
  <si>
    <t>Concerned Shareholders of Jazz Pharmaceuticals</t>
  </si>
  <si>
    <t>Ireland</t>
  </si>
  <si>
    <t>Concerned Shareholders of Jervois Mining Limited for the Removal of Pursell, Foster and Failam</t>
  </si>
  <si>
    <t>Concerned Shareholders of John Laing Infrastructure Fund</t>
  </si>
  <si>
    <t>Concerned Shareholders of Kansai Electric Power</t>
  </si>
  <si>
    <t>Concerned Shareholders of Karelian Diamond Resources PLC</t>
  </si>
  <si>
    <t>Concerned shareholders of Karnalyte Resources (disbanded)</t>
  </si>
  <si>
    <t>Concerned Shareholders of Karnalyte Resources (Robin Phinney and Dan Brown)</t>
  </si>
  <si>
    <t>Concerned Shareholders of Kin Mining NL</t>
  </si>
  <si>
    <t>Concerned Shareholders of Kirkland Lake Gold</t>
  </si>
  <si>
    <t>Concerned Shareholders of Kuuhubb Inc. (Marco Durante)</t>
  </si>
  <si>
    <t>Concerned Shareholders of Laconia</t>
  </si>
  <si>
    <t>Concerned Shareholders of Lakehouse (Slater Investments, Steve Rawlings)</t>
  </si>
  <si>
    <t>Concerned Shareholders of Leigh Creek Energy Limited</t>
  </si>
  <si>
    <t>Concerned Shareholders of Lemarne</t>
  </si>
  <si>
    <t>Concerned Shareholders of Leonardo SpA</t>
  </si>
  <si>
    <t>Concerned Shareholders of LifeWatch AG</t>
  </si>
  <si>
    <t>Concerned Shareholders of Living Cell Technologies</t>
  </si>
  <si>
    <t>Concerned Shareholders of Longreach Oil &amp; Gas</t>
  </si>
  <si>
    <t>Concerned Shareholders of Magnetic Resources</t>
  </si>
  <si>
    <t>Concerned Shareholders of Magnus Energy Group</t>
  </si>
  <si>
    <t>Concerned Shareholders of Management Resource Solutions</t>
  </si>
  <si>
    <t>Concerned Shareholders of Marmota Energy</t>
  </si>
  <si>
    <t>Concerned Shareholders of Maudore Minerals</t>
  </si>
  <si>
    <t>Concerned Shareholders of MEC Resources Limited</t>
  </si>
  <si>
    <t>Concerned Shareholders of Medytox (Seamus Lagan)</t>
  </si>
  <si>
    <t>Concerned Shareholders of Metallica Minerals Limited (Paul Dostal, Rosemarie Kryger and Graham and Carolyn Dow)</t>
  </si>
  <si>
    <t>Concerned Shareholders of Midas Resources</t>
  </si>
  <si>
    <t>Concerned Shareholders of Minera Alamos Inc</t>
  </si>
  <si>
    <t>Concerned Shareholders of Minera IRL</t>
  </si>
  <si>
    <t>Peru</t>
  </si>
  <si>
    <t>Concerned Shareholders of Mitsubishi UFJ Financial</t>
  </si>
  <si>
    <t>Concerned Shareholders of Motor Trade Finance</t>
  </si>
  <si>
    <t>Concerned Shareholders of Multi-Usage Holdings (Topazvest Temasek)</t>
  </si>
  <si>
    <t>Concerned Shareholders of Nasu Denki Tekko</t>
  </si>
  <si>
    <t>Concerned Shareholders of National Australia Bank</t>
  </si>
  <si>
    <t>Concerned Shareholders of Navios Maritime Acquisition</t>
  </si>
  <si>
    <t>Concerned Shareholders of New Millennium Iron Corp</t>
  </si>
  <si>
    <t>Concerned Shareholders of New World Oil and Gas</t>
  </si>
  <si>
    <t>Concerned Shareholders of Next-Generation</t>
  </si>
  <si>
    <t>Concerned Shareholders of Nido Petroleum Limited</t>
  </si>
  <si>
    <t>Concerned Shareholders of Nkwe Platinum Limited</t>
  </si>
  <si>
    <t>Concerned Shareholders of Nordex Explosives</t>
  </si>
  <si>
    <t>Concerned Shareholders of Northern Manganese</t>
  </si>
  <si>
    <t>Concerned Shareholders of Nyota Minerals (Stevens, Lancaster, Pearce)</t>
  </si>
  <si>
    <t>Concerned Shareholders of Oando plc</t>
  </si>
  <si>
    <t>Concerned Shareholders of Oasmia Pharmaceutical AB</t>
  </si>
  <si>
    <t>Concerned Shareholders of Oji Holdings</t>
  </si>
  <si>
    <t>Concerned Shareholders of Orava Residential REIT</t>
  </si>
  <si>
    <t>Concerned Shareholders of Oriental Group</t>
  </si>
  <si>
    <t>Concerned Shareholders of Origin Energy Limited</t>
  </si>
  <si>
    <t>Concerned Shareholders of Orion Equities</t>
  </si>
  <si>
    <t>Concerned Shareholders of Pacific Dairies Limited</t>
  </si>
  <si>
    <t>Concerned Shareholders of PacificOre Mining Corp</t>
  </si>
  <si>
    <t>Concerned Shareholders of Pan Asia Corporation Limited</t>
  </si>
  <si>
    <t>Concerned Shareholders of Paradigm Metals</t>
  </si>
  <si>
    <t>Concerned Shareholders of Pathfinder Minerals</t>
  </si>
  <si>
    <t>Concerned Shareholders of Pearson</t>
  </si>
  <si>
    <t>Concerned Shareholders of Petrodorado</t>
  </si>
  <si>
    <t>Concerned Shareholders of Pihlajalinna Konserni</t>
  </si>
  <si>
    <t>Concerned Shareholders of Proto Resources &amp; Investments Ltd</t>
  </si>
  <si>
    <t>Concerned Shareholders of Pura Vida Energy</t>
  </si>
  <si>
    <t>Concerned Shareholders of Pyrolyx (Niels Raeder)</t>
  </si>
  <si>
    <t>Concerned Shareholders of QBE Insurance Group Ltd.</t>
  </si>
  <si>
    <t>Concerned Shareholders of Quickflix</t>
  </si>
  <si>
    <t>Concerned Shareholders of Real Nutriceutical Group</t>
  </si>
  <si>
    <t>Concerned Shareholders of Red Mountain Mining</t>
  </si>
  <si>
    <t>Concerned Shareholders of Red River Resources</t>
  </si>
  <si>
    <t>Concerned Shareholders of Resona Holdings</t>
  </si>
  <si>
    <t>Concerned Shareholders of Respiri Limited</t>
  </si>
  <si>
    <t>Concerned Shareholders of Rich Capital Holdings</t>
  </si>
  <si>
    <t>Concerned Shareholders of Ricoh India</t>
  </si>
  <si>
    <t>Concerned Shareholders of Rio Tinto</t>
  </si>
  <si>
    <t>Concerned Shareholders of RX Exploration</t>
  </si>
  <si>
    <t>Concerned Shareholders of Sabana REIT</t>
  </si>
  <si>
    <t>Concerned Shareholders of Santos</t>
  </si>
  <si>
    <t>Concerned Shareholders of Schaltbau Holding AG</t>
  </si>
  <si>
    <t>Concerned Shareholders of Schweizerische Nationalbank</t>
  </si>
  <si>
    <t>Concerned Shareholders of Seair Inc.</t>
  </si>
  <si>
    <t>Concerned Shareholders of Sefton Resources</t>
  </si>
  <si>
    <t>Concerned Shareholders of Select Sands</t>
  </si>
  <si>
    <t>Concerned Shareholders of Senomyx</t>
  </si>
  <si>
    <t>Concerned Shareholders of Shikoku Bank</t>
  </si>
  <si>
    <t>Concerned Shareholders of Siem Shipping</t>
  </si>
  <si>
    <t>Concerned Shareholders of Sierra Geothermal Power</t>
  </si>
  <si>
    <t>Concerned Shareholders of Signature Group</t>
  </si>
  <si>
    <t>Concerned Shareholders of Sincap Group</t>
  </si>
  <si>
    <t>Concerned Shareholders of Sirius XM Canada</t>
  </si>
  <si>
    <t>Concerned Shareholders of Skyland Petroleum</t>
  </si>
  <si>
    <t>Concerned Shareholders of Smurfit</t>
  </si>
  <si>
    <t>Concerned Shareholders of SoLocal</t>
  </si>
  <si>
    <t>Concerned Shareholders of Southern Cross Exploration</t>
  </si>
  <si>
    <t>Concerned Shareholders of St Elias Mines Ltd.</t>
  </si>
  <si>
    <t>Concerned Shareholders of Star Navigation Systems Group Ltd.</t>
  </si>
  <si>
    <t>Concerned Shareholders of Stone Energy</t>
  </si>
  <si>
    <t>Concerned Shareholders of Strategic Realty Trust</t>
  </si>
  <si>
    <t>Concerned Shareholders of Stratex International</t>
  </si>
  <si>
    <t>Concerned Shareholders of SunEdison</t>
  </si>
  <si>
    <t>Concerned Shareholders of Swedbank</t>
  </si>
  <si>
    <t>Concerned Shareholders of T7 Global (Tanjung Offshore Berhad)</t>
  </si>
  <si>
    <t>Concerned Shareholders of TAC Co</t>
  </si>
  <si>
    <t>Concerned Shareholders of TAC Co (2017)</t>
  </si>
  <si>
    <t>Concerned Shareholders of Takeda Pharmaceutical</t>
  </si>
  <si>
    <t>Concerned Shareholders of Tellus</t>
  </si>
  <si>
    <t>Concerned Shareholders of The Hotel Corporation</t>
  </si>
  <si>
    <t>Concerned Shareholders of The Royal Bank of Scotland (UKSA, ShareSoc)</t>
  </si>
  <si>
    <t>Concerned Shareholders of Tiger Airways, assisted by the Securities Investors Association Singapore (SIAS)</t>
  </si>
  <si>
    <t>Concerned Shareholders of TikForce Limited</t>
  </si>
  <si>
    <t>Concerned Shareholders of Tokyo Electric Power Company</t>
  </si>
  <si>
    <t>Concerned Shareholders of Toshiba Corp.</t>
  </si>
  <si>
    <t>Concerned Shareholders of Trinidad Cement Limited</t>
  </si>
  <si>
    <t>Trinidad and Tobago</t>
  </si>
  <si>
    <t>Concerned Shareholders of Universal Power Group Inc</t>
  </si>
  <si>
    <t>Concerned Shareholders of URSA Minerals Incorporated</t>
  </si>
  <si>
    <t>Concerned Shareholders of USEN Corp</t>
  </si>
  <si>
    <t>Concerned Shareholders of ValiRx plc</t>
  </si>
  <si>
    <t>Concerned Shareholders of Ventus Funds</t>
  </si>
  <si>
    <t>Concerned Shareholders of Viridium Pacific Group</t>
  </si>
  <si>
    <t>Concerned Shareholders of Walkabout Resources</t>
  </si>
  <si>
    <t>Concerned Shareholders of Weifa ASA</t>
  </si>
  <si>
    <t>Concerned Shareholders of Wescoal Holdings</t>
  </si>
  <si>
    <t>Concerned Shareholders of West Japan Railway Company</t>
  </si>
  <si>
    <t>Concerned Shareholders of Weyburn Inland Terminal</t>
  </si>
  <si>
    <t>Concerned Shareholders of Whitehaven</t>
  </si>
  <si>
    <t>Concerned Shareholders of Wintoni Group Berhad</t>
  </si>
  <si>
    <t>Concerned Shareholders of Woolworths for the Appointment of Roger Corbett</t>
  </si>
  <si>
    <t>Concerned Shareholders of World Titanium Resources</t>
  </si>
  <si>
    <t>Concerned Shareholders of Xinhua News Media</t>
  </si>
  <si>
    <t>Concerned Shareholders of Xinhua News Media for the Appointment of Chen Ming and Li Bing</t>
  </si>
  <si>
    <t>Concerned Shareholders of Xstate Resources</t>
  </si>
  <si>
    <t>Concerned Shareholders of Yowie Group Limited</t>
  </si>
  <si>
    <t>Concerned Shareholders of Zenyatta Ventures Ltd</t>
  </si>
  <si>
    <t>Concerned Shareholders of ZincOx Resources plc</t>
  </si>
  <si>
    <t>Concerned Stockholders of Full House</t>
  </si>
  <si>
    <t>Concerned Vermillion Stockholders</t>
  </si>
  <si>
    <t>Congregation of Sisters of St. Agnes</t>
  </si>
  <si>
    <t>Congregation of the Sisters of Mercy of Newfoundland</t>
  </si>
  <si>
    <t>Connecticut Office of the State Treasurer</t>
  </si>
  <si>
    <t>Connecticut Retirement Plans and Trust Funds</t>
  </si>
  <si>
    <t>Conor Martin</t>
  </si>
  <si>
    <t>Consac LLC</t>
  </si>
  <si>
    <t>Consolidated General Minerals</t>
  </si>
  <si>
    <t>Consonance Capital</t>
  </si>
  <si>
    <t>Constellation Asset Management</t>
  </si>
  <si>
    <t>Constructive Capital AS</t>
  </si>
  <si>
    <t>Continental Grain Company (734 Investors)</t>
  </si>
  <si>
    <t>Contrarian Capital Management LLC</t>
  </si>
  <si>
    <t>Control Empresarial de Capitales, S.A. de C.V.</t>
  </si>
  <si>
    <t>Mexico</t>
  </si>
  <si>
    <t>Cooper Investors</t>
  </si>
  <si>
    <t>Coppersmith Capital (acquired by Scopia Capital Management)</t>
  </si>
  <si>
    <t>Corbin Capital Partners, L.P.</t>
  </si>
  <si>
    <t>Cornerstone Capital Resources Inc</t>
  </si>
  <si>
    <t>Cornwall 2 GmbH and Co. KG</t>
  </si>
  <si>
    <t>Cornwall Capital Management</t>
  </si>
  <si>
    <t>Cornwall GmbH &amp; Co. KG</t>
  </si>
  <si>
    <t>Cornwall Luxembourg S.a.r.l.</t>
  </si>
  <si>
    <t>Corporate Property Services Pty Ltd</t>
  </si>
  <si>
    <t>Corre Partners Management</t>
  </si>
  <si>
    <t>Corvex Management LP</t>
  </si>
  <si>
    <t>Cory Hlus</t>
  </si>
  <si>
    <t>COSMO &amp; Company</t>
  </si>
  <si>
    <t>Cougar Capital LLC</t>
  </si>
  <si>
    <t>Courtenay Wolfe</t>
  </si>
  <si>
    <t>Cove Street Capital, LLC</t>
  </si>
  <si>
    <t>Covington Health Group, LLC</t>
  </si>
  <si>
    <t>CPI Group (Radovan Vitek)</t>
  </si>
  <si>
    <t>CPP Investment Board (CPPIB)</t>
  </si>
  <si>
    <t>C-Quadrat</t>
  </si>
  <si>
    <t>Craig Chapman</t>
  </si>
  <si>
    <t>Credit Agricole Assurances</t>
  </si>
  <si>
    <t>Crescendo Partners</t>
  </si>
  <si>
    <t>Crescent Capital Partners</t>
  </si>
  <si>
    <t>Crest Financial Ltd</t>
  </si>
  <si>
    <t>Crestview Partners</t>
  </si>
  <si>
    <t>CRON Sp</t>
  </si>
  <si>
    <t>Cross River Capital Management</t>
  </si>
  <si>
    <t>Crown Financial Advisers Pty Ltd</t>
  </si>
  <si>
    <t>Crown Ocean Capital</t>
  </si>
  <si>
    <t>Cruiser Capital Advisors, LLC</t>
  </si>
  <si>
    <t>Cryo-Cell International, Inc.</t>
  </si>
  <si>
    <t>Crystal Amber Fund Ltd</t>
  </si>
  <si>
    <t>Guernsey</t>
  </si>
  <si>
    <t>CtW Investment Group</t>
  </si>
  <si>
    <t>Cube Invest GmbH</t>
  </si>
  <si>
    <t>Cullen Investments</t>
  </si>
  <si>
    <t>Cuprum Holdings Ltd</t>
  </si>
  <si>
    <t>Mauritius</t>
  </si>
  <si>
    <t>Custos Group</t>
  </si>
  <si>
    <t>CVC Limited</t>
  </si>
  <si>
    <t>Cycladic Capital</t>
  </si>
  <si>
    <t>Cyrus Capital Partners</t>
  </si>
  <si>
    <t>D&amp;P Finance</t>
  </si>
  <si>
    <t>D.C. Capital Partners LP</t>
  </si>
  <si>
    <t>D.D. Goldstein Properties &amp; Investments Ltd.</t>
  </si>
  <si>
    <t>D.E. Shaw Investment Management</t>
  </si>
  <si>
    <t>DAFNA Capital Management LLC</t>
  </si>
  <si>
    <t>Dale Oleksyn</t>
  </si>
  <si>
    <t>Dalnor Assets Ltd.</t>
  </si>
  <si>
    <t>Dalton Investments</t>
  </si>
  <si>
    <t>Damille Investments</t>
  </si>
  <si>
    <t>Damm S.A. (Corporacion Economica Damm S.A.)</t>
  </si>
  <si>
    <t>Dana Investment Advisors</t>
  </si>
  <si>
    <t>Daniel Gundersen</t>
  </si>
  <si>
    <t>Daniel Guner</t>
  </si>
  <si>
    <t>Daniel Khesin</t>
  </si>
  <si>
    <t>Daniel Khoshaba</t>
  </si>
  <si>
    <t>Daniel Negari</t>
  </si>
  <si>
    <t>Daniel Ninivaggi (Protean Services LLC)</t>
  </si>
  <si>
    <t>Daniel Russell and Concerned Shareholders of Synex</t>
  </si>
  <si>
    <t>Daniel Sward</t>
  </si>
  <si>
    <t>Danilen Villanueva</t>
  </si>
  <si>
    <t>Danko Koncar (Kermas Limited)</t>
  </si>
  <si>
    <t>Danny Goldberg</t>
  </si>
  <si>
    <t>Darien Jagger (Vivienne Jagger)</t>
  </si>
  <si>
    <t>Dariusz Milek (Ultro S.A)</t>
  </si>
  <si>
    <t>Darko Tomrlin</t>
  </si>
  <si>
    <t>Darren Dayton (Emerging Growth)</t>
  </si>
  <si>
    <t>Darren Olney-Fraser (Nottingham Funds Management Pty Ltd)</t>
  </si>
  <si>
    <t>Darren Patterson</t>
  </si>
  <si>
    <t>Darryl Corps (Project Management Pty Ltd)</t>
  </si>
  <si>
    <t>Darwin Deason</t>
  </si>
  <si>
    <t>Daughters of Charity, Inc.</t>
  </si>
  <si>
    <t>David Barnett</t>
  </si>
  <si>
    <t>David Barrow</t>
  </si>
  <si>
    <t>David Breeze (Trandcorp Pty Ltd)</t>
  </si>
  <si>
    <t>David Breith</t>
  </si>
  <si>
    <t>David Callan</t>
  </si>
  <si>
    <t>David Elliott</t>
  </si>
  <si>
    <t>David Herlihy</t>
  </si>
  <si>
    <t>David James Wall</t>
  </si>
  <si>
    <t>David Jeffs</t>
  </si>
  <si>
    <t>David Kingston</t>
  </si>
  <si>
    <t>David Kirkingburg (KirkCapital Asset Management)</t>
  </si>
  <si>
    <t>David Kushniruk</t>
  </si>
  <si>
    <t>David Lamm (Parkbay Capital Pty Ltd)</t>
  </si>
  <si>
    <t>David Mann</t>
  </si>
  <si>
    <t>David Moradi (Anthion Partners II LLC)</t>
  </si>
  <si>
    <t>David Nabarro</t>
  </si>
  <si>
    <t>David Polonitza</t>
  </si>
  <si>
    <t>David Portnoy</t>
  </si>
  <si>
    <t>David Shearwood and Harry Shearwood</t>
  </si>
  <si>
    <t>David Sokol</t>
  </si>
  <si>
    <t>David Sproule</t>
  </si>
  <si>
    <t>David Webb</t>
  </si>
  <si>
    <t>David Woollam</t>
  </si>
  <si>
    <t>David Wright (Henry Partners)</t>
  </si>
  <si>
    <t>David Xiaoying Gao (Feng Tai Global Limited)</t>
  </si>
  <si>
    <t>Davidson Kempner Capital Management</t>
  </si>
  <si>
    <t>Davis Selected Advisors</t>
  </si>
  <si>
    <t>Dawney &amp; Co Pty Ltd</t>
  </si>
  <si>
    <t>DC Capital Partners</t>
  </si>
  <si>
    <t>Dean Journeaux</t>
  </si>
  <si>
    <t>Deep Field Asset Management LLC</t>
  </si>
  <si>
    <t>Deer Park Road Management</t>
  </si>
  <si>
    <t>Deerfield Management Company LP (James Flynn)</t>
  </si>
  <si>
    <t>Deka Investment</t>
  </si>
  <si>
    <t>Dektos Investment Corporation Private Limited</t>
  </si>
  <si>
    <t>Delbrook Capital Advisors</t>
  </si>
  <si>
    <t>DellaCamera Capital Management</t>
  </si>
  <si>
    <t>DELPHI Unternehmensberatung AG</t>
  </si>
  <si>
    <t>Delta Partners LP</t>
  </si>
  <si>
    <t>Delta Value Group LLC</t>
  </si>
  <si>
    <t>Demetra Investments Public Ltd</t>
  </si>
  <si>
    <t>Denali Investors</t>
  </si>
  <si>
    <t>Denis Nahas</t>
  </si>
  <si>
    <t>Denison Mines Corp</t>
  </si>
  <si>
    <t>Denker Capital</t>
  </si>
  <si>
    <t>Dennis Hesse</t>
  </si>
  <si>
    <t>Dennis Rocheleau</t>
  </si>
  <si>
    <t>Denver Smith</t>
  </si>
  <si>
    <t>Derek Capo</t>
  </si>
  <si>
    <t>Derek Rice</t>
  </si>
  <si>
    <t>Dermot Desmond</t>
  </si>
  <si>
    <t>Deutsche Balaton AG</t>
  </si>
  <si>
    <t>Deutsche Bank AG</t>
  </si>
  <si>
    <t>DG Anthony</t>
  </si>
  <si>
    <t>DG Capital Management LLC</t>
  </si>
  <si>
    <t>DGFD SA (Denis Dumont)</t>
  </si>
  <si>
    <t>DHT Investments (WA) Pty Ltd</t>
  </si>
  <si>
    <t>Dialectic Capital Management</t>
  </si>
  <si>
    <t>Diamond Well International Limited</t>
  </si>
  <si>
    <t>Diana Holding</t>
  </si>
  <si>
    <t>Morocco</t>
  </si>
  <si>
    <t>Dietrich-E. Kutz</t>
  </si>
  <si>
    <t>Digirad Corporation</t>
  </si>
  <si>
    <t>Dilkara Nominees Pty Ltd (Brian Smith)</t>
  </si>
  <si>
    <t>Ding Gu</t>
  </si>
  <si>
    <t>Dingji Investments Ltd</t>
  </si>
  <si>
    <t>Dingxi (Shanghai) Equity Investment Management Co. Ltd</t>
  </si>
  <si>
    <t>Dinu Patriciu Global Properties</t>
  </si>
  <si>
    <t>Romania</t>
  </si>
  <si>
    <t>Discovery Capital Management LLC</t>
  </si>
  <si>
    <t>Discovery Group</t>
  </si>
  <si>
    <t>Divisar Capital Management</t>
  </si>
  <si>
    <t>Dixon Trustee</t>
  </si>
  <si>
    <t>DJD Group LLLP</t>
  </si>
  <si>
    <t>DNO ASA</t>
  </si>
  <si>
    <t>Dock Investments Pty Limited</t>
  </si>
  <si>
    <t>Dollar General Corporation</t>
  </si>
  <si>
    <t>Dolphin Associates LLC</t>
  </si>
  <si>
    <t>Domini Impact Investments LLC</t>
  </si>
  <si>
    <t>Dominik Dolenec (Emona Capital)</t>
  </si>
  <si>
    <t>Donald Chambers</t>
  </si>
  <si>
    <t>Donald Gray &amp; Robyn Gray</t>
  </si>
  <si>
    <t>Donald Ross</t>
  </si>
  <si>
    <t>Donna Loxton</t>
  </si>
  <si>
    <t>Dorset Management Corporation</t>
  </si>
  <si>
    <t>Double Key International Limited</t>
  </si>
  <si>
    <t>Doucet Asset Management</t>
  </si>
  <si>
    <t>Dougal James Ferguson</t>
  </si>
  <si>
    <t>Dr. Leon Pretorius</t>
  </si>
  <si>
    <t>Dragoneer Investment Group LLC</t>
  </si>
  <si>
    <t>Drew Malcolm</t>
  </si>
  <si>
    <t>Driehaus Capital Management LLC</t>
  </si>
  <si>
    <t>Driver Management Co LLC</t>
  </si>
  <si>
    <t>Dryden Capital LLC</t>
  </si>
  <si>
    <t>DSBK Activate GmbH</t>
  </si>
  <si>
    <t>DSC Advisors</t>
  </si>
  <si>
    <t>DSW (Deutsche Schutzvereinigung fur Wertpapierbesitz e. V.)</t>
  </si>
  <si>
    <t>Duet Group (Hanapeta Holdings)</t>
  </si>
  <si>
    <t>Duke Fu (Green Therapeutics LLC)</t>
  </si>
  <si>
    <t>Dundas Flaherty</t>
  </si>
  <si>
    <t>Dundee Corporation</t>
  </si>
  <si>
    <t>Dynamo V.C. Administradora de Recursos Ltda.</t>
  </si>
  <si>
    <t>DynEvolve Capital</t>
  </si>
  <si>
    <t>E &amp; R Holdings Ltd (Bob Howard)</t>
  </si>
  <si>
    <t>East Bridge Capital Management LP</t>
  </si>
  <si>
    <t>East Capital</t>
  </si>
  <si>
    <t>East Hill Management Company LLC</t>
  </si>
  <si>
    <t>EastBay Asset Management</t>
  </si>
  <si>
    <t>Eastbourne Capital Management</t>
  </si>
  <si>
    <t>Eastcorp International Limited</t>
  </si>
  <si>
    <t>Easy Star Holdings Limited</t>
  </si>
  <si>
    <t>Eaton Vance Management, Inc.</t>
  </si>
  <si>
    <t>Echo Lake Capital</t>
  </si>
  <si>
    <t>ECI International Pty Ltd</t>
  </si>
  <si>
    <t>EClub Interactive Sdn. Bhd.</t>
  </si>
  <si>
    <t>Ecofin</t>
  </si>
  <si>
    <t>Ecotricity Group Limited</t>
  </si>
  <si>
    <t>Ed Taylor Parkins</t>
  </si>
  <si>
    <t>Edenbrook Capital</t>
  </si>
  <si>
    <t>EdenTree Investment Management</t>
  </si>
  <si>
    <t>EdgePoint Wealth Management</t>
  </si>
  <si>
    <t>Edi Ng</t>
  </si>
  <si>
    <t>Edward Malek Farah Jr</t>
  </si>
  <si>
    <t>Ee Ting Ng</t>
  </si>
  <si>
    <t>Efficient Capital Structures</t>
  </si>
  <si>
    <t>Effissimo Capital Management</t>
  </si>
  <si>
    <t>Egbert Wesselink</t>
  </si>
  <si>
    <t>Egon Geertsen</t>
  </si>
  <si>
    <t>EIG Manabi Holdings S.A.R.L</t>
  </si>
  <si>
    <t>Eight Corp Ltd.</t>
  </si>
  <si>
    <t>Isle of Man</t>
  </si>
  <si>
    <t>Einar Hellbom</t>
  </si>
  <si>
    <t>EJF Capital LLC</t>
  </si>
  <si>
    <t>Elaine Wynn</t>
  </si>
  <si>
    <t>Elarof Trust (Memento)</t>
  </si>
  <si>
    <t>Elector GmbH</t>
  </si>
  <si>
    <t>Elements Capital Management (formerly Nacionalna Financna Druzba and Alpen Invest)</t>
  </si>
  <si>
    <t>Elevation Capital</t>
  </si>
  <si>
    <t>Elimelech Lowy</t>
  </si>
  <si>
    <t>Elite Cosmo Group Ltd.</t>
  </si>
  <si>
    <t>Ellen M. Higgins Trust (The Kestrel Foundation, Atlantic Trust)</t>
  </si>
  <si>
    <t>Ellen Prasinos</t>
  </si>
  <si>
    <t>Elliott Management</t>
  </si>
  <si>
    <t>Elmer Stewart</t>
  </si>
  <si>
    <t>Elmrox Investment Group LLC</t>
  </si>
  <si>
    <t>Elon Musk (Tesla)</t>
  </si>
  <si>
    <t>Elzbieta Filipiak</t>
  </si>
  <si>
    <t>Emancipation Capital</t>
  </si>
  <si>
    <t>Emilio Falaschi</t>
  </si>
  <si>
    <t>Emily Grace Sproule</t>
  </si>
  <si>
    <t>Eminence Capital</t>
  </si>
  <si>
    <t>Emmanuel Pohl (Manny Pohl)</t>
  </si>
  <si>
    <t>Employees' Retirement System of Rhode Island</t>
  </si>
  <si>
    <t>Empower Capital</t>
  </si>
  <si>
    <t>ENA Investment Capital</t>
  </si>
  <si>
    <t>EnCap Investments LP</t>
  </si>
  <si>
    <t>Enclave Asset Management</t>
  </si>
  <si>
    <t>Endeavour United Co., Ltd.</t>
  </si>
  <si>
    <t>Endless Adventure Limited</t>
  </si>
  <si>
    <t>Eng Yee Koon</t>
  </si>
  <si>
    <t>Engaged Capital</t>
  </si>
  <si>
    <t>Engine Capital LP</t>
  </si>
  <si>
    <t>Enkraft Capital</t>
  </si>
  <si>
    <t>Enterprise Capital Management</t>
  </si>
  <si>
    <t>EnviroMatrix Technologies</t>
  </si>
  <si>
    <t>EP Global Commerce GmbH (Daniel Kretinsky, Patrik Tkac)</t>
  </si>
  <si>
    <t>Equality Network Foundation</t>
  </si>
  <si>
    <t>Equilibria Capital Management</t>
  </si>
  <si>
    <t>Equitas Investimentos</t>
  </si>
  <si>
    <t>Equity Financial Trust Company</t>
  </si>
  <si>
    <t>Equity Group Investments</t>
  </si>
  <si>
    <t>Eric King Wai Chan (Caveau Capital Investments Pty Ltd)</t>
  </si>
  <si>
    <t>Eric Rehm</t>
  </si>
  <si>
    <t>Erik Nordell</t>
  </si>
  <si>
    <t>Eriksen Capital Management</t>
  </si>
  <si>
    <t>Erith Group Limited</t>
  </si>
  <si>
    <t>ERM Power Limited</t>
  </si>
  <si>
    <t>Ernst Goehner Foundation</t>
  </si>
  <si>
    <t>Ernst Kohler</t>
  </si>
  <si>
    <t>Ernst Russ AG</t>
  </si>
  <si>
    <t>Erste Plavi</t>
  </si>
  <si>
    <t>ESL Investments</t>
  </si>
  <si>
    <t>Esopus Creek Management</t>
  </si>
  <si>
    <t>Esplanade Capital LLC</t>
  </si>
  <si>
    <t>ESR Real Estate</t>
  </si>
  <si>
    <t>Esterad Investment Company</t>
  </si>
  <si>
    <t>ESW Capital LLC</t>
  </si>
  <si>
    <t>Ethos</t>
  </si>
  <si>
    <t>Eton Park Capital Management</t>
  </si>
  <si>
    <t>Etude Capital</t>
  </si>
  <si>
    <t>Eugene Melnyk</t>
  </si>
  <si>
    <t>Eugenio Ruegger</t>
  </si>
  <si>
    <t>EuroEyes Holding AG</t>
  </si>
  <si>
    <t>Eurogold Limited</t>
  </si>
  <si>
    <t>Eventide Asset Management, LLC</t>
  </si>
  <si>
    <t>Ever Amado</t>
  </si>
  <si>
    <t>Ever City Industrial Development Ltd.</t>
  </si>
  <si>
    <t>Eversource Energy</t>
  </si>
  <si>
    <t>EVN Group</t>
  </si>
  <si>
    <t>Evolution Financial Group (Michael Lerch)</t>
  </si>
  <si>
    <t>Evoworld Corporation</t>
  </si>
  <si>
    <t>Excelsia Capital</t>
  </si>
  <si>
    <t>Exchange Technology Investments Pty Ltd (Brian Price)</t>
  </si>
  <si>
    <t>Execuzen</t>
  </si>
  <si>
    <t>EXOR NV</t>
  </si>
  <si>
    <t>Fai Heng Chan (Ambrose)</t>
  </si>
  <si>
    <t>Fairholme Capital</t>
  </si>
  <si>
    <t>Fairlight Asset Management Pty Ltd</t>
  </si>
  <si>
    <t>Fairpointe Capital LLC</t>
  </si>
  <si>
    <t>Faith Start Holdings Limited</t>
  </si>
  <si>
    <t>Falcon Edge Capital</t>
  </si>
  <si>
    <t>Fan Zhong Kong</t>
  </si>
  <si>
    <t>Farallon Capital Management (formerly Noonday Asset Management)</t>
  </si>
  <si>
    <t>Farnam Street Partners LP</t>
  </si>
  <si>
    <t>Fatfish Ventures Sdn Bhd</t>
  </si>
  <si>
    <t>FCPE Action EDF</t>
  </si>
  <si>
    <t>FCU Oversight</t>
  </si>
  <si>
    <t>Fedele De Vita</t>
  </si>
  <si>
    <t>Fernando de Yarza (Henneo)</t>
  </si>
  <si>
    <t>Fiber 4.0 S.r.l</t>
  </si>
  <si>
    <t>Fidelity International</t>
  </si>
  <si>
    <t>Fidelity Management &amp; Research Co. (FMR)</t>
  </si>
  <si>
    <t>Fidelity National Financial Inc</t>
  </si>
  <si>
    <t>Fides Capital Partners LLC</t>
  </si>
  <si>
    <t>Fiduciaria del Valles SA</t>
  </si>
  <si>
    <t>Filaret Galchev (Eurocement)</t>
  </si>
  <si>
    <t>FIMI Opportunity Funds</t>
  </si>
  <si>
    <t>Financiere De l'Echiquier</t>
  </si>
  <si>
    <t>Findim Group</t>
  </si>
  <si>
    <t>Fine Capital Partners, L.P.</t>
  </si>
  <si>
    <t>Fintech Consulting LLC (Aptask LLC)</t>
  </si>
  <si>
    <t>FIP 11 FIZ AN</t>
  </si>
  <si>
    <t>Fir Tree Partners</t>
  </si>
  <si>
    <t>Fire East Corp</t>
  </si>
  <si>
    <t>Firefighters' Pension System of the City of Kansas City, Missouri, Trust</t>
  </si>
  <si>
    <t>Firefly Value Partners</t>
  </si>
  <si>
    <t>Firm Capital Private Equity Realty Trust</t>
  </si>
  <si>
    <t>Firoz Lalji</t>
  </si>
  <si>
    <t>First Capital SpA</t>
  </si>
  <si>
    <t>First Cobalt Corp</t>
  </si>
  <si>
    <t>First Derivative Traders, L.P.</t>
  </si>
  <si>
    <t>First Manhattan Co.</t>
  </si>
  <si>
    <t>First Pacific Advisors LLC</t>
  </si>
  <si>
    <t>First Round Capital LLC (Ted Dhanik)</t>
  </si>
  <si>
    <t>Fisher Park Capital LP</t>
  </si>
  <si>
    <t>Fiske Nominees Limited</t>
  </si>
  <si>
    <t>Fitzroy River Corporation Limited</t>
  </si>
  <si>
    <t>FiveT Capital AG</t>
  </si>
  <si>
    <t>Fjarde Ap-fonden</t>
  </si>
  <si>
    <t>Flatbush Watermill LLC (Joshua Schwartz)</t>
  </si>
  <si>
    <t>Florida State Board of Administration</t>
  </si>
  <si>
    <t>Florintree Advisors Private Limited</t>
  </si>
  <si>
    <t>FMS United</t>
  </si>
  <si>
    <t>Focal Luck Enterprise Corporation</t>
  </si>
  <si>
    <t>Foglamp Capital</t>
  </si>
  <si>
    <t>Fondul Proprietatea SA/Fund</t>
  </si>
  <si>
    <t>Foord Asset Management</t>
  </si>
  <si>
    <t>Forest Nominees Limited</t>
  </si>
  <si>
    <t>Former Directors of D-Link</t>
  </si>
  <si>
    <t>Former Directors of Rapier Gold Inc.</t>
  </si>
  <si>
    <t>Fortelus Capital Management LLP</t>
  </si>
  <si>
    <t>Fortress Investment Group LLC</t>
  </si>
  <si>
    <t>Foundation Asset Management</t>
  </si>
  <si>
    <t>Founders of Infosys Ltd.</t>
  </si>
  <si>
    <t>Fountain Enterprises International Co. Limited</t>
  </si>
  <si>
    <t>Four Leaf Management LLC</t>
  </si>
  <si>
    <t>Foxhill Capital Partners</t>
  </si>
  <si>
    <t>Francis Capital Management</t>
  </si>
  <si>
    <t>Francis Ives</t>
  </si>
  <si>
    <t>Francis Tan Hock Leong</t>
  </si>
  <si>
    <t>Francisco Fonck</t>
  </si>
  <si>
    <t>Francisco Partners</t>
  </si>
  <si>
    <t>Francoise Lavoine</t>
  </si>
  <si>
    <t>Frank Aaen</t>
  </si>
  <si>
    <t>Frank Partnoy</t>
  </si>
  <si>
    <t>Frank Terranova (Novabank Pty Limited)</t>
  </si>
  <si>
    <t>Frank Timis (First Investments Holding, Lynchwood Nominees)</t>
  </si>
  <si>
    <t>Frank Wilson (Domenica Nominees Pty Ltd)</t>
  </si>
  <si>
    <t>Franklin Resources Inc.</t>
  </si>
  <si>
    <t>Frasers Group plc</t>
  </si>
  <si>
    <t>Frederick Olsen</t>
  </si>
  <si>
    <t>Frederik Gjorup</t>
  </si>
  <si>
    <t>Frederikke Molleman</t>
  </si>
  <si>
    <t>Fredric Eshelman</t>
  </si>
  <si>
    <t>Fredrik Vildo</t>
  </si>
  <si>
    <t>Freenet AG</t>
  </si>
  <si>
    <t>Freestone Capital Management</t>
  </si>
  <si>
    <t>Fresia Advisors Co., Ltd</t>
  </si>
  <si>
    <t>Friends Fiduciary Corporation</t>
  </si>
  <si>
    <t>Fritz Schur (Dagmar Sorensen Holding ApS)</t>
  </si>
  <si>
    <t>FrontFour Capital Group</t>
  </si>
  <si>
    <t>Frost Holdings Pty Ltd (Greg Woolley)</t>
  </si>
  <si>
    <t>FS Co., Ltd.</t>
  </si>
  <si>
    <t>Fubon Financial Holding Co. Ltd.</t>
  </si>
  <si>
    <t>Fulvio Conti</t>
  </si>
  <si>
    <t>Fumiyasu Suguro</t>
  </si>
  <si>
    <t>Fundamental Global Partners</t>
  </si>
  <si>
    <t>Fung Chuen</t>
  </si>
  <si>
    <t>Furlong Financial LLC</t>
  </si>
  <si>
    <t>Futurion 1 SA (formerly Prokom Investments SA)</t>
  </si>
  <si>
    <t>G. Tyler Runnels</t>
  </si>
  <si>
    <t>G.K. Goh Strategic Holdings Pte Ltd.</t>
  </si>
  <si>
    <t>Gabor Moricz</t>
  </si>
  <si>
    <t>Hungary</t>
  </si>
  <si>
    <t>Gabriele Volpi (Ansbury Investments Inc.)</t>
  </si>
  <si>
    <t>Panama</t>
  </si>
  <si>
    <t>GAD Partners Funds</t>
  </si>
  <si>
    <t>Galloway Capital Management (Strategic Turnaround Equity Partners)</t>
  </si>
  <si>
    <t>GAM Holding Ltd.</t>
  </si>
  <si>
    <t>GAMCO Investors</t>
  </si>
  <si>
    <t>Gangadhar Bevinakoppa</t>
  </si>
  <si>
    <t>Gannet Capital</t>
  </si>
  <si>
    <t>Gannett Media Corp.</t>
  </si>
  <si>
    <t>Ganter Corporation Pty Ltd</t>
  </si>
  <si>
    <t>Garmi Holdings Pty Ltd</t>
  </si>
  <si>
    <t>Gary Chodes</t>
  </si>
  <si>
    <t>Gary Heath</t>
  </si>
  <si>
    <t>Gary Miller (GM Enterprises Australia Pty Ltd)</t>
  </si>
  <si>
    <t>Gary Pace</t>
  </si>
  <si>
    <t>Gatemore Capital Management</t>
  </si>
  <si>
    <t>Gaylon Lawrence, Jr.</t>
  </si>
  <si>
    <t>Gazelle Capital Pte Ltd</t>
  </si>
  <si>
    <t>GBM Investments No1 Pty Ltd.</t>
  </si>
  <si>
    <t>Ge Qingfu</t>
  </si>
  <si>
    <t>Gebr. Knauf KG</t>
  </si>
  <si>
    <t>GEC Holding LLC (Frederick Pevow)</t>
  </si>
  <si>
    <t>Gelsomina Aae Bernardini</t>
  </si>
  <si>
    <t>General Atlantic</t>
  </si>
  <si>
    <t>General Invest Overseas SA</t>
  </si>
  <si>
    <t>General Technology Sdn. Bhd.</t>
  </si>
  <si>
    <t>Generation Investment Management LLP</t>
  </si>
  <si>
    <t>Generation Partners Management LLC</t>
  </si>
  <si>
    <t>G-Energy SA</t>
  </si>
  <si>
    <t>Genesis Mining</t>
  </si>
  <si>
    <t>Genus Natural Resources Fund</t>
  </si>
  <si>
    <t>Benin</t>
  </si>
  <si>
    <t>Geoffrey Rol</t>
  </si>
  <si>
    <t>GeoInvesting (FG Alpha Management)</t>
  </si>
  <si>
    <t>Georg Ludwig</t>
  </si>
  <si>
    <t>George Christopoulos</t>
  </si>
  <si>
    <t>George Feldenkreis</t>
  </si>
  <si>
    <t>George Haywood</t>
  </si>
  <si>
    <t>George Muchnicki (MJGD Nominees Pty Ltd)</t>
  </si>
  <si>
    <t>George Pelose</t>
  </si>
  <si>
    <t>George Strawbridge Jr.</t>
  </si>
  <si>
    <t>Georgica Advisors</t>
  </si>
  <si>
    <t>Gerald Harper</t>
  </si>
  <si>
    <t>Gerald Nicholas Tan Eng Hoe</t>
  </si>
  <si>
    <t>Gerald R. Armstrong</t>
  </si>
  <si>
    <t>Gerald Schroter</t>
  </si>
  <si>
    <t>Gerard Johnson</t>
  </si>
  <si>
    <t>Gerhard Bauer</t>
  </si>
  <si>
    <t>Gerhard Delling</t>
  </si>
  <si>
    <t>Gerst Capital</t>
  </si>
  <si>
    <t>Gestion Aubert</t>
  </si>
  <si>
    <t>Ghai Investments Ltd. (Vari Ghai)</t>
  </si>
  <si>
    <t>GHC Nominees Limited &amp; OW Cairns</t>
  </si>
  <si>
    <t>Giant Crystal Limited</t>
  </si>
  <si>
    <t>Gilead Capital</t>
  </si>
  <si>
    <t>Gilmont Vending Services Pty Ltd</t>
  </si>
  <si>
    <t>Gino D'Anna</t>
  </si>
  <si>
    <t>GL Capital Group</t>
  </si>
  <si>
    <t>Glacial Lakes Energy, LLC</t>
  </si>
  <si>
    <t>Glacier Peak Capital LLC</t>
  </si>
  <si>
    <t>Glacier Point Advisors LLC</t>
  </si>
  <si>
    <t>GlassBridge Enterprises, Inc.</t>
  </si>
  <si>
    <t>Glazer Capital</t>
  </si>
  <si>
    <t>Glen Capital Partners LLC</t>
  </si>
  <si>
    <t>Glendon Hudson</t>
  </si>
  <si>
    <t>Glenhill Capital Management</t>
  </si>
  <si>
    <t>Glenlaren Pty Ltd</t>
  </si>
  <si>
    <t>Glenn Nussdorf</t>
  </si>
  <si>
    <t>Glenview Capital Management</t>
  </si>
  <si>
    <t>GLM Koppa Pty Ltd (Koppa Family Super Fund)</t>
  </si>
  <si>
    <t>Global Cord Blood Corp</t>
  </si>
  <si>
    <t>Global Derivative Trading GmbH</t>
  </si>
  <si>
    <t>Global Energy and Resources Development Limited</t>
  </si>
  <si>
    <t>Global Prime Partners Limited</t>
  </si>
  <si>
    <t>Global Value Investment Corp (formerly Milwaukee Private Wealth Management)</t>
  </si>
  <si>
    <t>GMT Capital Corp</t>
  </si>
  <si>
    <t>GNC Shareholder Advocacy Group (John Tang)</t>
  </si>
  <si>
    <t>GO Investment Partners</t>
  </si>
  <si>
    <t>Goff Capital Inc.</t>
  </si>
  <si>
    <t>Goh Ching Mun (Safari Alliance)</t>
  </si>
  <si>
    <t>Goh Ju Poh Paul</t>
  </si>
  <si>
    <t>Goh Seng</t>
  </si>
  <si>
    <t>Golconda Capital Management</t>
  </si>
  <si>
    <t>Gold Seal Holdings Limited</t>
  </si>
  <si>
    <t>Goldbond Group Holdings (Perfect Honour Ltd.)</t>
  </si>
  <si>
    <t>Golden Gate Group Limited</t>
  </si>
  <si>
    <t>Golden Investments Pte Ltd</t>
  </si>
  <si>
    <t>Golden Predator Mining Corp</t>
  </si>
  <si>
    <t>Golden Success Investments Limited</t>
  </si>
  <si>
    <t>GoldenPeaks Capital</t>
  </si>
  <si>
    <t>GoldenTree Asset Management</t>
  </si>
  <si>
    <t>Goldilocks Investment Company</t>
  </si>
  <si>
    <t>Goodwood Inc.</t>
  </si>
  <si>
    <t>Goran Westman</t>
  </si>
  <si>
    <t>Gordana Vran</t>
  </si>
  <si>
    <t>Gorenjska Banka dd Kranj</t>
  </si>
  <si>
    <t>Government Pension Investment Fund</t>
  </si>
  <si>
    <t>Graeme Edgar Hopgood</t>
  </si>
  <si>
    <t>Graeme Mutton (Semblance Pty Ltd)</t>
  </si>
  <si>
    <t>Gramercy Funds Management LLC</t>
  </si>
  <si>
    <t>Grand Slam Asset Management</t>
  </si>
  <si>
    <t>Grandbridge Limited</t>
  </si>
  <si>
    <t>Grant Davey</t>
  </si>
  <si>
    <t>Grant Thomas</t>
  </si>
  <si>
    <t>Great Hill Partners</t>
  </si>
  <si>
    <t>Great Panorama International Limited (Kitchell Osman Bin)</t>
  </si>
  <si>
    <t>Great Point Partners</t>
  </si>
  <si>
    <t>Green Equity Investors</t>
  </si>
  <si>
    <t>GreenBank Capital Inc.</t>
  </si>
  <si>
    <t>Greencape Capital</t>
  </si>
  <si>
    <t>Greenland Holdings Corp. Ltd. (Ningbo Lvjin Investment Co.)</t>
  </si>
  <si>
    <t>Greenlight Capital, Inc.</t>
  </si>
  <si>
    <t>Greenstone Resources</t>
  </si>
  <si>
    <t>Greenway Technologies Shareholder Committee</t>
  </si>
  <si>
    <t>Greg Szabo</t>
  </si>
  <si>
    <t>Gregorach Pty Ltd</t>
  </si>
  <si>
    <t>Gregory Allen (Numeruno Superannuation Fund Pty Ltd)</t>
  </si>
  <si>
    <t>Gregory Callender</t>
  </si>
  <si>
    <t>Gregory Fortunoff (Jaftex Corporation) (Fortunoff Group)</t>
  </si>
  <si>
    <t>Gregory Hutchings, Walbrook Trustees &amp; Alliance Trust Pensions</t>
  </si>
  <si>
    <t>Gregory Meyer</t>
  </si>
  <si>
    <t>Gregory Shepard</t>
  </si>
  <si>
    <t>Gregory Taxin (Luma Asset Management)</t>
  </si>
  <si>
    <t>Gretchen Ross</t>
  </si>
  <si>
    <t>Greywolf Capital Management</t>
  </si>
  <si>
    <t>GrizzlyRock Capital LLC</t>
  </si>
  <si>
    <t>Group 42, Inc.</t>
  </si>
  <si>
    <t>Group G Capital Partners</t>
  </si>
  <si>
    <t>Groupe Mach Inc.</t>
  </si>
  <si>
    <t>Grover Wickersham</t>
  </si>
  <si>
    <t>Grupo Mexico</t>
  </si>
  <si>
    <t>Grzegorz Stulgis (IPO 30 Fizan A/S)</t>
  </si>
  <si>
    <t>GSO Capital Partners</t>
  </si>
  <si>
    <t>GTT Ventures</t>
  </si>
  <si>
    <t>Guang Sheng Investment Development Group Limited</t>
  </si>
  <si>
    <t>Guangdong Zhenrong Energy Co. Ltd. (Fame Dragon International Investment Ltd.)</t>
  </si>
  <si>
    <t>Guillaume Tromp</t>
  </si>
  <si>
    <t>Gullane Capital Partners, LLC</t>
  </si>
  <si>
    <t>Gun Capital Management Pty. Ltd. (Leo Khouri)</t>
  </si>
  <si>
    <t>Gunnar Mikkelsen</t>
  </si>
  <si>
    <t>Guy Equity Opportunities LP</t>
  </si>
  <si>
    <t>Guy Gentile</t>
  </si>
  <si>
    <t>Bahamas</t>
  </si>
  <si>
    <t>GVQ Investment Management (Strategic Equity Capital (formerly GVO Investment Management))</t>
  </si>
  <si>
    <t>GWI Asset Management (GWI Group)</t>
  </si>
  <si>
    <t>H Partners</t>
  </si>
  <si>
    <t>H. Coyne &amp; Sons Ltd.</t>
  </si>
  <si>
    <t>Hale Partnership Capital Management</t>
  </si>
  <si>
    <t>Halom Investments Pte Ltd</t>
  </si>
  <si>
    <t>Hamafin Resources Limited</t>
  </si>
  <si>
    <t>Hampstead Park Capital Management</t>
  </si>
  <si>
    <t>Han-A Steel Co. Ltd. (Pioneer Centre Limited)</t>
  </si>
  <si>
    <t>Hanking Australia Pty Ltd</t>
  </si>
  <si>
    <t>Hanlong Mining Investment Pty Ltd</t>
  </si>
  <si>
    <t>Hanover Investors</t>
  </si>
  <si>
    <t>Hanry Yu</t>
  </si>
  <si>
    <t>Hanspeter Graf</t>
  </si>
  <si>
    <t>Hao Tian Development Group Ltd</t>
  </si>
  <si>
    <t>Harbert Management Corporation</t>
  </si>
  <si>
    <t>Harbinger Capital Partners</t>
  </si>
  <si>
    <t>Harbopity Pty Ltd</t>
  </si>
  <si>
    <t>Harold Kurte</t>
  </si>
  <si>
    <t>Harold Waite</t>
  </si>
  <si>
    <t>Harrington Global Opportunities Fund Ltd.</t>
  </si>
  <si>
    <t>Harris Associates</t>
  </si>
  <si>
    <t>Harry Miller</t>
  </si>
  <si>
    <t>Harry Wilson</t>
  </si>
  <si>
    <t>Hartree Pty Ltd</t>
  </si>
  <si>
    <t>Harvest Capital Strategies LLC</t>
  </si>
  <si>
    <t>Harwood Capital</t>
  </si>
  <si>
    <t>Havenfresh Pty Ltd</t>
  </si>
  <si>
    <t>Hawksbill Holdings, LLLP</t>
  </si>
  <si>
    <t>Hawkwood Capital</t>
  </si>
  <si>
    <t>Hay Street Property Pty Ltd.</t>
  </si>
  <si>
    <t>Hayman Capital Management</t>
  </si>
  <si>
    <t>HBM Healthcare Investments AG</t>
  </si>
  <si>
    <t>HC2 Holdings, Inc.</t>
  </si>
  <si>
    <t>HD Capital Holding Pte Ltd</t>
  </si>
  <si>
    <t>Headland Capital Partners</t>
  </si>
  <si>
    <t>Healthcare Partners Holdings</t>
  </si>
  <si>
    <t>Healthcare Value Capital</t>
  </si>
  <si>
    <t>HealthCor Management</t>
  </si>
  <si>
    <t>Heartland Advisors, Inc</t>
  </si>
  <si>
    <t>Heliad Equity Partners</t>
  </si>
  <si>
    <t>Hema Kirankumar</t>
  </si>
  <si>
    <t>Henderson Group PLC</t>
  </si>
  <si>
    <t>Henderson International Pty Ltd (Barry Henderson)</t>
  </si>
  <si>
    <t>Heng Ren Investments L.P.</t>
  </si>
  <si>
    <t>Heng Yong Kang</t>
  </si>
  <si>
    <t>Hengistbury Investment Partners</t>
  </si>
  <si>
    <t>Henrik Munck</t>
  </si>
  <si>
    <t>Hera Investments Pty Ltd</t>
  </si>
  <si>
    <t>Herbert Zorn</t>
  </si>
  <si>
    <t>Hermes Investment Management (Hermes Equity Ownership Services EOS)</t>
  </si>
  <si>
    <t>Hestia Capital Management LLC</t>
  </si>
  <si>
    <t>HG Vora Capital Management</t>
  </si>
  <si>
    <t>Hibiki Path Advisors</t>
  </si>
  <si>
    <t>High Peak Royalties Limited</t>
  </si>
  <si>
    <t>Highbury Corporation Ltd</t>
  </si>
  <si>
    <t>Highfields Capital Management</t>
  </si>
  <si>
    <t>Highland Capital Management</t>
  </si>
  <si>
    <t>Highlight Event and Entertainment AG</t>
  </si>
  <si>
    <t>Hill Path Capital LP</t>
  </si>
  <si>
    <t>Hill Street Investments PLC</t>
  </si>
  <si>
    <t>Hilton Capital Management LLC</t>
  </si>
  <si>
    <t>Hiromi Yamaguchi</t>
  </si>
  <si>
    <t>Hirotaka Inagaki</t>
  </si>
  <si>
    <t>Hirzel Capital Management</t>
  </si>
  <si>
    <t>HMS Best Management LTI</t>
  </si>
  <si>
    <t>Ho Cheng San</t>
  </si>
  <si>
    <t>Ho Jo Hun</t>
  </si>
  <si>
    <t>Ho Man Kit</t>
  </si>
  <si>
    <t>Hoak &amp; Co</t>
  </si>
  <si>
    <t>Hoifutinhong Sdn Bhd</t>
  </si>
  <si>
    <t>HoldCo Asset Management</t>
  </si>
  <si>
    <t>Holdrey Pty Ltd</t>
  </si>
  <si>
    <t>Home Products Europe B.V.</t>
  </si>
  <si>
    <t>Hong Yuhui</t>
  </si>
  <si>
    <t>Hongkong Xinhe International Investment Company Limited</t>
  </si>
  <si>
    <t>Honzajk Radek</t>
  </si>
  <si>
    <t>Horizon Capital Management LLC</t>
  </si>
  <si>
    <t>Horizon Capital Management SA</t>
  </si>
  <si>
    <t>Horizon Kinetics LLC</t>
  </si>
  <si>
    <t>Horizon Therapeutics Public Ltd Co</t>
  </si>
  <si>
    <t>Hornbuckle Mitchell Pension Trustees Ltd.</t>
  </si>
  <si>
    <t>Horst Maiwald</t>
  </si>
  <si>
    <t>Horst Schilling</t>
  </si>
  <si>
    <t>Hosking Partners LLP</t>
  </si>
  <si>
    <t>Hotchkis &amp; Wiley Capital Management LLC</t>
  </si>
  <si>
    <t>Houston Harte</t>
  </si>
  <si>
    <t>Hovde Capital Advisors LLC</t>
  </si>
  <si>
    <t>Hover Holdings Pty Ltd</t>
  </si>
  <si>
    <t>Hoving and Partners</t>
  </si>
  <si>
    <t>Howard Amster</t>
  </si>
  <si>
    <t>Howard Zingel</t>
  </si>
  <si>
    <t>HS Contrarian Investments LLC (John Stetson)</t>
  </si>
  <si>
    <t>HSB Capital Partners LP</t>
  </si>
  <si>
    <t>HSBC Global Asset Management</t>
  </si>
  <si>
    <t>Huang Yinhe</t>
  </si>
  <si>
    <t>Huber Capital Management LLC</t>
  </si>
  <si>
    <t>Hudson Bay Capital Management LP</t>
  </si>
  <si>
    <t>Hudson Bay Partners, LP</t>
  </si>
  <si>
    <t>Hudson Executive Capital LP</t>
  </si>
  <si>
    <t>Hugh O'Neill (Outboard Investments)</t>
  </si>
  <si>
    <t>Hui Choon Ho</t>
  </si>
  <si>
    <t>Huntingdon Capital Corp.</t>
  </si>
  <si>
    <t>Hussin Bin Otham</t>
  </si>
  <si>
    <t>Hutch Capital Management LLC</t>
  </si>
  <si>
    <t>Hyundai Motor Co.</t>
  </si>
  <si>
    <t>Iain Weir-Jones</t>
  </si>
  <si>
    <t>Ian Dearing</t>
  </si>
  <si>
    <t>Ian Hannam</t>
  </si>
  <si>
    <t>Ian Mann (Ibsen Pty Ltd)</t>
  </si>
  <si>
    <t>Ian Rutherford Plimer (Inkex Pty Ltd)</t>
  </si>
  <si>
    <t>IATSE (International Alliance of Theatrical Stage Employees)</t>
  </si>
  <si>
    <t>Iberdrola S.A.</t>
  </si>
  <si>
    <t>Ibex Investors LLC (formerly Lazarus Management)</t>
  </si>
  <si>
    <t>IBIM2 Limited</t>
  </si>
  <si>
    <t>ICAMAP</t>
  </si>
  <si>
    <t>Ichigo Asset Management</t>
  </si>
  <si>
    <t>IDBI Trusteeship Services Limited</t>
  </si>
  <si>
    <t>IDC Positive Change</t>
  </si>
  <si>
    <t>Ides Capital Management (Robert Longnecker)</t>
  </si>
  <si>
    <t>IEG Holdings Inc.</t>
  </si>
  <si>
    <t>Igor Kolomoisky (Eclairs Group Ltd)</t>
  </si>
  <si>
    <t>Ukraine</t>
  </si>
  <si>
    <t>IGW Real Estate Investment Trust</t>
  </si>
  <si>
    <t>Ihsan Bin Osman</t>
  </si>
  <si>
    <t>ILJIN SNT (Chin Kyu Huh)</t>
  </si>
  <si>
    <t>Illinois State Board of Investment</t>
  </si>
  <si>
    <t>Illinois State Treasurer</t>
  </si>
  <si>
    <t>Ilmarinen Mutual Pension Insurance Company</t>
  </si>
  <si>
    <t>Ilyas Tariq Khan (TW Indus Limited)</t>
  </si>
  <si>
    <t>iMeigu Capital Management</t>
  </si>
  <si>
    <t>Immofinanz AG</t>
  </si>
  <si>
    <t>Impactive Capital LP</t>
  </si>
  <si>
    <t>Impala Asset Management LLC</t>
  </si>
  <si>
    <t>Imperial Capital Asset Management (Long Ball Partners)</t>
  </si>
  <si>
    <t>inbargen Thirty-Eighth Investment Management AG</t>
  </si>
  <si>
    <t>Indaba Capital Management</t>
  </si>
  <si>
    <t>Independent Franchise Partners</t>
  </si>
  <si>
    <t>Independent News &amp; Media</t>
  </si>
  <si>
    <t>Independent Shareholders Association of Nigeria</t>
  </si>
  <si>
    <t>India Horizon Fund</t>
  </si>
  <si>
    <t>Indiana Laborers’ Pension Fund</t>
  </si>
  <si>
    <t>Indus Capital Partners</t>
  </si>
  <si>
    <t>Industrivarden AB</t>
  </si>
  <si>
    <t>Inelegant Investor</t>
  </si>
  <si>
    <t>Innokiosk Technologies Sdn Bhd</t>
  </si>
  <si>
    <t>Inston Pty Ltd (Charles Wayne Stringer)</t>
  </si>
  <si>
    <t>International Association of Sheet Metal, Air, Rail and Transportation Workers (SMART)</t>
  </si>
  <si>
    <t>International Brotherhood of DuPont Workers</t>
  </si>
  <si>
    <t>International Brotherhood of Electrical Workers Pension Fund</t>
  </si>
  <si>
    <t>International Brotherhood of Teamsters General Fund</t>
  </si>
  <si>
    <t>International Energy &amp; Mineral Resources (IEMR Resources)</t>
  </si>
  <si>
    <t>International Finance Corporation</t>
  </si>
  <si>
    <t>International Value Advisers LLC</t>
  </si>
  <si>
    <t>Intersvet d.o.o</t>
  </si>
  <si>
    <t>Inversion Corporativa IC, S.A.</t>
  </si>
  <si>
    <t>Invesco Ltd</t>
  </si>
  <si>
    <t>Investec PLC</t>
  </si>
  <si>
    <t>Investment AB Latour</t>
  </si>
  <si>
    <t>Investment Holding Pty Ltd (Bruce Mathieson)</t>
  </si>
  <si>
    <t>Investment Partners Asset Management</t>
  </si>
  <si>
    <t>Investor Voice</t>
  </si>
  <si>
    <t>Investors House Oyj</t>
  </si>
  <si>
    <t>Ion Asset Management</t>
  </si>
  <si>
    <t>Ionic Brands Corp.</t>
  </si>
  <si>
    <t>IPH Ltd</t>
  </si>
  <si>
    <t>Iron Compass</t>
  </si>
  <si>
    <t>Ironsides Partners LLC</t>
  </si>
  <si>
    <t>Iroquois Capital Management</t>
  </si>
  <si>
    <t>Isaac Capital</t>
  </si>
  <si>
    <t>Isaac Dietrich</t>
  </si>
  <si>
    <t>Isabel Dos Santos</t>
  </si>
  <si>
    <t>Angola</t>
  </si>
  <si>
    <t>Isami Wada</t>
  </si>
  <si>
    <t>Israel Makov</t>
  </si>
  <si>
    <t>IsZo Capital Management LLC</t>
  </si>
  <si>
    <t>Ithmar Capital Partners</t>
  </si>
  <si>
    <t>Ivan Keen (Kristin Joanne Keen)</t>
  </si>
  <si>
    <t>Ivanhoe Capital Corporation</t>
  </si>
  <si>
    <t>Ivano DeCotiis</t>
  </si>
  <si>
    <t>Ivory Investment Management LLC</t>
  </si>
  <si>
    <t>Izaak Trajkovski</t>
  </si>
  <si>
    <t>Izumi Capital</t>
  </si>
  <si>
    <t>J&amp;T Securities Management PLC</t>
  </si>
  <si>
    <t>J. Marvin Feigenbaum</t>
  </si>
  <si>
    <t>J.P. Morgan Nominees Australia Limited</t>
  </si>
  <si>
    <t>J.V. Consultores Internacionais</t>
  </si>
  <si>
    <t>Mozambique</t>
  </si>
  <si>
    <t>J2 Global Inc.</t>
  </si>
  <si>
    <t>Jack K. Cohen (Ilene Cohen)</t>
  </si>
  <si>
    <t>Jackson Square Partners</t>
  </si>
  <si>
    <t>Jacob Safier (Ltova Holdings LLC)</t>
  </si>
  <si>
    <t>Jacobs Asset Management (JAM)</t>
  </si>
  <si>
    <t>Jacobs Holding AG</t>
  </si>
  <si>
    <t>Jacobus Botha</t>
  </si>
  <si>
    <t>Jacqueline Lee Fei Fei</t>
  </si>
  <si>
    <t>Jadeite Capital</t>
  </si>
  <si>
    <t>Jaguar Financial Corporation</t>
  </si>
  <si>
    <t>Jake Noch</t>
  </si>
  <si>
    <t>Jamaka Capital Management LLC</t>
  </si>
  <si>
    <t>Jamarant Capital LP</t>
  </si>
  <si>
    <t>Jamel Family Trust</t>
  </si>
  <si>
    <t>James Benamor (Richmond Group Limited)</t>
  </si>
  <si>
    <t>James Bierman</t>
  </si>
  <si>
    <t>James Blythman (Meridian Equities Pte Ltd)</t>
  </si>
  <si>
    <t>James Dahl</t>
  </si>
  <si>
    <t>James Dollinger</t>
  </si>
  <si>
    <t>James Donald Bruce Cochrane (Joan Elizabeth Cochrane)</t>
  </si>
  <si>
    <t>James Dunphy</t>
  </si>
  <si>
    <t>James Henry Jennings (Jennings Family Investments Pty Ltd)</t>
  </si>
  <si>
    <t>James McIntyre</t>
  </si>
  <si>
    <t>James McRitchie</t>
  </si>
  <si>
    <t>James Menzies</t>
  </si>
  <si>
    <t>James Spenceley (Spenceley Management Pty Ltd)</t>
  </si>
  <si>
    <t>James Stocks &amp; Co</t>
  </si>
  <si>
    <t>James Tu</t>
  </si>
  <si>
    <t>James Young</t>
  </si>
  <si>
    <t>Jan Cameron (Black Prince Private Foundation)</t>
  </si>
  <si>
    <t>Jan Peter Arnz</t>
  </si>
  <si>
    <t>Jan Szmidt</t>
  </si>
  <si>
    <t>JANA Partners</t>
  </si>
  <si>
    <t>Janchor Partners</t>
  </si>
  <si>
    <t>Janus Henderson Group PLC</t>
  </si>
  <si>
    <t>JAP Capital</t>
  </si>
  <si>
    <t>Japan Act LLC</t>
  </si>
  <si>
    <t>Jarislowsky Fraser Limited</t>
  </si>
  <si>
    <t>Jarrod Threlfall Erbs</t>
  </si>
  <si>
    <t>Jarvis Investment Management</t>
  </si>
  <si>
    <t>Jarvis Nominees Ltd.</t>
  </si>
  <si>
    <t>Jascot Rise Pty Ltd</t>
  </si>
  <si>
    <t>Jason Brinham (Monica Brinham)</t>
  </si>
  <si>
    <t>Jason T. Adelman</t>
  </si>
  <si>
    <t>JAT Capital</t>
  </si>
  <si>
    <t>Jayhawk Capital Management</t>
  </si>
  <si>
    <t>JB Capital Partners L.P</t>
  </si>
  <si>
    <t>JC Technology Co., Ltd.</t>
  </si>
  <si>
    <t>JCP Investment Management</t>
  </si>
  <si>
    <t>Jean Marcel Duhring</t>
  </si>
  <si>
    <t>Jeanne Farmer Grossman</t>
  </si>
  <si>
    <t>Jean-Pierre Lavoine</t>
  </si>
  <si>
    <t>JEC Capital Partners</t>
  </si>
  <si>
    <t>Jeereddi Partners LLC</t>
  </si>
  <si>
    <t>Jeff Stevens</t>
  </si>
  <si>
    <t>Jefferies Financial Group Inc</t>
  </si>
  <si>
    <t>Jefferies International Limited</t>
  </si>
  <si>
    <t>Jeffrey Chokel</t>
  </si>
  <si>
    <t>Jeffrey Doppelt</t>
  </si>
  <si>
    <t>Jeffrey E. Eberwein</t>
  </si>
  <si>
    <t>Jeffrey Jakubiak</t>
  </si>
  <si>
    <t>Jeffrey Kolb</t>
  </si>
  <si>
    <t>Jeffrey Moore</t>
  </si>
  <si>
    <t>Jennifer Anne Carr</t>
  </si>
  <si>
    <t>Jens Hein Bonde</t>
  </si>
  <si>
    <t>JENS Inc</t>
  </si>
  <si>
    <t>Jens Kuhn</t>
  </si>
  <si>
    <t>Jerald Hammann</t>
  </si>
  <si>
    <t>Jeremy Hitchcock</t>
  </si>
  <si>
    <t>Jeremy Wombold</t>
  </si>
  <si>
    <t>Jericho Capital Asset Management</t>
  </si>
  <si>
    <t>Jerry Ivy</t>
  </si>
  <si>
    <t>Jerry Low Chin Yee</t>
  </si>
  <si>
    <t>Jerry Ren</t>
  </si>
  <si>
    <t>Jesse Levine</t>
  </si>
  <si>
    <t>Jessica Friedender (SPF Devola SA)</t>
  </si>
  <si>
    <t>Jessie Sun May Gze (Pine Partners Pte Ltd, JMO Pte Ltd)</t>
  </si>
  <si>
    <t>Jet Capital Investors</t>
  </si>
  <si>
    <t>JFL Capital Management</t>
  </si>
  <si>
    <t>JHL Capital Group</t>
  </si>
  <si>
    <t>Ji Wei (Ability Rise Investments Ltd. and Star Treasure Investments Holdings Ltd.)</t>
  </si>
  <si>
    <t>Jiang Yongjun</t>
  </si>
  <si>
    <t>Jilun He (Melodious Investments Company)</t>
  </si>
  <si>
    <t>Jin Zhi Hong Investment Co., Ltd</t>
  </si>
  <si>
    <t>Jing Bao (Asia) Ltd.</t>
  </si>
  <si>
    <t>Jing Zhao</t>
  </si>
  <si>
    <t>Jingang Group Investment Limited</t>
  </si>
  <si>
    <t>Joachim Walser</t>
  </si>
  <si>
    <t>Joacim Sjoberg</t>
  </si>
  <si>
    <t>Joanna Riley</t>
  </si>
  <si>
    <t>Joel Lawson (Cloister Capital)</t>
  </si>
  <si>
    <t>Johan Claesson (Fastighets AB Korpralen)</t>
  </si>
  <si>
    <t>Johannes und Jacob Klein GmbH (formerly Klein Pumpen GmbH)</t>
  </si>
  <si>
    <t>John and Dawn Roderique</t>
  </si>
  <si>
    <t>John Bennett (Pre-Emptive Trading Pty Ltd)</t>
  </si>
  <si>
    <t>John Chevedden</t>
  </si>
  <si>
    <t>John David Wheeler</t>
  </si>
  <si>
    <t>John de Mol</t>
  </si>
  <si>
    <t>John Fox</t>
  </si>
  <si>
    <t>John Gable</t>
  </si>
  <si>
    <t>John Gottwald</t>
  </si>
  <si>
    <t>John Hannaford (Riverview Corporation Pty Ltd)</t>
  </si>
  <si>
    <t>John Kirby</t>
  </si>
  <si>
    <t>John Lepinski</t>
  </si>
  <si>
    <t>John O’Donnell</t>
  </si>
  <si>
    <t>John Philpott</t>
  </si>
  <si>
    <t>John Richard Allen and Nerita Allen</t>
  </si>
  <si>
    <t>John Schnatter</t>
  </si>
  <si>
    <t>John Schultz (Oak Tree Asset Management)</t>
  </si>
  <si>
    <t>John Spalvins</t>
  </si>
  <si>
    <t>John Tilbrook</t>
  </si>
  <si>
    <t>John Tumazos</t>
  </si>
  <si>
    <t>John Wymant (IT IS Consulting Pty Ltd)</t>
  </si>
  <si>
    <t>Johnny Guerry</t>
  </si>
  <si>
    <t>Jon Bridges</t>
  </si>
  <si>
    <t>Jonathan Chong Teik Cheh</t>
  </si>
  <si>
    <t>Jonathan Hamilton</t>
  </si>
  <si>
    <t>Jonathan Kalodimos</t>
  </si>
  <si>
    <t>Jonathan Lim Keng Hock</t>
  </si>
  <si>
    <t>Jonathan Mastromattei and 25 Concerned Shareholders of Altai</t>
  </si>
  <si>
    <t>Jonathan Tidswell-Pretorius (HSBC Global Custody Nominee UK Ltd.)</t>
  </si>
  <si>
    <t>Jongila Nominees Pty Ltd</t>
  </si>
  <si>
    <t>Jorgen Dahlberg</t>
  </si>
  <si>
    <t>Jorgen Thulesen</t>
  </si>
  <si>
    <t>Jose Antonio Martinez Sampedro (Masampe)</t>
  </si>
  <si>
    <t>Jose Sancho Garcia</t>
  </si>
  <si>
    <t>Joseph Hughes and Winifred Hughes</t>
  </si>
  <si>
    <t>Joseph Payne</t>
  </si>
  <si>
    <t>Joseph Pirinea</t>
  </si>
  <si>
    <t>Joshua Barry Farquhar</t>
  </si>
  <si>
    <t>Joshua En</t>
  </si>
  <si>
    <t>Joshua Schechter</t>
  </si>
  <si>
    <t>Juan Carlos Sanchez Gil</t>
  </si>
  <si>
    <t>Judith Kinsman</t>
  </si>
  <si>
    <t>Julian Dunkerton</t>
  </si>
  <si>
    <t>Julian Jarman (EZR Systems Pty Ltd)</t>
  </si>
  <si>
    <t>Julian Singer (JDS1, LLC)</t>
  </si>
  <si>
    <t>Juliane Stege</t>
  </si>
  <si>
    <t>June Kreutzer</t>
  </si>
  <si>
    <t>Juniper Investment Company</t>
  </si>
  <si>
    <t>Jupiter Asset Management</t>
  </si>
  <si>
    <t>Jurgen Roggemann</t>
  </si>
  <si>
    <t>Jussi Capital Oy</t>
  </si>
  <si>
    <t>Justin Liu (1205216 B.C. Ltd)</t>
  </si>
  <si>
    <t>Justin Ridge (Thunderdome Pty Ltd, JIT Investments Pty Ltd)</t>
  </si>
  <si>
    <t>Justin Vost</t>
  </si>
  <si>
    <t>JVL Advisors, LLC</t>
  </si>
  <si>
    <t>JWEST LLC</t>
  </si>
  <si>
    <t>K2 &amp; Associates Investment Management</t>
  </si>
  <si>
    <t>Ka An Development Co. Limited</t>
  </si>
  <si>
    <t>Kabouter Management</t>
  </si>
  <si>
    <t>Kagiso Asset Management</t>
  </si>
  <si>
    <t>Kamara Group</t>
  </si>
  <si>
    <t>Kan Albert</t>
  </si>
  <si>
    <t>Kanen Wealth Management</t>
  </si>
  <si>
    <t>Karen Lo Ki-yan (North Point Talent Limited)</t>
  </si>
  <si>
    <t>Karen Seaberg</t>
  </si>
  <si>
    <t>Karen Singer</t>
  </si>
  <si>
    <t>Karpus Investment Management</t>
  </si>
  <si>
    <t>Karswell Limited (Zygmunt Solorz-Zak)</t>
  </si>
  <si>
    <t>Katharina Kliszczynski</t>
  </si>
  <si>
    <t>Kathleen Van Loenhout (Chinetti Investments Pty)</t>
  </si>
  <si>
    <t>Kaymel Pty Ltd</t>
  </si>
  <si>
    <t>KB Asset Management</t>
  </si>
  <si>
    <t>KBC Asset Management NV</t>
  </si>
  <si>
    <t>KCGI (Korea Corporate Governance Improvement)</t>
  </si>
  <si>
    <t>KD Skladi</t>
  </si>
  <si>
    <t>KDDI Corporation</t>
  </si>
  <si>
    <t>KDI Corporation Ltd.</t>
  </si>
  <si>
    <t>Kearney Holdings</t>
  </si>
  <si>
    <t>Kebin Nominees Pty Ltd</t>
  </si>
  <si>
    <t>Kee Wong</t>
  </si>
  <si>
    <t>Keith Hudson</t>
  </si>
  <si>
    <t>Keith Murphy</t>
  </si>
  <si>
    <t>Keith Piggott</t>
  </si>
  <si>
    <t>Keith Robert Johnson</t>
  </si>
  <si>
    <t>Keith Staton</t>
  </si>
  <si>
    <t>Kemosabe Capital</t>
  </si>
  <si>
    <t>Kenanga Investment Bank Berhad</t>
  </si>
  <si>
    <t>Kenges Rakishev</t>
  </si>
  <si>
    <t>Kazakhstan</t>
  </si>
  <si>
    <t>Kenneth Kousky</t>
  </si>
  <si>
    <t>Kenneth Steiner</t>
  </si>
  <si>
    <t>Kenny International, LLC</t>
  </si>
  <si>
    <t>Kenosis Capital Partners LLC</t>
  </si>
  <si>
    <t>Kernwood Limited</t>
  </si>
  <si>
    <t>Kerrisdale Capital Management</t>
  </si>
  <si>
    <t>Kettle Hill Capital</t>
  </si>
  <si>
    <t>Kevin Baum</t>
  </si>
  <si>
    <t>Key Colony Management LLC</t>
  </si>
  <si>
    <t>Keybridge Capital</t>
  </si>
  <si>
    <t>Keystone Partners</t>
  </si>
  <si>
    <t>Kfir Silberman (L.I.A Pure Capital Ltd)</t>
  </si>
  <si>
    <t>KGHM Polska Miedz SA</t>
  </si>
  <si>
    <t>KGT Investments, LLC</t>
  </si>
  <si>
    <t>Kho Siaw Sua</t>
  </si>
  <si>
    <t>Khurelbaatar Urtnasan</t>
  </si>
  <si>
    <t>Kibbutz Sdot Yam</t>
  </si>
  <si>
    <t>Kidman Resources Limited</t>
  </si>
  <si>
    <t>Kim Heng Lim (S Active Holding Sdn Bhd)</t>
  </si>
  <si>
    <t>Kimmeridge Energy Management</t>
  </si>
  <si>
    <t>Kimminco Pty Ltd</t>
  </si>
  <si>
    <t>Kinetic Catalyst Partners, LLC</t>
  </si>
  <si>
    <t>King Street Capital Management LP</t>
  </si>
  <si>
    <t>Kingsferry Capital Management</t>
  </si>
  <si>
    <t>Kingstown Capital</t>
  </si>
  <si>
    <t>Kingsway Financial Services Inc.</t>
  </si>
  <si>
    <t>Kinya Seto and Keiichiro Ina</t>
  </si>
  <si>
    <t>Kit Wei Lui (Equinex Investments Limited)</t>
  </si>
  <si>
    <t>Kite Lake Capital Management (UK) LLP</t>
  </si>
  <si>
    <t>Kjeld Beyer</t>
  </si>
  <si>
    <t>KKR Asset Management</t>
  </si>
  <si>
    <t>Kleinheinz Capital Partners</t>
  </si>
  <si>
    <t>Klondex Canada Ltd.</t>
  </si>
  <si>
    <t>Knight Assets &amp; Co</t>
  </si>
  <si>
    <t>Knight Vinke Asset Management</t>
  </si>
  <si>
    <t>Knighthead Capital Management LLC</t>
  </si>
  <si>
    <t>Knightspoint Partners</t>
  </si>
  <si>
    <t>Knox D'Arcy</t>
  </si>
  <si>
    <t>Koh Boon Poh</t>
  </si>
  <si>
    <t>Koh Mia Seng</t>
  </si>
  <si>
    <t>Koh Seng</t>
  </si>
  <si>
    <t>Kokino LLC</t>
  </si>
  <si>
    <t>Koninklijke Boskalis Westminster Nv</t>
  </si>
  <si>
    <t>Koo Kien Yoon</t>
  </si>
  <si>
    <t>Koo Yuen Kim</t>
  </si>
  <si>
    <t>Korr Acquisitions Group, Inc.</t>
  </si>
  <si>
    <t>Kort Wing Ho</t>
  </si>
  <si>
    <t>Koryu Oh</t>
  </si>
  <si>
    <t>Krensavage Asset Management</t>
  </si>
  <si>
    <t>Kritiske Aktionerer (Critical Shareholders)</t>
  </si>
  <si>
    <t>Krupa Global Investments (formerly Arca Capital)</t>
  </si>
  <si>
    <t>KSA Capital Management LLC</t>
  </si>
  <si>
    <t>Kua Khai Loon</t>
  </si>
  <si>
    <t>KuangChi Science Limited</t>
  </si>
  <si>
    <t>Kulczyk Investments SA (KI Chemistry)</t>
  </si>
  <si>
    <t>Kuniaki Do</t>
  </si>
  <si>
    <t>Kurt King</t>
  </si>
  <si>
    <t>KushKush Investments Pty Ltd</t>
  </si>
  <si>
    <t>Kustocem Pte (Kusto Group)</t>
  </si>
  <si>
    <t>Kusum Kumar</t>
  </si>
  <si>
    <t>KVB Holdings Limited</t>
  </si>
  <si>
    <t>Kwah Yeow Khong</t>
  </si>
  <si>
    <t>Kwok Hiu Kwan</t>
  </si>
  <si>
    <t>Kyan Su Lone (Radiant State Ltd.)</t>
  </si>
  <si>
    <t>Kyle Packer (Mutiny Capital)</t>
  </si>
  <si>
    <t>L1 Capital</t>
  </si>
  <si>
    <t>L-5 Healthcare Partners</t>
  </si>
  <si>
    <t>Labor Smart</t>
  </si>
  <si>
    <t>Labor Union of Kookmin Bank</t>
  </si>
  <si>
    <t>Lacetti Foundation (Slevin Ltd)</t>
  </si>
  <si>
    <t>Lachlan Star Limited</t>
  </si>
  <si>
    <t>LACV Ltd</t>
  </si>
  <si>
    <t>Lai Yee Voon</t>
  </si>
  <si>
    <t>Laidlaw &amp; Company (UK) LTD.</t>
  </si>
  <si>
    <t>LAIG Oil Investments</t>
  </si>
  <si>
    <t>Argentina</t>
  </si>
  <si>
    <t>Lake Union Capital Management</t>
  </si>
  <si>
    <t>Lakestreet Capital Partners AG</t>
  </si>
  <si>
    <t>Lakewood Capital Management</t>
  </si>
  <si>
    <t>Lakshman Jayaweera (ChemMet Pty Limited)</t>
  </si>
  <si>
    <t>Lam Ping Cheung (Greater Achieve Ltd.)</t>
  </si>
  <si>
    <t>Laminvest N.V.</t>
  </si>
  <si>
    <t>Lampe, Conway &amp; Co</t>
  </si>
  <si>
    <t>Lance Osborne</t>
  </si>
  <si>
    <t>Lance Patterson</t>
  </si>
  <si>
    <t>Land and Buildings</t>
  </si>
  <si>
    <t>Lane Five Capital Management</t>
  </si>
  <si>
    <t>Lannebo Fonder</t>
  </si>
  <si>
    <t>Lansdowne Partners</t>
  </si>
  <si>
    <t>Larius Capital AG</t>
  </si>
  <si>
    <t>Larm Hon</t>
  </si>
  <si>
    <t>Larry Lambeth Trust</t>
  </si>
  <si>
    <t>Larry Swets (Itasca Financial LLC)</t>
  </si>
  <si>
    <t>Lars Hoie</t>
  </si>
  <si>
    <t>Lars Lundmark</t>
  </si>
  <si>
    <t>Lars Olbrich</t>
  </si>
  <si>
    <t>Lars-Erik Persson</t>
  </si>
  <si>
    <t>Lateef Investment Management, L.P</t>
  </si>
  <si>
    <t>Lateral Investment Management</t>
  </si>
  <si>
    <t>Lau Su Holdings AB</t>
  </si>
  <si>
    <t>Lau Wai</t>
  </si>
  <si>
    <t>Laughing Water Capital</t>
  </si>
  <si>
    <t>Lauritz Barnes (Trepanier Pty Ltd)</t>
  </si>
  <si>
    <t>Lawndale Capital Management</t>
  </si>
  <si>
    <t>Lawrence Roulston</t>
  </si>
  <si>
    <t>Lawrence Seidman (Seidman Investment Partnership)</t>
  </si>
  <si>
    <t>Laxey Partners</t>
  </si>
  <si>
    <t>Lazard</t>
  </si>
  <si>
    <t>LCV Capital Management</t>
  </si>
  <si>
    <t>Lea Hill</t>
  </si>
  <si>
    <t>Leadenhall Australia Pty Ltd</t>
  </si>
  <si>
    <t>Leading &amp; Junction Sdn Bhd</t>
  </si>
  <si>
    <t>LEAGUE Financial Partners</t>
  </si>
  <si>
    <t>Leap Tide Capital Management</t>
  </si>
  <si>
    <t>Leavitt Partners</t>
  </si>
  <si>
    <t>Leblon Equities</t>
  </si>
  <si>
    <t>LECN Co-Invest</t>
  </si>
  <si>
    <t>Ledbury Capital Partners</t>
  </si>
  <si>
    <t>Leder Holdings LLC</t>
  </si>
  <si>
    <t>Lee Beaumont</t>
  </si>
  <si>
    <t>Lee Fong Yin (Lee Vun Ya)</t>
  </si>
  <si>
    <t>Lee Keddie</t>
  </si>
  <si>
    <t>Lee Sey Liang</t>
  </si>
  <si>
    <t>Legal &amp; General Investment Management</t>
  </si>
  <si>
    <t>Legg Mason Inc.</t>
  </si>
  <si>
    <t>Legion Partners Asset Management</t>
  </si>
  <si>
    <t>Lemarne Corporation Limited</t>
  </si>
  <si>
    <t>Lemelson Capital Management</t>
  </si>
  <si>
    <t>Lenark Pty Ltd &amp; Kifaco Pty Ltd</t>
  </si>
  <si>
    <t>Lenox Wealth Management Inc</t>
  </si>
  <si>
    <t>Leo Fund Managers Ltd</t>
  </si>
  <si>
    <t>Leo Ou Chen</t>
  </si>
  <si>
    <t>Leon Hirsh</t>
  </si>
  <si>
    <t>Leon Hogan</t>
  </si>
  <si>
    <t>Leonardo Del Vecchio (Delfin)</t>
  </si>
  <si>
    <t>Leone Group, LLC</t>
  </si>
  <si>
    <t>Leong Ping</t>
  </si>
  <si>
    <t>Leonite Capital LLC</t>
  </si>
  <si>
    <t>Leslie Ingraham</t>
  </si>
  <si>
    <t>LET Securities Limited</t>
  </si>
  <si>
    <t>Letko, Brosseau &amp; Associates Inc.</t>
  </si>
  <si>
    <t>LetterOne Group (L1R Invest1 Holdings SARL)</t>
  </si>
  <si>
    <t>Lev Mizikovsky (Ankla Pty Ltd, Poltik Pty Ltd)</t>
  </si>
  <si>
    <t>Levin Capital Strategies</t>
  </si>
  <si>
    <t>Lewis Pell</t>
  </si>
  <si>
    <t>LFB S.A.</t>
  </si>
  <si>
    <t>LF-RB Management</t>
  </si>
  <si>
    <t>LHC Capital</t>
  </si>
  <si>
    <t>Li Quan</t>
  </si>
  <si>
    <t>Liberation Investment Group</t>
  </si>
  <si>
    <t>Liberty Street Capital Corp</t>
  </si>
  <si>
    <t>Lighthouse Capital Management (Kunlum Investment Holding)</t>
  </si>
  <si>
    <t>LIM Advisors Limited</t>
  </si>
  <si>
    <t>Lim Chee Meng</t>
  </si>
  <si>
    <t>Lim Chuan</t>
  </si>
  <si>
    <t>Lim See Yen</t>
  </si>
  <si>
    <t>Lim Tong Yong (Lim Tong Yaim)</t>
  </si>
  <si>
    <t>Lim Wee Bin (Blackstream Investments)</t>
  </si>
  <si>
    <t>Lim Wee Chai</t>
  </si>
  <si>
    <t>Lin Chuan Jun</t>
  </si>
  <si>
    <t>Linda Schwey</t>
  </si>
  <si>
    <t>Linden Capital LP</t>
  </si>
  <si>
    <t>Lindsay Rowlands (Romance Pacific Pty Ltd and Romance Private Pty Ltd)</t>
  </si>
  <si>
    <t>Link Motion Shareholders Action</t>
  </si>
  <si>
    <t>Linshan Limited (Shannon Tan Siang-tau)</t>
  </si>
  <si>
    <t>Linvig Thyge Martin Pedersen Bech</t>
  </si>
  <si>
    <t>Lion Point Capital</t>
  </si>
  <si>
    <t>Lion Selection Group Limited</t>
  </si>
  <si>
    <t>Lionel Thain</t>
  </si>
  <si>
    <t>LionEye Capital Management</t>
  </si>
  <si>
    <t>Lions Bay Capital Inc</t>
  </si>
  <si>
    <t>Lisa Weiss</t>
  </si>
  <si>
    <t>Lisippo</t>
  </si>
  <si>
    <t>Litespeed Management LLC</t>
  </si>
  <si>
    <t>Lithium Australia NL</t>
  </si>
  <si>
    <t>Liu Jinrong</t>
  </si>
  <si>
    <t>Liu Longcheng</t>
  </si>
  <si>
    <t>Liu Ming</t>
  </si>
  <si>
    <t>Liu Qi Han (Crown Galaxy Holdings Limited)</t>
  </si>
  <si>
    <t>Livermore Partners</t>
  </si>
  <si>
    <t>Lo Ching (Creative Elite Holdings)</t>
  </si>
  <si>
    <t>Lo Kit</t>
  </si>
  <si>
    <t>Lobo Family Trust (Suvas Lobo and Marilyn Lobo)</t>
  </si>
  <si>
    <t>Local Authority Pension Fund Forum (LAPFF)</t>
  </si>
  <si>
    <t>Locus Capital Pte Ltd</t>
  </si>
  <si>
    <t>Lodestar Venture Pty Ltd</t>
  </si>
  <si>
    <t>Lone Alpha Capital Management</t>
  </si>
  <si>
    <t>Lone Star Value Management</t>
  </si>
  <si>
    <t>Lonestar Capital Management LLC</t>
  </si>
  <si>
    <t>LONSIN Capital</t>
  </si>
  <si>
    <t>Lorne Harder</t>
  </si>
  <si>
    <t>Low Kar Yee</t>
  </si>
  <si>
    <t>Lowell Weir</t>
  </si>
  <si>
    <t>LSP Investment Advisors (Gen IV Investment Opportunities)</t>
  </si>
  <si>
    <t>Lucerne Capital Management</t>
  </si>
  <si>
    <t>Lucus Advisors (Radix Partners (formerly Red Alder))</t>
  </si>
  <si>
    <t>Ludvig Lorentzen (Ludvig Lorentzen AS)</t>
  </si>
  <si>
    <t>Luis Amaral (Western Gate Private Investments)</t>
  </si>
  <si>
    <t>Portugal</t>
  </si>
  <si>
    <t>Lukas Nakos (Salt Mineral Investments Limited)</t>
  </si>
  <si>
    <t>Luminus Management</t>
  </si>
  <si>
    <t>Luo Shandong</t>
  </si>
  <si>
    <t>Luther King Capital Management</t>
  </si>
  <si>
    <t>Luxor Capital Group</t>
  </si>
  <si>
    <t>Lyons Capital LLC</t>
  </si>
  <si>
    <t>M &amp; C Ohanessian</t>
  </si>
  <si>
    <t>M Kirankumar</t>
  </si>
  <si>
    <t>M&amp;A Advisory Pty Ltd</t>
  </si>
  <si>
    <t>M&amp;G Debt Opportunities Fund Limited</t>
  </si>
  <si>
    <t>M&amp;G Investments</t>
  </si>
  <si>
    <t>M. Burke Stansbury</t>
  </si>
  <si>
    <t>M. H. Carnegie &amp; Co.</t>
  </si>
  <si>
    <t>Ma Qianzhou</t>
  </si>
  <si>
    <t>Macellum Advisors</t>
  </si>
  <si>
    <t>Maciej Formanowicz (Maform SARL)</t>
  </si>
  <si>
    <t>Macquarie Asset Management</t>
  </si>
  <si>
    <t>Madrone Partners</t>
  </si>
  <si>
    <t>Maeda Miki</t>
  </si>
  <si>
    <t>Maglan Capital</t>
  </si>
  <si>
    <t>Magnolia Group LLC</t>
  </si>
  <si>
    <t>Maguire Asset Management</t>
  </si>
  <si>
    <t>Mainview Holdings Pty Ltd</t>
  </si>
  <si>
    <t>Majority Action</t>
  </si>
  <si>
    <t>Mak Siew Wei</t>
  </si>
  <si>
    <t>Makarthur Investments Pty Ltd</t>
  </si>
  <si>
    <t>Maksima Invest d.d.</t>
  </si>
  <si>
    <t>Makuria Investment Management</t>
  </si>
  <si>
    <t>Maland Pension Fund (Andrew Perloff)</t>
  </si>
  <si>
    <t>Malcolm Brighton</t>
  </si>
  <si>
    <t>Malcora Pty Ltd</t>
  </si>
  <si>
    <t>Malt Energy Pty Ltd</t>
  </si>
  <si>
    <t>Maltese Capital (previously Sandler Oneill Asset Management)</t>
  </si>
  <si>
    <t>Man Group PLC</t>
  </si>
  <si>
    <t>Manchester Management Co LLC</t>
  </si>
  <si>
    <t>Mangrove Partners</t>
  </si>
  <si>
    <t>Manikay Partners</t>
  </si>
  <si>
    <t>Manju Gupta</t>
  </si>
  <si>
    <t>Mano Sabnani</t>
  </si>
  <si>
    <t>Mantle Ridge</t>
  </si>
  <si>
    <t>Manulife Asset Management</t>
  </si>
  <si>
    <t>Manus Vermogensverwaltung GmbH</t>
  </si>
  <si>
    <t>Maple Rock Capital Partners</t>
  </si>
  <si>
    <t>Maplewood Capital, LLC (formerly AVI Partners (Active Value Investors))</t>
  </si>
  <si>
    <t>Maran Capital Management</t>
  </si>
  <si>
    <t>Marathon Asset Management L.P.</t>
  </si>
  <si>
    <t>Marathon Asset Management LLP</t>
  </si>
  <si>
    <t>Marathon Partners Equity Management LLC (Cibelli Capital Management LLC)</t>
  </si>
  <si>
    <t>Marcato Capital Management</t>
  </si>
  <si>
    <t>Marcel Golding (Longkloof Ltd)</t>
  </si>
  <si>
    <t>Marcus Hudson (Hudson &amp; Associates)</t>
  </si>
  <si>
    <t>Margate Capital</t>
  </si>
  <si>
    <t>Maria Del Pilar Thomas Rios</t>
  </si>
  <si>
    <t>Mari-Louise Zitzke</t>
  </si>
  <si>
    <t>Mariner Corporation Limited</t>
  </si>
  <si>
    <t>Mariner Investment Group</t>
  </si>
  <si>
    <t>Mario Costanz</t>
  </si>
  <si>
    <t>Mariusz Wojciech Ksiazek (Ksiazek Holding)</t>
  </si>
  <si>
    <t>Marjorie Berk</t>
  </si>
  <si>
    <t>Mark Battles</t>
  </si>
  <si>
    <t>Mark Bentsen</t>
  </si>
  <si>
    <t>Mark Birner</t>
  </si>
  <si>
    <t>Mark Cuban</t>
  </si>
  <si>
    <t>Mark Higgins</t>
  </si>
  <si>
    <t>Mark Hong</t>
  </si>
  <si>
    <t>Mark Molyneux</t>
  </si>
  <si>
    <t>Mark Muzzin</t>
  </si>
  <si>
    <t>Mark Turrell</t>
  </si>
  <si>
    <t>Mark Zachanowich</t>
  </si>
  <si>
    <t>Marko Grobelnik</t>
  </si>
  <si>
    <t>Marlin Capital</t>
  </si>
  <si>
    <t>Marlin Management Company</t>
  </si>
  <si>
    <t>Marlin Sams Capital Management LLC</t>
  </si>
  <si>
    <t>Marlton LLC</t>
  </si>
  <si>
    <t>Marshall Reynolds</t>
  </si>
  <si>
    <t>Martin Ellis</t>
  </si>
  <si>
    <t>Martin Green</t>
  </si>
  <si>
    <t>Martin Harangozo</t>
  </si>
  <si>
    <t>Martin Marietta Materials Inc.</t>
  </si>
  <si>
    <t>Mary Geary</t>
  </si>
  <si>
    <t>Mary Mejias</t>
  </si>
  <si>
    <t>Mary Ting</t>
  </si>
  <si>
    <t>Maso Capital Partners</t>
  </si>
  <si>
    <t>Mason Capital Management</t>
  </si>
  <si>
    <t>Mason Slaine</t>
  </si>
  <si>
    <t>Massachusetts Pension Reserves Investment Management Board</t>
  </si>
  <si>
    <t>MAST Capital Management</t>
  </si>
  <si>
    <t>Matej Tomazin</t>
  </si>
  <si>
    <t>Mathew Walker</t>
  </si>
  <si>
    <t>Matisse Capital</t>
  </si>
  <si>
    <t>MatlinPatterson LLC</t>
  </si>
  <si>
    <t>Matrix Asset Advisors, Inc.</t>
  </si>
  <si>
    <t>Mats Lagstrom</t>
  </si>
  <si>
    <t>Matthew Benjamin Turney (Eridge Capital)</t>
  </si>
  <si>
    <t>Matthew Boysen</t>
  </si>
  <si>
    <t>Matthew Mathison</t>
  </si>
  <si>
    <t>Matthew Turk</t>
  </si>
  <si>
    <t>Max Rossler (Parmino Holding AG)</t>
  </si>
  <si>
    <t>Mayflower Capital Partners B.V.</t>
  </si>
  <si>
    <t>MAZ Partners LP</t>
  </si>
  <si>
    <t>Mazil Pty Ltd</t>
  </si>
  <si>
    <t>MCG Holding AG</t>
  </si>
  <si>
    <t>MCGM GmbH (Management &amp; Capital Group)</t>
  </si>
  <si>
    <t>MCI.EuroVentures</t>
  </si>
  <si>
    <t>McVitie Capital Limited</t>
  </si>
  <si>
    <t>MEC Resources Limited</t>
  </si>
  <si>
    <t>Medison Biotech</t>
  </si>
  <si>
    <t>Mehran Nia</t>
  </si>
  <si>
    <t>Meitav Dash Investments Ltd</t>
  </si>
  <si>
    <t>Melbana Energy Limited</t>
  </si>
  <si>
    <t>Meldrum Asset Management (Rockall Emerging Markets Master Fund Ltd)</t>
  </si>
  <si>
    <t>Melhus Company Limited</t>
  </si>
  <si>
    <t>Meliora Capital</t>
  </si>
  <si>
    <t>Melkonian Capital Management LLC</t>
  </si>
  <si>
    <t>Melvin Douglas Stewart</t>
  </si>
  <si>
    <t>Members of the Committee to Enhance Equus (Sam Douglas)</t>
  </si>
  <si>
    <t>Mercantile Investment Co Ltd</t>
  </si>
  <si>
    <t>Merchant Opportunities Fund</t>
  </si>
  <si>
    <t>Merck KGaA</t>
  </si>
  <si>
    <t>Mercy Investment Services</t>
  </si>
  <si>
    <t>Mergence Investment Managers</t>
  </si>
  <si>
    <t>Meridian OHC Partners (BlueLine Partners)</t>
  </si>
  <si>
    <t>Merlin Partners LLP</t>
  </si>
  <si>
    <t>Merlon Capital Partners</t>
  </si>
  <si>
    <t>Merrysoul Pty Ltd (Foulds Family Trust)</t>
  </si>
  <si>
    <t>Meruelo Investment Partners</t>
  </si>
  <si>
    <t>Merus Labs International (formerly Envoy Capital Group)</t>
  </si>
  <si>
    <t>Meson Capital Partners</t>
  </si>
  <si>
    <t>Metage Capital</t>
  </si>
  <si>
    <t>Metal Tiger PLC</t>
  </si>
  <si>
    <t>Metgasco Directors for the Removal of Andrew Purcell</t>
  </si>
  <si>
    <t>MetLife Otwarty Fundusz Emerytalny</t>
  </si>
  <si>
    <t>Metrica Partners</t>
  </si>
  <si>
    <t>Metroland BVBA</t>
  </si>
  <si>
    <t>Metropolitan Capital Partners V LLC</t>
  </si>
  <si>
    <t>MFP Investors</t>
  </si>
  <si>
    <t>MG Capital Partners (Percy Rockdale LLC)</t>
  </si>
  <si>
    <t>MHR</t>
  </si>
  <si>
    <t>Micalux SA</t>
  </si>
  <si>
    <t>Michael Ashner (Exeter Capital)</t>
  </si>
  <si>
    <t>Michael Bohndorf</t>
  </si>
  <si>
    <t>Michael Brauser</t>
  </si>
  <si>
    <t>Michael Caetano</t>
  </si>
  <si>
    <t>Michael Carlin</t>
  </si>
  <si>
    <t>Michael Ellis</t>
  </si>
  <si>
    <t>Michael Fitzgerald</t>
  </si>
  <si>
    <t>Michael George Fotios</t>
  </si>
  <si>
    <t>Michael King</t>
  </si>
  <si>
    <t>Michael Langford</t>
  </si>
  <si>
    <t>Michael Piperoglou</t>
  </si>
  <si>
    <t>Michael Quagliano</t>
  </si>
  <si>
    <t>Michael Rigoni</t>
  </si>
  <si>
    <t>Michael Ruane</t>
  </si>
  <si>
    <t>Michael Rusinas (Brookhurst Capital)</t>
  </si>
  <si>
    <t>Michael Shunock</t>
  </si>
  <si>
    <t>Michael Tofias</t>
  </si>
  <si>
    <t>Michael Travia (Innovation Corporation Limited)</t>
  </si>
  <si>
    <t>Michal Snobr</t>
  </si>
  <si>
    <t>Michel Counson</t>
  </si>
  <si>
    <t>Michel Meeus</t>
  </si>
  <si>
    <t>Midas Investment Management</t>
  </si>
  <si>
    <t>Midwood Capital Management LLC</t>
  </si>
  <si>
    <t>MIG Capital</t>
  </si>
  <si>
    <t>Miha Kunic</t>
  </si>
  <si>
    <t>Mikael Aronowitsch</t>
  </si>
  <si>
    <t>Mikael Hammarlund</t>
  </si>
  <si>
    <t>Mike Ashley (MASH Holdings)</t>
  </si>
  <si>
    <t>Mike Timoney</t>
  </si>
  <si>
    <t>Miles Capital</t>
  </si>
  <si>
    <t>Milfam LLC (Neil Subin, Lloyd Miller)</t>
  </si>
  <si>
    <t>Mill Road Capital</t>
  </si>
  <si>
    <t>Millennium Management LLC</t>
  </si>
  <si>
    <t>Millinium Asset Services Pty Limited</t>
  </si>
  <si>
    <t>Million Sino Investments Limited</t>
  </si>
  <si>
    <t>Milroy Capital</t>
  </si>
  <si>
    <t>Mineral Deposits Ltd.</t>
  </si>
  <si>
    <t>Minerva Advisors</t>
  </si>
  <si>
    <t>Mining Investments Limited</t>
  </si>
  <si>
    <t>Ministry of State Treasury of Poland</t>
  </si>
  <si>
    <t>Minority Shareholder Group Of Metgasco</t>
  </si>
  <si>
    <t>Minoru Yamada</t>
  </si>
  <si>
    <t>Mint Asset Management Limited</t>
  </si>
  <si>
    <t>Mirzan Bin Mahathir (CE Ventures Offshore Ltd)</t>
  </si>
  <si>
    <t>Misada Capital Group LLC</t>
  </si>
  <si>
    <t>Misaki Capital Inc</t>
  </si>
  <si>
    <t>Mitsui &amp; Co.</t>
  </si>
  <si>
    <t>Mittleman Brothers</t>
  </si>
  <si>
    <t>MM Asset Management</t>
  </si>
  <si>
    <t>MMI Investments</t>
  </si>
  <si>
    <t>MNG Enterprises, Inc.</t>
  </si>
  <si>
    <t>Moab Capital Partners</t>
  </si>
  <si>
    <t>Modra zavarovalnica, d.d.</t>
  </si>
  <si>
    <t>Mok Kwan Leong</t>
  </si>
  <si>
    <t>Monarch Alternative Capital LP</t>
  </si>
  <si>
    <t>Monolith Investment Management B.V</t>
  </si>
  <si>
    <t>Montage Technology Group Ltd.</t>
  </si>
  <si>
    <t>Montclair Energy</t>
  </si>
  <si>
    <t>Montreux Equity Partners</t>
  </si>
  <si>
    <t>Montrusco Bolton Investments</t>
  </si>
  <si>
    <t>Moon Capital Management LP</t>
  </si>
  <si>
    <t>Moral Compass Corp</t>
  </si>
  <si>
    <t>Morne Gerhard Swanepoel</t>
  </si>
  <si>
    <t>Morning Star Resources</t>
  </si>
  <si>
    <t>Mosman Oil and Gas Limited (Concerned Shareholders of Gem International Resources Inc.)</t>
  </si>
  <si>
    <t>Motier SAS</t>
  </si>
  <si>
    <t>Mount Kellett Capital Management</t>
  </si>
  <si>
    <t>Mount Street Investments Pty Ltd</t>
  </si>
  <si>
    <t>MountainPeak (ADLER Real Estate Group)</t>
  </si>
  <si>
    <t>Mouvement d'education et de defense des actionnaires (MEDAC)</t>
  </si>
  <si>
    <t>MSD Capital</t>
  </si>
  <si>
    <t>MSMB Capital Management LLC</t>
  </si>
  <si>
    <t>Muar Ban Lee Group Bhd</t>
  </si>
  <si>
    <t>Mubadala Investment Company</t>
  </si>
  <si>
    <t>Mudrick Capital Management</t>
  </si>
  <si>
    <t>Muirfield Value Partners (Muirfield Capital Management)</t>
  </si>
  <si>
    <t>Municipal Home Service Inc</t>
  </si>
  <si>
    <t>Murakami and C&amp;I Holdings Co. (Aya Murakami)</t>
  </si>
  <si>
    <t>Museion Forvaltning AB</t>
  </si>
  <si>
    <t>Must Asset Management</t>
  </si>
  <si>
    <t>Mustafa Hasan</t>
  </si>
  <si>
    <t>Mustang Capital Management</t>
  </si>
  <si>
    <t>MXC Capital Limited</t>
  </si>
  <si>
    <t>Myra Young</t>
  </si>
  <si>
    <t>NABAG Anlage- und Beteiligungs AG</t>
  </si>
  <si>
    <t>Nachum Labkowski</t>
  </si>
  <si>
    <t>Nachum Shamir</t>
  </si>
  <si>
    <t>Naim Jones</t>
  </si>
  <si>
    <t>Nanes Balkany Partners</t>
  </si>
  <si>
    <t>Nant Capital LLC (California Capital Equity)</t>
  </si>
  <si>
    <t>Nantahala Capital Management</t>
  </si>
  <si>
    <t>Nanyan Zheng</t>
  </si>
  <si>
    <t>Natale Rea</t>
  </si>
  <si>
    <t>Nathan Milikowsky (NM GTI investments)</t>
  </si>
  <si>
    <t>National Health Recovery Agents Pty Ltd</t>
  </si>
  <si>
    <t>National Pension Service</t>
  </si>
  <si>
    <t>Nationale Nederlanden (NN Group((formerly ING PTE SA))</t>
  </si>
  <si>
    <t>Natlata Partners Limited</t>
  </si>
  <si>
    <t>Naya Capital Management</t>
  </si>
  <si>
    <t>NB Capital</t>
  </si>
  <si>
    <t>Ned Sherwood (ZS Fund)</t>
  </si>
  <si>
    <t>NEI Investments</t>
  </si>
  <si>
    <t>Neil Biddle (Biddle Partners Pty Ltd)</t>
  </si>
  <si>
    <t>Neil McDonnell</t>
  </si>
  <si>
    <t>Neil Parker</t>
  </si>
  <si>
    <t>Nelson Bunker Hunt Trust Estate (Greyling Investments, Inc.)</t>
  </si>
  <si>
    <t>Nelson Tanure (Bridge Administradora de Recursos Ltda, Societe Mondiale)</t>
  </si>
  <si>
    <t>Nelson Wert</t>
  </si>
  <si>
    <t>Neo Investimentos</t>
  </si>
  <si>
    <t>Neon Capital Ltd</t>
  </si>
  <si>
    <t>Nero Resource Fund</t>
  </si>
  <si>
    <t>Neuberger Berman Group</t>
  </si>
  <si>
    <t>Neville Bassett (Mandevilla Pty Ltd)</t>
  </si>
  <si>
    <t>New Apex Asia Investment Limited</t>
  </si>
  <si>
    <t>New Energy Investment Limited Partnership (Pacific Eminent Limited)</t>
  </si>
  <si>
    <t>New Hope Capital</t>
  </si>
  <si>
    <t>New Hope Corporation Ltd.</t>
  </si>
  <si>
    <t>New Horizon Capital Co. Ltd.</t>
  </si>
  <si>
    <t>New Mountain Vantage Advisers</t>
  </si>
  <si>
    <t>New Oasis Asset Ltd.</t>
  </si>
  <si>
    <t>New Pistoia Income Limited</t>
  </si>
  <si>
    <t>New Vernon Investment Management</t>
  </si>
  <si>
    <t>New Wood Enterprises Ltd.</t>
  </si>
  <si>
    <t>New Zealand Oil &amp; Gas Limited</t>
  </si>
  <si>
    <t>Newcastle Capital Management</t>
  </si>
  <si>
    <t>Newground Social Investment, SPC</t>
  </si>
  <si>
    <t>Newtyn Management</t>
  </si>
  <si>
    <t>Nexgram Holdings Berhad</t>
  </si>
  <si>
    <t>Nexif Pte Ltd</t>
  </si>
  <si>
    <t>Nexon Co.,Ltd.</t>
  </si>
  <si>
    <t>NexPoint Advisors (affiliate of Highland Capital Management)</t>
  </si>
  <si>
    <t>Next Level LLC</t>
  </si>
  <si>
    <t>Nextdc Ltd</t>
  </si>
  <si>
    <t>Ng Bie Tjin (Djuniarti Intan) (Uniseraya Holdings)</t>
  </si>
  <si>
    <t>Ng Kam Lung Volais</t>
  </si>
  <si>
    <t>Ng Sun</t>
  </si>
  <si>
    <t>NGM Asset Management LLC (Nathan Miller)</t>
  </si>
  <si>
    <t>Niall Murphy</t>
  </si>
  <si>
    <t>Nicholas Bolton (Australian Style Group Pty Ltd)</t>
  </si>
  <si>
    <t>Nicholas Gerber</t>
  </si>
  <si>
    <t>Nicholas Lyth</t>
  </si>
  <si>
    <t>Nicholas Martin (N. &amp; M. Martin Holdings Pty)</t>
  </si>
  <si>
    <t>Nicholas Parks</t>
  </si>
  <si>
    <t>Nicholas Ponting</t>
  </si>
  <si>
    <t>Nicholas Swenson (Groveland Capital)</t>
  </si>
  <si>
    <t>Nick Johnston</t>
  </si>
  <si>
    <t>Nick Rossi</t>
  </si>
  <si>
    <t>Nicolai Kaergaard</t>
  </si>
  <si>
    <t>Nicolas Giannakopoulos</t>
  </si>
  <si>
    <t>Nicusa Capital Partners LP</t>
  </si>
  <si>
    <t>Niels Kaae</t>
  </si>
  <si>
    <t>Nightscape Capital UK LLP</t>
  </si>
  <si>
    <t>Nijaz Hastor (Cascade International Investment)</t>
  </si>
  <si>
    <t>Nika Saveljeva</t>
  </si>
  <si>
    <t>Nile Capital Management</t>
  </si>
  <si>
    <t>Nippon Mirai Capital Co. Ltd. (Mother Care Japan Co. Ltd.)</t>
  </si>
  <si>
    <t>NO Landeskliniken Holding (NO Landes-Beteiligungsholding GmbH)</t>
  </si>
  <si>
    <t>Noah Holdings Limited</t>
  </si>
  <si>
    <t>Noble Equity Capital Management</t>
  </si>
  <si>
    <t>Noble Group Ltd.</t>
  </si>
  <si>
    <t>Nokomis Capital, LLC</t>
  </si>
  <si>
    <t>Nona Awo</t>
  </si>
  <si>
    <t>Non-Standard Finance PLC</t>
  </si>
  <si>
    <t>Noontide Investments Ltd.</t>
  </si>
  <si>
    <t>Norbik Bashah Bin Idris</t>
  </si>
  <si>
    <t>Nord Gold N.V.</t>
  </si>
  <si>
    <t>Nordea Bank Oyj</t>
  </si>
  <si>
    <t>Nordwert Beteiligungsgesellschaft GmbH</t>
  </si>
  <si>
    <t>Noriko Murayama</t>
  </si>
  <si>
    <t>Norman Pessin</t>
  </si>
  <si>
    <t>North &amp; Webster, LLC</t>
  </si>
  <si>
    <t>North Carolina Department of State Treasurer</t>
  </si>
  <si>
    <t>North Ridge Partners (formerly Co-Investor)</t>
  </si>
  <si>
    <t>North Sea Strategic Investments AS</t>
  </si>
  <si>
    <t>North Sound Management</t>
  </si>
  <si>
    <t>North Star Investment Management Corp</t>
  </si>
  <si>
    <t>North Tide Capital</t>
  </si>
  <si>
    <t>Northern Minerals Investment Corp</t>
  </si>
  <si>
    <t>Northern Right Capital Management, L.P. (formerly Becker Drapkin Management)</t>
  </si>
  <si>
    <t>Northfield Capital (Robert Cudney)</t>
  </si>
  <si>
    <t>NorthStar Asset Management</t>
  </si>
  <si>
    <t>Northwater Capital Management</t>
  </si>
  <si>
    <t>Norwest Fiscal Services Private Limited Holding</t>
  </si>
  <si>
    <t>Noster Capital LLP</t>
  </si>
  <si>
    <t>Nostra Terra Oil &amp; Gas Co PLC</t>
  </si>
  <si>
    <t>Nova Bancorp Group Ltd</t>
  </si>
  <si>
    <t>Nova Kreditna Banka Maribor D.D.</t>
  </si>
  <si>
    <t>Nova Ljubljanska Banka d.d. (NLB)</t>
  </si>
  <si>
    <t>Novatel Shareholders for Change</t>
  </si>
  <si>
    <t>Novelty Capital</t>
  </si>
  <si>
    <t>NR Investments Ltd. (Nathaniel Rothschild)</t>
  </si>
  <si>
    <t>NS Advisors, LLC (North Star Partners)</t>
  </si>
  <si>
    <t>NuOrion Partners</t>
  </si>
  <si>
    <t>NV Beheer V/H Philips Tabak</t>
  </si>
  <si>
    <t>NZOG Offshore Limited</t>
  </si>
  <si>
    <t>Oak Investment Partners</t>
  </si>
  <si>
    <t>Oak Street Real Estate Capital, LLC</t>
  </si>
  <si>
    <t>Oaktree Capital Management</t>
  </si>
  <si>
    <t>Oasis Management Company (Oasis Capital)</t>
  </si>
  <si>
    <t>Oberndorf Enterprises LLC</t>
  </si>
  <si>
    <t>Obotritia Capital KGAA</t>
  </si>
  <si>
    <t>O-Cap Management</t>
  </si>
  <si>
    <t>Ocean Corporation</t>
  </si>
  <si>
    <t>Oceana Glory Limited (Tsai Ming-Hsing Family)</t>
  </si>
  <si>
    <t>Oceania Capital Partners Ltd</t>
  </si>
  <si>
    <t>Oceanic Capital Pty Ltd</t>
  </si>
  <si>
    <t>Oceanwood Capital Management</t>
  </si>
  <si>
    <t>Ochre Group Holdings</t>
  </si>
  <si>
    <t>Octavian Advisors</t>
  </si>
  <si>
    <t>Octavium Capital Funds</t>
  </si>
  <si>
    <t>Odey Asset Management</t>
  </si>
  <si>
    <t>Oei Hong Leong</t>
  </si>
  <si>
    <t>Office of the Comptroller of the City of New York</t>
  </si>
  <si>
    <t>Office of the New York State Comptroller</t>
  </si>
  <si>
    <t>Ogiko Steel Works Co</t>
  </si>
  <si>
    <t>O'Hara Administration Co., S.A.</t>
  </si>
  <si>
    <t>Ohio Laborer's Pension Fund</t>
  </si>
  <si>
    <t>Okumus Fund Management</t>
  </si>
  <si>
    <t>Olav Willadsen</t>
  </si>
  <si>
    <t>Ole Schultz</t>
  </si>
  <si>
    <t>Oleksij Kuznetsov (Cantorelle Ltd.)</t>
  </si>
  <si>
    <t>Olena Dorati (Everest Alliance Limited)</t>
  </si>
  <si>
    <t>Gibraltar</t>
  </si>
  <si>
    <t>Olesen Value Fund</t>
  </si>
  <si>
    <t>OLFIM OU (Irina Maligina)</t>
  </si>
  <si>
    <t>Estonia</t>
  </si>
  <si>
    <t>Olisol Petroleum Limited</t>
  </si>
  <si>
    <t>Oliver Fattal</t>
  </si>
  <si>
    <t>Oliver Lennox-King</t>
  </si>
  <si>
    <t>Oliver Press Partners</t>
  </si>
  <si>
    <t>Oliver Vellacott</t>
  </si>
  <si>
    <t>Olivier van Spaendonck</t>
  </si>
  <si>
    <t>Olstein Capital Management</t>
  </si>
  <si>
    <t>Olympia Industrial Co. Ltd.</t>
  </si>
  <si>
    <t>Omega Advisors</t>
  </si>
  <si>
    <t>Omen Pty Ltd</t>
  </si>
  <si>
    <t>Ong Adam</t>
  </si>
  <si>
    <t>Ong Chin Yew (DBS Nominees)</t>
  </si>
  <si>
    <t>Ong Koan</t>
  </si>
  <si>
    <t>Ong Liong</t>
  </si>
  <si>
    <t>Ong Nai Pew</t>
  </si>
  <si>
    <t>Ong Wah</t>
  </si>
  <si>
    <t>Opoka TFI</t>
  </si>
  <si>
    <t>OppenheimerFunds, Inc.</t>
  </si>
  <si>
    <t>Opus Global Nyrt</t>
  </si>
  <si>
    <t>Or Bonnie</t>
  </si>
  <si>
    <t>Oracle Investment Management, Inc</t>
  </si>
  <si>
    <t>Orange Actions</t>
  </si>
  <si>
    <t>Orange Capital LLC</t>
  </si>
  <si>
    <t>Orca Investment Management</t>
  </si>
  <si>
    <t>Orchard Hill Capital Management</t>
  </si>
  <si>
    <t>Orchestra Premaman</t>
  </si>
  <si>
    <t>Orea Mining Corp</t>
  </si>
  <si>
    <t>Orefinders Resources Inc.</t>
  </si>
  <si>
    <t>Oregon State Treasury</t>
  </si>
  <si>
    <t>Origo Capital</t>
  </si>
  <si>
    <t>Ortelius Alternative Investment Management</t>
  </si>
  <si>
    <t>Osanuma Tsukasa</t>
  </si>
  <si>
    <t>Osmium Partners</t>
  </si>
  <si>
    <t>Ospraie Management LLC</t>
  </si>
  <si>
    <t>Othello Vier GmbH &amp; Co. KG</t>
  </si>
  <si>
    <t>OTK Associates</t>
  </si>
  <si>
    <t>OTP Banka d.d.</t>
  </si>
  <si>
    <t>OTPP Relationship Investing</t>
  </si>
  <si>
    <t>Ottawa Resources Pty Ltd</t>
  </si>
  <si>
    <t>Otzar Hityashvut Hayehudim Ltd.</t>
  </si>
  <si>
    <t>Ouram Holding (Amir Dayan)</t>
  </si>
  <si>
    <t>Ouray Capital Management</t>
  </si>
  <si>
    <t>Outerbridge Capital Management</t>
  </si>
  <si>
    <t>Owl Creek Asset Management LP</t>
  </si>
  <si>
    <t>Oxfam America, Inc.</t>
  </si>
  <si>
    <t>P. Evan Stephens</t>
  </si>
  <si>
    <t>P. Schoenfeld Asset Management LP</t>
  </si>
  <si>
    <t>P2 Capital Partners</t>
  </si>
  <si>
    <t>Pacific American Coal Ltd (Formerly Metals Finance Limited)</t>
  </si>
  <si>
    <t>Pacific Electric Wire &amp; Cable Co. Ltd. (Full Global International Ltd.)</t>
  </si>
  <si>
    <t>Pacific Oak Strategic Opportunity REIT, Inc.</t>
  </si>
  <si>
    <t>Pacific Road Capital Management</t>
  </si>
  <si>
    <t>PAG</t>
  </si>
  <si>
    <t>Page One Co., Ltd.</t>
  </si>
  <si>
    <t>Pala Investments Limited</t>
  </si>
  <si>
    <t>Palo Alto Investors</t>
  </si>
  <si>
    <t>Palogic Value Management LP</t>
  </si>
  <si>
    <t>PanAust Ltd.</t>
  </si>
  <si>
    <t>PanSlovenian Investors' &amp; Shareholders' Association (VZMD)</t>
  </si>
  <si>
    <t>PAR Capital Management</t>
  </si>
  <si>
    <t>Paradice Investment Management</t>
  </si>
  <si>
    <t>Paradigm Capital Value Fund</t>
  </si>
  <si>
    <t>Paradise Developments</t>
  </si>
  <si>
    <t>Paragon Technologies Co., Ltd.</t>
  </si>
  <si>
    <t>Paramjit Singh Gill</t>
  </si>
  <si>
    <t>Pardus Capital Management</t>
  </si>
  <si>
    <t>Park City Capital</t>
  </si>
  <si>
    <t>Park Ho</t>
  </si>
  <si>
    <t>Parkwise Corporation Pty Ltd.</t>
  </si>
  <si>
    <t>Parsow Management LLC</t>
  </si>
  <si>
    <t>Parvus Asset Management</t>
  </si>
  <si>
    <t>Patinex AG (Martin Ebner)</t>
  </si>
  <si>
    <t>Patrick Bonney</t>
  </si>
  <si>
    <t>Patrick Burns</t>
  </si>
  <si>
    <t>Patrick Cronin</t>
  </si>
  <si>
    <t>Patrick Glovac (Murdoch Capital Pty Ltd)</t>
  </si>
  <si>
    <t>Patrick J Lysobey</t>
  </si>
  <si>
    <t>Patrick McGrath</t>
  </si>
  <si>
    <t>Patrick O'Brien</t>
  </si>
  <si>
    <t>Patrick O'Sullivan</t>
  </si>
  <si>
    <t>Patrick Prugger (B &amp; C Alpha Holding GmbH)</t>
  </si>
  <si>
    <t>Patrick Rogers</t>
  </si>
  <si>
    <t>Patrick Sheridan</t>
  </si>
  <si>
    <t>Patriot Financial Manager LP</t>
  </si>
  <si>
    <t>Paul Alfano</t>
  </si>
  <si>
    <t>Paul Baker</t>
  </si>
  <si>
    <t>Paul Barrett &amp; Erika Syba</t>
  </si>
  <si>
    <t>Paul Brown</t>
  </si>
  <si>
    <t>Paul Crossett</t>
  </si>
  <si>
    <t>Paul Dorsey</t>
  </si>
  <si>
    <t>Paul Dunstan</t>
  </si>
  <si>
    <t>Paul Foster</t>
  </si>
  <si>
    <t>Paul Morffew (SCOPN Pty Ltd.)</t>
  </si>
  <si>
    <t>Paul Sala (Lisa Sala)</t>
  </si>
  <si>
    <t>Paul Van Loenhout (Vitor Pty)</t>
  </si>
  <si>
    <t>Paulson &amp; Co</t>
  </si>
  <si>
    <t>PC Partner Group Ltd. (Max Profit Ltd.)</t>
  </si>
  <si>
    <t>Peak6 Investments</t>
  </si>
  <si>
    <t>Pebblebrook Hotel Trust</t>
  </si>
  <si>
    <t>Pebtilly Pty Ltd</t>
  </si>
  <si>
    <t>Peerless Systems Corporation</t>
  </si>
  <si>
    <t>Pegasus Group</t>
  </si>
  <si>
    <t>Pekao Pioneer PTE SA</t>
  </si>
  <si>
    <t>Pelaburan Mara Berhad</t>
  </si>
  <si>
    <t>Pelham Capital</t>
  </si>
  <si>
    <t>PenderFund Capital Management</t>
  </si>
  <si>
    <t>Pengana Capital Group (formerly Hunter Hall Investment Management Limited)</t>
  </si>
  <si>
    <t>Pennant Capital Management</t>
  </si>
  <si>
    <t>Pennsylvania State Treasurer</t>
  </si>
  <si>
    <t>Penny Green</t>
  </si>
  <si>
    <t>Pentwater Capital Management LP</t>
  </si>
  <si>
    <t>Per Veneto Banca Shareholders' Association</t>
  </si>
  <si>
    <t>Perennial Value Management</t>
  </si>
  <si>
    <t>Pergament Advisors</t>
  </si>
  <si>
    <t>Periam Limited</t>
  </si>
  <si>
    <t>Permit Capital LLC</t>
  </si>
  <si>
    <t>Perpetual Global Technologies Limited</t>
  </si>
  <si>
    <t>Perpetual Limited</t>
  </si>
  <si>
    <t>Perry Corp (Perry Capital LLC)</t>
  </si>
  <si>
    <t>Pershing Australia Nominees Pty Limited</t>
  </si>
  <si>
    <t>Pershing Square Capital Management</t>
  </si>
  <si>
    <t>Perspektiva FT (Vizija Holding)</t>
  </si>
  <si>
    <t>Peta Slocombe</t>
  </si>
  <si>
    <t>Pete Petit</t>
  </si>
  <si>
    <t>Peter Benz</t>
  </si>
  <si>
    <t>Peter Carey</t>
  </si>
  <si>
    <t>Peter Culpepper</t>
  </si>
  <si>
    <t>Peter Delaney</t>
  </si>
  <si>
    <t>Peter Geijerman</t>
  </si>
  <si>
    <t>Peter Gron Risager</t>
  </si>
  <si>
    <t>Peter Gyllenhammar</t>
  </si>
  <si>
    <t>Peter Humphrey</t>
  </si>
  <si>
    <t>Peter Hutson (Healthcare Industry Limited)</t>
  </si>
  <si>
    <t>Peter Karl and Rosamund Braun</t>
  </si>
  <si>
    <t>Peter Kellogg</t>
  </si>
  <si>
    <t>Peter Kennedy</t>
  </si>
  <si>
    <t>Peter Kross</t>
  </si>
  <si>
    <t>Peter Lacey</t>
  </si>
  <si>
    <t>Peter Lloyd</t>
  </si>
  <si>
    <t>Peter Matson</t>
  </si>
  <si>
    <t>Peter Newton (All-States Finance Pty Ltd)</t>
  </si>
  <si>
    <t>Peter Permell</t>
  </si>
  <si>
    <t>Peter Rubinstein (Irwin Biotech Nominees Pty Ltd)</t>
  </si>
  <si>
    <t>Peter Spinner (Wyatts Torch Equity Partners)</t>
  </si>
  <si>
    <t>Peter Wakeman</t>
  </si>
  <si>
    <t>Peter Wale (Hubwise Nominees Limited)</t>
  </si>
  <si>
    <t>Peter Webb and family and Webb Capital plc</t>
  </si>
  <si>
    <t>Petr Olegivich Shura (Synergy Classic Limited)</t>
  </si>
  <si>
    <t>Petra Capital Management</t>
  </si>
  <si>
    <t>Petrogrand AB</t>
  </si>
  <si>
    <t>Petrol Ljubljana D.D.,</t>
  </si>
  <si>
    <t>Petros (Petrobras Seguridade Social)</t>
  </si>
  <si>
    <t>Petrosibir</t>
  </si>
  <si>
    <t>Petrus Advisers</t>
  </si>
  <si>
    <t>Petrus Asset Management</t>
  </si>
  <si>
    <t>Pfizer Inc.</t>
  </si>
  <si>
    <t>PGGM Investments</t>
  </si>
  <si>
    <t>Pharol SGPS (Bratel BV)</t>
  </si>
  <si>
    <t>Phil Mulacek</t>
  </si>
  <si>
    <t>Philadelphia Financial Management of San Francisco</t>
  </si>
  <si>
    <t>Philip Kapp (Twin Investors Pty Limited)</t>
  </si>
  <si>
    <t>Philip Makepeace (Makepeace Nominees Pty Ltd)</t>
  </si>
  <si>
    <t>Philip Retter (Sahara Minerals Pty Ltd)</t>
  </si>
  <si>
    <t>Philip Timyan</t>
  </si>
  <si>
    <t>Phillip Lewis</t>
  </si>
  <si>
    <t>Phillip Securities Pte Ltd.</t>
  </si>
  <si>
    <t>PhiTrust</t>
  </si>
  <si>
    <t>Phoenix Value Fund</t>
  </si>
  <si>
    <t>Phronimos Capital LLC</t>
  </si>
  <si>
    <t>Piak Pin</t>
  </si>
  <si>
    <t>Piak Seng</t>
  </si>
  <si>
    <t>PICO Holdings Inc.</t>
  </si>
  <si>
    <t>Pier Antonio Costamagna</t>
  </si>
  <si>
    <t>Pierre Van Peteghem</t>
  </si>
  <si>
    <t>Pine River Capital Management LP</t>
  </si>
  <si>
    <t>Pine Street Pty Ltd (Alexander Sundich)</t>
  </si>
  <si>
    <t>Pinetree Asset Management LLC</t>
  </si>
  <si>
    <t>Pinpoint Asset Management Ltd</t>
  </si>
  <si>
    <t>Pithia Inc (Catena Funds)</t>
  </si>
  <si>
    <t>Piti Pramotedham</t>
  </si>
  <si>
    <t>Piton Capital</t>
  </si>
  <si>
    <t>PJ Asset Management</t>
  </si>
  <si>
    <t>PL Capital</t>
  </si>
  <si>
    <t>Plaisance Capital</t>
  </si>
  <si>
    <t>Platform Partners Asset Management</t>
  </si>
  <si>
    <t>Platinum Partners</t>
  </si>
  <si>
    <t>Plato Mining Pty Ltd</t>
  </si>
  <si>
    <t>Playa Vista Capital Management LLC</t>
  </si>
  <si>
    <t>Plazacorp Investments Limited (Anthony Heller)</t>
  </si>
  <si>
    <t>Pleasant Lake Partners</t>
  </si>
  <si>
    <t>Plus Corp</t>
  </si>
  <si>
    <t>Point Clear Strategic Capital (John Gilliam)</t>
  </si>
  <si>
    <t>Point Lobos Capital, LLC</t>
  </si>
  <si>
    <t>Point72 Asset Management</t>
  </si>
  <si>
    <t>PointNorth Capital (formerly Oxford Park Group)</t>
  </si>
  <si>
    <t>PointState Capital</t>
  </si>
  <si>
    <t>Pokojninska druzba</t>
  </si>
  <si>
    <t>Polar Asset Management</t>
  </si>
  <si>
    <t>Polar Capital LLP</t>
  </si>
  <si>
    <t>Polygon Investment Partners</t>
  </si>
  <si>
    <t>Polymathes Capital LLC</t>
  </si>
  <si>
    <t>Pope Asset Management</t>
  </si>
  <si>
    <t>Poplar Point Capital Management</t>
  </si>
  <si>
    <t>Porchlight Equity Management LLC</t>
  </si>
  <si>
    <t>PostRock Energy Corporation</t>
  </si>
  <si>
    <t>Potomac Capital Management</t>
  </si>
  <si>
    <t>Potrero Capital Research, LLC</t>
  </si>
  <si>
    <t>Powszechna Kasa Oszczednosci Bank Polski S.A. (PKO Bank)</t>
  </si>
  <si>
    <t>Powszechny Zaklad Ubezpieczen (PZU Group)</t>
  </si>
  <si>
    <t>Praesidium Investment Management</t>
  </si>
  <si>
    <t>Premier Asset LLC (Brian Pun)</t>
  </si>
  <si>
    <t>Premier Investments Ltd.</t>
  </si>
  <si>
    <t>Prentice Capital Management</t>
  </si>
  <si>
    <t>Presbyterian Church (USA) Investment and Loan Programme Inc</t>
  </si>
  <si>
    <t>Prescience Point Capital Management</t>
  </si>
  <si>
    <t>Prescott Group Capital Management</t>
  </si>
  <si>
    <t>Priests of the Sacred Heart</t>
  </si>
  <si>
    <t>PrimeStone Capital</t>
  </si>
  <si>
    <t>Principle Capital</t>
  </si>
  <si>
    <t>Private Wealth Advisors Real Estate LLC</t>
  </si>
  <si>
    <t>Privet Fund Management</t>
  </si>
  <si>
    <t>PROGLAS 2017</t>
  </si>
  <si>
    <t>Prospect Asset Management, Inc.</t>
  </si>
  <si>
    <t>Prosperity Capital Management</t>
  </si>
  <si>
    <t>Providence Investments Pte Ltd</t>
  </si>
  <si>
    <t>Proxima Capital Group</t>
  </si>
  <si>
    <t>Prudential Investment Managers</t>
  </si>
  <si>
    <t>Public Investment Corporation (GEPF)</t>
  </si>
  <si>
    <t>Public Sector Pension Investment Board</t>
  </si>
  <si>
    <t>Puissance Capital Management LP</t>
  </si>
  <si>
    <t>Punch &amp; Associates</t>
  </si>
  <si>
    <t>Punch Card Capital LLC</t>
  </si>
  <si>
    <t>Punch Trust</t>
  </si>
  <si>
    <t>Pura Vida Energy NL</t>
  </si>
  <si>
    <t>Pure Invest A/S</t>
  </si>
  <si>
    <t>Purple Mountain Capital</t>
  </si>
  <si>
    <t>Putney Consultants Ltd</t>
  </si>
  <si>
    <t>PW Partners LLC</t>
  </si>
  <si>
    <t>Pyne Gould Corporation Limited</t>
  </si>
  <si>
    <t>Pzena Investment Management Inc</t>
  </si>
  <si>
    <t>Q Investments</t>
  </si>
  <si>
    <t>QAR Industries</t>
  </si>
  <si>
    <t>QBETS Pty Ltd</t>
  </si>
  <si>
    <t>QCoal</t>
  </si>
  <si>
    <t>Qingyong Wu</t>
  </si>
  <si>
    <t>Quad Capital Management Advisors</t>
  </si>
  <si>
    <t>Quaestio Capital Management</t>
  </si>
  <si>
    <t>Quantum Pacific Capital Ltd</t>
  </si>
  <si>
    <t>Quarz Capital Management</t>
  </si>
  <si>
    <t>Qube Investment Management Inc.</t>
  </si>
  <si>
    <t>Queck Han Tiong</t>
  </si>
  <si>
    <t>Quek Lan</t>
  </si>
  <si>
    <t>Quercus TFI S.A.</t>
  </si>
  <si>
    <t>Quetzal Securities Limited</t>
  </si>
  <si>
    <t>Quinpario Partners</t>
  </si>
  <si>
    <t>QVT Financial</t>
  </si>
  <si>
    <t>R Stewart Pty Ltd</t>
  </si>
  <si>
    <t>RA Capital Management</t>
  </si>
  <si>
    <t>Race Holdings (Keith Michael Jensen)</t>
  </si>
  <si>
    <t>Puerto Rico</t>
  </si>
  <si>
    <t>Radiant Thrive Enterprises Limited</t>
  </si>
  <si>
    <t>Raffaele Mincione (The Capital Investment Trust, POP 12)</t>
  </si>
  <si>
    <t>Raging Capital Management</t>
  </si>
  <si>
    <t>Raging River Capital LP</t>
  </si>
  <si>
    <t>Raiffeisen International Beteiligungs GmbH</t>
  </si>
  <si>
    <t>Raiffeisenbank Austria d.d.</t>
  </si>
  <si>
    <t>Railroad Ranch Capital Management LP</t>
  </si>
  <si>
    <t>Rainy Day Investments Ltd. (Herschel Segal)</t>
  </si>
  <si>
    <t>Rakesh Gangwal</t>
  </si>
  <si>
    <t>Ralcorp Pty Ltd</t>
  </si>
  <si>
    <t>Ralf Kugelstadt</t>
  </si>
  <si>
    <t>Ralph Stagg (RNAJ Pty Ltd)</t>
  </si>
  <si>
    <t>Rambleside Holdings</t>
  </si>
  <si>
    <t>RAMcap</t>
  </si>
  <si>
    <t>Ramius Advisors LLC</t>
  </si>
  <si>
    <t>Rangeley Capital LLC</t>
  </si>
  <si>
    <t>Ratio Capital Management</t>
  </si>
  <si>
    <t>Rational Investment Group, LP</t>
  </si>
  <si>
    <t>Ray Chevedden</t>
  </si>
  <si>
    <t>Ray Porter (Harech Pty Ltd)</t>
  </si>
  <si>
    <t>Raymond and Dorit Harvey</t>
  </si>
  <si>
    <t>Raymond Angus</t>
  </si>
  <si>
    <t>RBC Global Asset Management, Inc.</t>
  </si>
  <si>
    <t>RBC Investor Services Australia Nominees Pty Ltd</t>
  </si>
  <si>
    <t>RBF Capital LLC</t>
  </si>
  <si>
    <t>RBR Capital</t>
  </si>
  <si>
    <t>RCM Partners</t>
  </si>
  <si>
    <t>RDG Capital Fund Management</t>
  </si>
  <si>
    <t>Rea Holdings Corp</t>
  </si>
  <si>
    <t>Real Vida Seguros</t>
  </si>
  <si>
    <t>Red Eagle Mining Corporation</t>
  </si>
  <si>
    <t>Red Mountain Capital Partners</t>
  </si>
  <si>
    <t>Red Mountain Resources</t>
  </si>
  <si>
    <t>Red Oak Partners</t>
  </si>
  <si>
    <t>Redmile Group</t>
  </si>
  <si>
    <t>Redwood Capital Management</t>
  </si>
  <si>
    <t>REF Securities &amp; Co.</t>
  </si>
  <si>
    <t>Regal Funds Management Pty Limited</t>
  </si>
  <si>
    <t>Regional Economy Vitalization Corporation of Japan (REVIC)</t>
  </si>
  <si>
    <t>Reid Walker</t>
  </si>
  <si>
    <t>Reiko Yoshida</t>
  </si>
  <si>
    <t>REIT Redux LP</t>
  </si>
  <si>
    <t>Related Fund Management LLC</t>
  </si>
  <si>
    <t>Relational Investors</t>
  </si>
  <si>
    <t>Relative Value Partners</t>
  </si>
  <si>
    <t>Remo Stoffel (VV Value Vals)</t>
  </si>
  <si>
    <t>Renewable Energy Asia Corporation</t>
  </si>
  <si>
    <t>Renlyn Bell Investments Pty Limited</t>
  </si>
  <si>
    <t>Reno Inc. (Murakami)</t>
  </si>
  <si>
    <t>Renova Group (Liwet Holding, Viktor Vekselberg)</t>
  </si>
  <si>
    <t>Rephael Gefen</t>
  </si>
  <si>
    <t>Republic Investment Management Pte Ltd</t>
  </si>
  <si>
    <t>Resolute Funds Limited</t>
  </si>
  <si>
    <t>Resource Capital Funds</t>
  </si>
  <si>
    <t>Restructuring Capital Associates LP</t>
  </si>
  <si>
    <t>Resurgence Capital Pty Ltd (Lawrence Myers)</t>
  </si>
  <si>
    <t>Resurgent Capital Corp</t>
  </si>
  <si>
    <t>Revenge Holdings Pty Ltd</t>
  </si>
  <si>
    <t>RGJ Capital</t>
  </si>
  <si>
    <t>RGM Capital LLC</t>
  </si>
  <si>
    <t>Rhode Island Office of the General Treasurer</t>
  </si>
  <si>
    <t>Richard Baxter</t>
  </si>
  <si>
    <t>Richard Bernstein (Ribs Capital)</t>
  </si>
  <si>
    <t>Richard Farmer</t>
  </si>
  <si>
    <t>Richard Martin (First Cape Management Pty. Limited)</t>
  </si>
  <si>
    <t>Richard Schulze</t>
  </si>
  <si>
    <t>Richard Wachterman</t>
  </si>
  <si>
    <t>Richardt Ejnar Fangel</t>
  </si>
  <si>
    <t>Richer Global Holdings Limited</t>
  </si>
  <si>
    <t>Richmond Brothers Inc.</t>
  </si>
  <si>
    <t>Richter Capital LLC</t>
  </si>
  <si>
    <t>Ridgedale Partners LLC</t>
  </si>
  <si>
    <t>Riebeck Brauerei von 1862 AG</t>
  </si>
  <si>
    <t>Rikeza Finance Group</t>
  </si>
  <si>
    <t>Rimered Super Fund</t>
  </si>
  <si>
    <t>Riposte Capital LLC</t>
  </si>
  <si>
    <t>Risco Energy Investments Limited</t>
  </si>
  <si>
    <t>River Road Asset Management</t>
  </si>
  <si>
    <t>RiverNorth Capital Management</t>
  </si>
  <si>
    <t>Rivulet Capital, LLC</t>
  </si>
  <si>
    <t>Rizzi Capital</t>
  </si>
  <si>
    <t>RLB Investments Limited</t>
  </si>
  <si>
    <t>RMB Capital Management</t>
  </si>
  <si>
    <t>Robeco/RobecoSAM</t>
  </si>
  <si>
    <t>Robert Andrew Davis</t>
  </si>
  <si>
    <t>Robert Barnhill</t>
  </si>
  <si>
    <t>Robert Brown</t>
  </si>
  <si>
    <t>Robert Bryant</t>
  </si>
  <si>
    <t>Robert Chapman</t>
  </si>
  <si>
    <t>Robert Claxton</t>
  </si>
  <si>
    <t>Robert Earl (PHR Holdings)</t>
  </si>
  <si>
    <t>Robert Gobin</t>
  </si>
  <si>
    <t>Robert Granger</t>
  </si>
  <si>
    <t>Robert Hales</t>
  </si>
  <si>
    <t>Robert Hosie</t>
  </si>
  <si>
    <t>Robert Kopple</t>
  </si>
  <si>
    <t>Robert L. Kurte</t>
  </si>
  <si>
    <t>Robert Lempert</t>
  </si>
  <si>
    <t>Robert Lloyd Snyder</t>
  </si>
  <si>
    <t>Robert Martin (Goldfire Enterprises Pty Ltd)</t>
  </si>
  <si>
    <t>Robert Matthew Barrie</t>
  </si>
  <si>
    <t>Robert Pietrosanto</t>
  </si>
  <si>
    <t>Robert Saucier</t>
  </si>
  <si>
    <t>Robert Tchenguiz (R20 Advisory Limited)</t>
  </si>
  <si>
    <t>Robin Boyle</t>
  </si>
  <si>
    <t>Robin Maynard</t>
  </si>
  <si>
    <t>Robotti &amp; Company</t>
  </si>
  <si>
    <t>Rocco Tassone (Syracuse Capital Pty Ltd)</t>
  </si>
  <si>
    <t>Roche Holding AG</t>
  </si>
  <si>
    <t>Rock Holdings Limited &amp; Southern Rock Insurance Company Limited</t>
  </si>
  <si>
    <t>Rock Nominees Limited &amp; Brett Miller</t>
  </si>
  <si>
    <t>Rocket Science Pty Ltd (Troy John Harry)</t>
  </si>
  <si>
    <t>Rockland Pty Ltd</t>
  </si>
  <si>
    <t>Rod Clarkson (Clarkson's Boathouse Pty Ltd.)</t>
  </si>
  <si>
    <t>Rod Ross</t>
  </si>
  <si>
    <t>Rod Whiton</t>
  </si>
  <si>
    <t>Rodney Hogg Super Fund</t>
  </si>
  <si>
    <t>Roger Sykes</t>
  </si>
  <si>
    <t>Roland Kirchner</t>
  </si>
  <si>
    <t>Roland Klaus</t>
  </si>
  <si>
    <t>Rolen Pty Ltd (Ross Graham)</t>
  </si>
  <si>
    <t>Romfal Sifat Pty Ltd</t>
  </si>
  <si>
    <t>Ronald Chez</t>
  </si>
  <si>
    <t>Ronald Gutstein</t>
  </si>
  <si>
    <t>Ronald Peshke</t>
  </si>
  <si>
    <t>Ronald Slabke (Revenia GmbH)</t>
  </si>
  <si>
    <t>Ronan McGrath</t>
  </si>
  <si>
    <t>Ronen Shilo</t>
  </si>
  <si>
    <t>Rongton Investments Ltd</t>
  </si>
  <si>
    <t>Ronin Capital LLC</t>
  </si>
  <si>
    <t>Rosenbauer Beteiligungsverwaltung Gmbh</t>
  </si>
  <si>
    <t>Rosseau Asset Management Ltd</t>
  </si>
  <si>
    <t>Rotenstreich Gitzelter Trust Company</t>
  </si>
  <si>
    <t>Roumell Asset Management</t>
  </si>
  <si>
    <t>Rovic International Pty Ltd. (K 2012197774)</t>
  </si>
  <si>
    <t>Royal London Asset Management</t>
  </si>
  <si>
    <t>Rozendal Partners</t>
  </si>
  <si>
    <t>RRH Capital Management</t>
  </si>
  <si>
    <t>Rubicon Fund Management</t>
  </si>
  <si>
    <t>Rubric Capital Management LP</t>
  </si>
  <si>
    <t>RWC Partners</t>
  </si>
  <si>
    <t>Rx Investor Value Corporation</t>
  </si>
  <si>
    <t>Ryan Yearsley</t>
  </si>
  <si>
    <t>Ryanair</t>
  </si>
  <si>
    <t>Ryszard Zawieruszynski</t>
  </si>
  <si>
    <t>S. Muoio &amp; Co. (SM Investors)</t>
  </si>
  <si>
    <t>S.H. Rayburn Nominees Pty Ltd</t>
  </si>
  <si>
    <t>Saba Capital Management</t>
  </si>
  <si>
    <t>Sabby Management LLC</t>
  </si>
  <si>
    <t>Sabra Capital Partners</t>
  </si>
  <si>
    <t>Sachem Head Capital Management</t>
  </si>
  <si>
    <t>Sachs Capital Partners (Gregory Sachs (SCG Digital))</t>
  </si>
  <si>
    <t>Saddle Point Management, L.P.</t>
  </si>
  <si>
    <t>SAF Capital Management</t>
  </si>
  <si>
    <t>Sagard Capital Partners</t>
  </si>
  <si>
    <t>Sageview Capital</t>
  </si>
  <si>
    <t>Sail Capital Partners</t>
  </si>
  <si>
    <t>SailingStone Capital Partners LLC</t>
  </si>
  <si>
    <t>Saint-Gobain (formerly Schenker-Winkler Holding AG)</t>
  </si>
  <si>
    <t>Saltstone Capital Management LLC</t>
  </si>
  <si>
    <t>Sam Levinson</t>
  </si>
  <si>
    <t>Samantha Edwards (CRX Investments Pty Limited)</t>
  </si>
  <si>
    <t>Samara Capital</t>
  </si>
  <si>
    <t>Sameem Capital</t>
  </si>
  <si>
    <t>Egypt</t>
  </si>
  <si>
    <t>Sampo plc</t>
  </si>
  <si>
    <t>Samuel Lee</t>
  </si>
  <si>
    <t>Samuel Tak Lee</t>
  </si>
  <si>
    <t>Samuel Terry Asset Management</t>
  </si>
  <si>
    <t>Samuel Yake</t>
  </si>
  <si>
    <t>Sandell Asset Management</t>
  </si>
  <si>
    <t>Sanderson Asset Management LLP</t>
  </si>
  <si>
    <t>Sandler Capital Management</t>
  </si>
  <si>
    <t>Sandon Capital</t>
  </si>
  <si>
    <t>Sandpiper Group (Sandpiper Asset Management Inc)</t>
  </si>
  <si>
    <t>Sandra Kulli</t>
  </si>
  <si>
    <t>Sanjay Gupta</t>
  </si>
  <si>
    <t>Sanjeev Dhody</t>
  </si>
  <si>
    <t>Sanofi SA</t>
  </si>
  <si>
    <t>Sansone Capital Management</t>
  </si>
  <si>
    <t>Santa Monica Partners Asset Management LLC</t>
  </si>
  <si>
    <t>Santana Minerals Limited</t>
  </si>
  <si>
    <t>Santerno Investments Limited</t>
  </si>
  <si>
    <t>Sapinda Holding BV</t>
  </si>
  <si>
    <t>Sarah F. Rutherford</t>
  </si>
  <si>
    <t>Sarissa Capital Management</t>
  </si>
  <si>
    <t>Satora Beteiligungs GmbH</t>
  </si>
  <si>
    <t>Saul Rubin</t>
  </si>
  <si>
    <t>Sava druzba za upravljanje in financiranje, d.d.</t>
  </si>
  <si>
    <t>Save Farmer Bros.</t>
  </si>
  <si>
    <t>SAVE Partners (Locke Partners)</t>
  </si>
  <si>
    <t>Save Scio</t>
  </si>
  <si>
    <t>Savitr Capital</t>
  </si>
  <si>
    <t>Savvas Hatsisavvidis</t>
  </si>
  <si>
    <t>SBI Holdings Inc</t>
  </si>
  <si>
    <t>SC Fundamental Value</t>
  </si>
  <si>
    <t>Schaller Equity Partners</t>
  </si>
  <si>
    <t>Scherzer &amp; Co. Aktiengesellschaft</t>
  </si>
  <si>
    <t>School Employees Retirement System of Ohio (SERS)</t>
  </si>
  <si>
    <t>Schottenfeld Management</t>
  </si>
  <si>
    <t>Schroders PLC</t>
  </si>
  <si>
    <t>Schultze Asset Management (SAMCO)</t>
  </si>
  <si>
    <t>Schwartz Investment Counsel, Inc.</t>
  </si>
  <si>
    <t>Science Group PLC</t>
  </si>
  <si>
    <t>Scion Asset Management</t>
  </si>
  <si>
    <t>Scopia Capital Management</t>
  </si>
  <si>
    <t>Scorpius Nominees Pty Ltd</t>
  </si>
  <si>
    <t>Scott Galloway</t>
  </si>
  <si>
    <t>Scout Capital Management</t>
  </si>
  <si>
    <t>Sculptor Capital Management, Inc. (Formerly Och-Ziff Capital Management)</t>
  </si>
  <si>
    <t>SCW Capital Management</t>
  </si>
  <si>
    <t>SEACOR Holdings Inc.</t>
  </si>
  <si>
    <t>Seafox International Ltd.</t>
  </si>
  <si>
    <t>Sean Gordon</t>
  </si>
  <si>
    <t>Searchlight Capital Partners</t>
  </si>
  <si>
    <t>Seattle City Employees' Retirement System (SCERS)</t>
  </si>
  <si>
    <t>SEB Investment Management</t>
  </si>
  <si>
    <t>Second City</t>
  </si>
  <si>
    <t>Security &amp; Equity Resources Limited</t>
  </si>
  <si>
    <t>See Ching Low</t>
  </si>
  <si>
    <t>Segal Marco Advisors</t>
  </si>
  <si>
    <t>SEK Investments Ltd.</t>
  </si>
  <si>
    <t>Select All Enterprises (Nickolas Karantzis)</t>
  </si>
  <si>
    <t>Seligman Spectrum Focus (Master) Fund</t>
  </si>
  <si>
    <t>Sellers Capital LLC</t>
  </si>
  <si>
    <t>Selz Capital</t>
  </si>
  <si>
    <t>Senator Investment Group</t>
  </si>
  <si>
    <t>Seneca Capital Investments LLC</t>
  </si>
  <si>
    <t>Senior Star Management Company (Thomas Group)</t>
  </si>
  <si>
    <t>Senrigan Capital Management Ltd</t>
  </si>
  <si>
    <t>Sententia Capital Management</t>
  </si>
  <si>
    <t>Sentis Capital (Pyotr Kondrashev)</t>
  </si>
  <si>
    <t>Sentry Investments</t>
  </si>
  <si>
    <t>Senvest Management, LLC</t>
  </si>
  <si>
    <t>Sequoia Financial Group Ltd.</t>
  </si>
  <si>
    <t>Sero Capital LLC</t>
  </si>
  <si>
    <t>Service Equity Partners L.P.</t>
  </si>
  <si>
    <t>Sessa Capital</t>
  </si>
  <si>
    <t>Seven Corners Capital Management</t>
  </si>
  <si>
    <t>SevenSaoi Capital</t>
  </si>
  <si>
    <t>Seymour Schulich</t>
  </si>
  <si>
    <t>Shah Capital Management</t>
  </si>
  <si>
    <t>Shamrock Holdings</t>
  </si>
  <si>
    <t>Shanda Investment Group Limited</t>
  </si>
  <si>
    <t>Shandong Sinobioway Biomedicine Corp (Sinobioway Consortium)</t>
  </si>
  <si>
    <t>Shandong Xiangguang Group (XGC)</t>
  </si>
  <si>
    <t>Shanghai Phicomm Communication Co.</t>
  </si>
  <si>
    <t>Shanthar Pathmanathan</t>
  </si>
  <si>
    <t>Sharad Mistry</t>
  </si>
  <si>
    <t>Shareholder Association for Research &amp; Education (SHARE)</t>
  </si>
  <si>
    <t>Shareholder Proponent of Itochu Corporation</t>
  </si>
  <si>
    <t>Shareholder Proponent of JP-Holdings Inc.</t>
  </si>
  <si>
    <t>Shareholder Proponent of Kyodo Printing</t>
  </si>
  <si>
    <t>Shareholder Proponent of Laox</t>
  </si>
  <si>
    <t>Shareholder Proponent of Management Resource Solutions</t>
  </si>
  <si>
    <t>Shareholder Proponent of Mitsui Mining and Smelting Co.</t>
  </si>
  <si>
    <t>Shareholder Proponent of Nippon Shindo</t>
  </si>
  <si>
    <t>Shareholder Proponent of Nippon Steel Corp</t>
  </si>
  <si>
    <t>Shareholder Proponent of Nippon Telegraph and Telephone</t>
  </si>
  <si>
    <t>Shareholder Proponent of Nissan Shatai</t>
  </si>
  <si>
    <t>Shareholder Proponent of Shinko Shoji</t>
  </si>
  <si>
    <t>Shareholder Proponent of Yamaha Motor Co. Ltd</t>
  </si>
  <si>
    <t>Shareholder Proponents of Ercros</t>
  </si>
  <si>
    <t>Shareholder Proponents of Hoya Corporation</t>
  </si>
  <si>
    <t>Shareholder Proponents of Japan Tobacco</t>
  </si>
  <si>
    <t>Shareholder Proponents of Kenedix Inc.</t>
  </si>
  <si>
    <t>Shareholder Proponents of Kyodo Printing</t>
  </si>
  <si>
    <t>Shareholder Proponents of Mizuho Financial Group</t>
  </si>
  <si>
    <t>Shareholder Proponents of Seibu Holdings</t>
  </si>
  <si>
    <t>Shareholder Proponents of Toyo Tanso</t>
  </si>
  <si>
    <t>Shareholder Proponents of UT Group Co. Ltd.</t>
  </si>
  <si>
    <t>Shareholder Value Management AG</t>
  </si>
  <si>
    <t>Shareholders Group of Nerium Biotechnology</t>
  </si>
  <si>
    <t>Shareholders of GOME Electrical Appliances</t>
  </si>
  <si>
    <t>Shari Redstone (National Amusements Inc)</t>
  </si>
  <si>
    <t>Shawn McCreight</t>
  </si>
  <si>
    <t>Sheenu Chawla</t>
  </si>
  <si>
    <t>Sheet Metal Workers' National Pension Fund</t>
  </si>
  <si>
    <t>Shen Jia</t>
  </si>
  <si>
    <t>Shenzhen International Holdings Ltd.</t>
  </si>
  <si>
    <t>Shepherd Kaplan Krochuk, LLC</t>
  </si>
  <si>
    <t>Sherborne Investors</t>
  </si>
  <si>
    <t>Sherman Capital Group</t>
  </si>
  <si>
    <t>Sherman Group Limited</t>
  </si>
  <si>
    <t>Sherow Management</t>
  </si>
  <si>
    <t>Shia Xze Chien</t>
  </si>
  <si>
    <t>Shivaji Shitole</t>
  </si>
  <si>
    <t>Shmuel Farhi</t>
  </si>
  <si>
    <t>Shobha Gangwal (Chinkerpoo Family Trust)</t>
  </si>
  <si>
    <t>Shore Gold Shareholders Association</t>
  </si>
  <si>
    <t>Siam Rising Investment LLC</t>
  </si>
  <si>
    <t>SID Banka</t>
  </si>
  <si>
    <t>Sidney Methner</t>
  </si>
  <si>
    <t>Sidus Investment Partners</t>
  </si>
  <si>
    <t>Siew Wan</t>
  </si>
  <si>
    <t>Silchester International Investors</t>
  </si>
  <si>
    <t>Silk Investment Advisors</t>
  </si>
  <si>
    <t>Silver Point Capital</t>
  </si>
  <si>
    <t>SilverArrow Capital</t>
  </si>
  <si>
    <t>Silvergate Capital Pty Ltd</t>
  </si>
  <si>
    <t>SIM Technology Group (Sino Team Investment Development Limited)</t>
  </si>
  <si>
    <t>Simcoe Capital Management</t>
  </si>
  <si>
    <t>Simin Zhang</t>
  </si>
  <si>
    <t>Simon Braham (Braham Investments Pty Ltd)</t>
  </si>
  <si>
    <t>Simon Buckett</t>
  </si>
  <si>
    <t>Simon Fry (Calvet International Limited)</t>
  </si>
  <si>
    <t>Simon Kukes</t>
  </si>
  <si>
    <t>Simon Nynens</t>
  </si>
  <si>
    <t>Simon Orbaek</t>
  </si>
  <si>
    <t>Simplex Asset Management</t>
  </si>
  <si>
    <t>Sims Capital Management</t>
  </si>
  <si>
    <t>Singaport Cleanseas Pte Ltd</t>
  </si>
  <si>
    <t>Singapura Finance Ltd. (SBS Nominees Private Ltd.)</t>
  </si>
  <si>
    <t>Sino Bright Enterprises Company Ltd.</t>
  </si>
  <si>
    <t>Sinomach</t>
  </si>
  <si>
    <t>SinoWealth Capital Limited</t>
  </si>
  <si>
    <t>Sir Stelios Haji-Ioannou (easyGroup Holdings Ltd)</t>
  </si>
  <si>
    <t>Monaco</t>
  </si>
  <si>
    <t>Siris Capital</t>
  </si>
  <si>
    <t>Sisters of St. Francis of Philadelphia</t>
  </si>
  <si>
    <t>Sisters of St. Joseph of the Third Order of St. Francis</t>
  </si>
  <si>
    <t>Sixth Street Specialty Lending, Inc.</t>
  </si>
  <si>
    <t>SJ Strategic Investments LLC</t>
  </si>
  <si>
    <t>SJL Management Pty Ltd</t>
  </si>
  <si>
    <t>Skagen Funds</t>
  </si>
  <si>
    <t>Skellig Capital Management LLC</t>
  </si>
  <si>
    <t>Skye Investments Limited</t>
  </si>
  <si>
    <t>Skyline Merit Limited</t>
  </si>
  <si>
    <t>Slovenian Sovereign Holding, d.d. (SDH)</t>
  </si>
  <si>
    <t>SLS Management LLC</t>
  </si>
  <si>
    <t>Smithwood Advisers</t>
  </si>
  <si>
    <t>Smoothwater Capital Corporation</t>
  </si>
  <si>
    <t>Snow Park Capital Partners</t>
  </si>
  <si>
    <t>So Kuen Kwok</t>
  </si>
  <si>
    <t>Societe Territoriale Caledonienne de Participation Industrielle (STCPI)</t>
  </si>
  <si>
    <t>New Caledonia</t>
  </si>
  <si>
    <t>Sodecar S.L.</t>
  </si>
  <si>
    <t>Sofos Capital Management</t>
  </si>
  <si>
    <t>SoftVest Advisors</t>
  </si>
  <si>
    <t>SOL Global Investments Corp</t>
  </si>
  <si>
    <t>Solas Capital Management, LLC</t>
  </si>
  <si>
    <t>Solhurst Pty Ltd</t>
  </si>
  <si>
    <t>Solomon Lew (Australian Retail Investments Pty Ltd)</t>
  </si>
  <si>
    <t>Solus Alternative Asset Management</t>
  </si>
  <si>
    <t>Somers Limited</t>
  </si>
  <si>
    <t>Somerset Capital Advisers</t>
  </si>
  <si>
    <t>Song Tieming</t>
  </si>
  <si>
    <t>Sonoma Capital Management (Jeffrey Thorp)</t>
  </si>
  <si>
    <t>Sorensen Family Trust</t>
  </si>
  <si>
    <t>Sorin Capital Management</t>
  </si>
  <si>
    <t>Soroban Capital Partners</t>
  </si>
  <si>
    <t>Soros Fund Management</t>
  </si>
  <si>
    <t>Sothic Capital Management LLP</t>
  </si>
  <si>
    <t>Sound Point Capital Management (SPC Lux SARL)</t>
  </si>
  <si>
    <t>Southeastern Asset Management</t>
  </si>
  <si>
    <t>Southwest Bank</t>
  </si>
  <si>
    <t>Sparkling Light Corporation</t>
  </si>
  <si>
    <t>Spartan Investment Management</t>
  </si>
  <si>
    <t>Sparx Group</t>
  </si>
  <si>
    <t>Spear Point</t>
  </si>
  <si>
    <t>Spectre Capital LLC</t>
  </si>
  <si>
    <t>Spectrum Equity Management Inc.</t>
  </si>
  <si>
    <t>Spencer Capital Management</t>
  </si>
  <si>
    <t>Spitfire Capital LLC</t>
  </si>
  <si>
    <t>Splitska banka d.d.</t>
  </si>
  <si>
    <t>SPO Advisory Corp</t>
  </si>
  <si>
    <t>SpringOwl Asset Management</t>
  </si>
  <si>
    <t>Sprott Asset Management</t>
  </si>
  <si>
    <t>Spruce House Investment Management</t>
  </si>
  <si>
    <t>Spruce Point Capital Management</t>
  </si>
  <si>
    <t>SPSW Capital GmbH</t>
  </si>
  <si>
    <t>SQN Investors LP</t>
  </si>
  <si>
    <t>Srei Infrastructure Finance Ltd.</t>
  </si>
  <si>
    <t>Sri Tjintawati Hartanto</t>
  </si>
  <si>
    <t>Sriramakrishna Uthayanan</t>
  </si>
  <si>
    <t>SRK Capital</t>
  </si>
  <si>
    <t>SRS Investment Management</t>
  </si>
  <si>
    <t>SSBF Consulting Service Co., Ltd.</t>
  </si>
  <si>
    <t>St George Investments LLC (John Fife)</t>
  </si>
  <si>
    <t>Stadium Capital Management</t>
  </si>
  <si>
    <t>Staffan Malmer</t>
  </si>
  <si>
    <t>Stafford Timberland V Investment Nominee Limited</t>
  </si>
  <si>
    <t>Standard General</t>
  </si>
  <si>
    <t>Standard Life Aberdeen (Aberdeen Standard Investments)</t>
  </si>
  <si>
    <t>Stanley Yarbro</t>
  </si>
  <si>
    <t>Star Asia Group (Lion Partners)</t>
  </si>
  <si>
    <t>Starboard Value</t>
  </si>
  <si>
    <t>Starry World Investment Ltd.</t>
  </si>
  <si>
    <t>State Street Corporation</t>
  </si>
  <si>
    <t>Staude Capital</t>
  </si>
  <si>
    <t>Steamboat Capital Limited</t>
  </si>
  <si>
    <t>Steamboat Capital Partners LLC</t>
  </si>
  <si>
    <t>Steel Partners Holdings L.P.</t>
  </si>
  <si>
    <t>Steelhead Partners LLC</t>
  </si>
  <si>
    <t>Steffen Rojahn</t>
  </si>
  <si>
    <t>Stelios Panagi (Thesolia Ltd.)</t>
  </si>
  <si>
    <t>Stella Finanz AG</t>
  </si>
  <si>
    <t>Stelliam Investment Management LP</t>
  </si>
  <si>
    <t>Stephen Baksa</t>
  </si>
  <si>
    <t>Stephen Copulos (Copulos Group)</t>
  </si>
  <si>
    <t>Stephen Gans</t>
  </si>
  <si>
    <t>Stephen Layton (Bodie Investments Pty. Ltd.)</t>
  </si>
  <si>
    <t>Stephen M. Silberstein Revocable Trust</t>
  </si>
  <si>
    <t>Stephen Matthews</t>
  </si>
  <si>
    <t>Stephen Mayne</t>
  </si>
  <si>
    <t>Stephen Tate &amp; Sharlene Tate</t>
  </si>
  <si>
    <t>Stephen Walker (York Asset Management)</t>
  </si>
  <si>
    <t>Stephen Watts</t>
  </si>
  <si>
    <t>Sterling Capital Management LLC</t>
  </si>
  <si>
    <t>Sterling Strategic Value</t>
  </si>
  <si>
    <t>Steve Ballmer</t>
  </si>
  <si>
    <t>Steven Colmar</t>
  </si>
  <si>
    <t>Steven Eror</t>
  </si>
  <si>
    <t>Steven Harris</t>
  </si>
  <si>
    <t>Steven Jackson</t>
  </si>
  <si>
    <t>Steven Krol</t>
  </si>
  <si>
    <t>Steven Small (Capital Partners Corporation)</t>
  </si>
  <si>
    <t>Steven Solomon</t>
  </si>
  <si>
    <t>Steven Vestergaard</t>
  </si>
  <si>
    <t>Stewart Brash (Stewart W Brash Pty Ltd)</t>
  </si>
  <si>
    <t>Stilwell Value LLC</t>
  </si>
  <si>
    <t>Stirling Funds</t>
  </si>
  <si>
    <t>Stirling Wealth Group Limited</t>
  </si>
  <si>
    <t>Stobal Capital</t>
  </si>
  <si>
    <t>Stock Assist Group Pty Ltd</t>
  </si>
  <si>
    <t>Stone House Capital Management</t>
  </si>
  <si>
    <t>Stonehouse Capital Management</t>
  </si>
  <si>
    <t>Stonepine Capital Advisors</t>
  </si>
  <si>
    <t>Stonerise Capital Management</t>
  </si>
  <si>
    <t>Strata Drilling Pty Ltd</t>
  </si>
  <si>
    <t>Strategic Capital Management Ltd</t>
  </si>
  <si>
    <t>Strategic Capital, Inc.</t>
  </si>
  <si>
    <t>Strategic Energy Resources Limited</t>
  </si>
  <si>
    <t>Strategic Resource Capital Fund LP</t>
  </si>
  <si>
    <t>Strategic Resource Management Pty Ltd</t>
  </si>
  <si>
    <t>Strategic Value Partners Group</t>
  </si>
  <si>
    <t>Strategic Value Partners, LLC</t>
  </si>
  <si>
    <t>Strathclyde Pension Fund</t>
  </si>
  <si>
    <t>Stuart Francis Howes</t>
  </si>
  <si>
    <t>Stuart James Thomas (Atlantic Coal plc)</t>
  </si>
  <si>
    <t>Su Deke (Harvest Dragon Holdings Ltd.)</t>
  </si>
  <si>
    <t>Sual Partners Limited</t>
  </si>
  <si>
    <t>Suen Dicky</t>
  </si>
  <si>
    <t>Suleyman Balcioglu</t>
  </si>
  <si>
    <t>Summers Value Partners</t>
  </si>
  <si>
    <t>Summit Equities Ltd</t>
  </si>
  <si>
    <t>SumOfUs</t>
  </si>
  <si>
    <t>Sun Capital Partners</t>
  </si>
  <si>
    <t>Sun Valley Gold LLC</t>
  </si>
  <si>
    <t>Sun Yanli</t>
  </si>
  <si>
    <t>Sunbase International Holdings Ltd. (Ever Billion Group)</t>
  </si>
  <si>
    <t>Suncity Entertainment Ltd.</t>
  </si>
  <si>
    <t>SuP Beteiligungs GmbH (Karl Heinz Strauss)</t>
  </si>
  <si>
    <t>Supertco Pty Ltd</t>
  </si>
  <si>
    <t>Susquehanna (SIG)</t>
  </si>
  <si>
    <t>Susy Munro</t>
  </si>
  <si>
    <t>Svolder AB</t>
  </si>
  <si>
    <t>SW Investment Management LLC</t>
  </si>
  <si>
    <t>Swank Capital LLC</t>
  </si>
  <si>
    <t>Swift Run Capital Management</t>
  </si>
  <si>
    <t>Swiss-Asia Financial Services (Judah Value Activist Fund)</t>
  </si>
  <si>
    <t>Syawaras Sdn. Bhd.</t>
  </si>
  <si>
    <t>Sycamore Partners</t>
  </si>
  <si>
    <t>Sycomore Asset Management</t>
  </si>
  <si>
    <t>Symphony Financial Partners</t>
  </si>
  <si>
    <t>Symphony Technology Group</t>
  </si>
  <si>
    <t>Synalloy Corporation</t>
  </si>
  <si>
    <t>Synergy Pharmaceuticals Activist Group</t>
  </si>
  <si>
    <t>T. Rowe Price Group Inc.</t>
  </si>
  <si>
    <t>T.G. Asset Limited Company</t>
  </si>
  <si>
    <t>Tabatabai Investment Management (Formerly Arosa Investment Management)</t>
  </si>
  <si>
    <t>TAC Capital LLC</t>
  </si>
  <si>
    <t>Taconic Capital Advisors</t>
  </si>
  <si>
    <t>Tai Tean Seng</t>
  </si>
  <si>
    <t>Taikang Life Insurance Co., Ltd</t>
  </si>
  <si>
    <t>Taimur Hadi</t>
  </si>
  <si>
    <t>Taiwan Steel Group</t>
  </si>
  <si>
    <t>Taiyo Pacific Partners</t>
  </si>
  <si>
    <t>Takota Asset Management (Scott Leckie)</t>
  </si>
  <si>
    <t>Talanta Investment Group</t>
  </si>
  <si>
    <t>Talara Capital Management</t>
  </si>
  <si>
    <t>Talisman Group Investments</t>
  </si>
  <si>
    <t>Talos Capital Limited</t>
  </si>
  <si>
    <t>TAM Capital Management</t>
  </si>
  <si>
    <t>Tan Bee Yook</t>
  </si>
  <si>
    <t>Tan Heng Kui</t>
  </si>
  <si>
    <t>Tan Khoon Yong</t>
  </si>
  <si>
    <t>Tan Pow Choo</t>
  </si>
  <si>
    <t>Tan Robert</t>
  </si>
  <si>
    <t>Tan Su Haw</t>
  </si>
  <si>
    <t>Tan Teck Lee Patrick</t>
  </si>
  <si>
    <t>Tan Woo Thian</t>
  </si>
  <si>
    <t>Tan Yeang Tze</t>
  </si>
  <si>
    <t>Tang Capital Partners</t>
  </si>
  <si>
    <t>Tang Keung</t>
  </si>
  <si>
    <t>Tang Nee Ooi</t>
  </si>
  <si>
    <t>Tang Yau Sing (Noble Gate International Limited)</t>
  </si>
  <si>
    <t>Tanoto Sau Ian</t>
  </si>
  <si>
    <t>Tao Xucheng</t>
  </si>
  <si>
    <t>Tao Ying</t>
  </si>
  <si>
    <t>Tao Yueqin</t>
  </si>
  <si>
    <t>Tat Lee Koh</t>
  </si>
  <si>
    <t>Tata Sons Limited</t>
  </si>
  <si>
    <t>Taurus Funds Management</t>
  </si>
  <si>
    <t>TCS Capital Management</t>
  </si>
  <si>
    <t>TDM Asset Management</t>
  </si>
  <si>
    <t>TEA Shareholder Group</t>
  </si>
  <si>
    <t>Technoglobal Inc.</t>
  </si>
  <si>
    <t>Teck Resources Limited</t>
  </si>
  <si>
    <t>Teerasak Jamratkittiwan (Ottoman Strategy Holdings SA)</t>
  </si>
  <si>
    <t>Telefonica SA</t>
  </si>
  <si>
    <t>Teleios Capital Partners</t>
  </si>
  <si>
    <t>Telemedia Pacific Group Limited</t>
  </si>
  <si>
    <t>Telia</t>
  </si>
  <si>
    <t>Telopea Capital Partners Pty Ltd</t>
  </si>
  <si>
    <t>Temasek Holdings Ltd</t>
  </si>
  <si>
    <t>Templeton Asset Management Ltd. (Franklin Templeton)</t>
  </si>
  <si>
    <t>Teng Fong</t>
  </si>
  <si>
    <t>Tenzing Global Management, LLC</t>
  </si>
  <si>
    <t>Teorema Capital</t>
  </si>
  <si>
    <t>Terence Bernard Wise</t>
  </si>
  <si>
    <t>Terence Wheeler</t>
  </si>
  <si>
    <t>Terra Metallica Nominees Pty Ltd</t>
  </si>
  <si>
    <t>TerraCom (TCIG Resources Pte Ltd)</t>
  </si>
  <si>
    <t>TerraNova Partners</t>
  </si>
  <si>
    <t>Terry Lynch</t>
  </si>
  <si>
    <t>Tertius Emil Zitzke</t>
  </si>
  <si>
    <t>Tey Por Yee</t>
  </si>
  <si>
    <t>Thalassa Holdings (Duncan Soukup)</t>
  </si>
  <si>
    <t>The 23 Concerned Shareholders of Cynata Therapeutics</t>
  </si>
  <si>
    <t>The Abernathy Group</t>
  </si>
  <si>
    <t>The Allan Family Trust</t>
  </si>
  <si>
    <t>The Article 6 Marital Trust</t>
  </si>
  <si>
    <t>The Capital Corps LLC</t>
  </si>
  <si>
    <t>The Carlson School Growth Fund, LLC</t>
  </si>
  <si>
    <t>The Catalyst Capital Group</t>
  </si>
  <si>
    <t>The Children's Hospital of Philadelphia Foundation</t>
  </si>
  <si>
    <t>The Children's Investment Fund Management (TCI)</t>
  </si>
  <si>
    <t>The Choon Kong Lim/ Ribton Group</t>
  </si>
  <si>
    <t>The Christopher Reynolds Foundation</t>
  </si>
  <si>
    <t>The Committee for Aegean Accountability</t>
  </si>
  <si>
    <t>The Committee for China Cord Fairness</t>
  </si>
  <si>
    <t>The Committee to Enhance Itex</t>
  </si>
  <si>
    <t>The Concerned Shareholder of Blina Minerals</t>
  </si>
  <si>
    <t>The Cray Group</t>
  </si>
  <si>
    <t>The D3 Family Funds (Nierenberg Investment Management Company)</t>
  </si>
  <si>
    <t>The Donerail Group</t>
  </si>
  <si>
    <t>The Doris Behr 2012 Irrevocable Trust</t>
  </si>
  <si>
    <t>The Estate of The Late Elsie Koadlow</t>
  </si>
  <si>
    <t>The Futura Corporation</t>
  </si>
  <si>
    <t>The Government of the Republic of Croatia</t>
  </si>
  <si>
    <t>The Government Offices of The Kingdom of Sweden</t>
  </si>
  <si>
    <t>The Gun Denhart Living Trust</t>
  </si>
  <si>
    <t>The Hellenic Republic Asset Development Fund S.A. (TAIPED)</t>
  </si>
  <si>
    <t>The Horton Fund (Horton Capital Management, Sierra Capital)</t>
  </si>
  <si>
    <t>The Humane Society of the United States</t>
  </si>
  <si>
    <t>The InterTech Group</t>
  </si>
  <si>
    <t>The Investor Forum</t>
  </si>
  <si>
    <t>The Lumber Liquidators Value Committee</t>
  </si>
  <si>
    <t>The Merkin Group</t>
  </si>
  <si>
    <t>The Nathan Cummings Foundation</t>
  </si>
  <si>
    <t>The National Center for Public Policy Research</t>
  </si>
  <si>
    <t>The Requisitioning Shareholders of Flinders Mines</t>
  </si>
  <si>
    <t>The Romanian Ministry of Energy</t>
  </si>
  <si>
    <t>The Sentient Group</t>
  </si>
  <si>
    <t>The Service Employees International Union (SEIU)</t>
  </si>
  <si>
    <t>The Sonic Fund II, L.P.</t>
  </si>
  <si>
    <t>The TCW Group Inc.</t>
  </si>
  <si>
    <t>The Trowel Trades S&amp;P 500 Index Fund</t>
  </si>
  <si>
    <t>The United Church of Canada</t>
  </si>
  <si>
    <t>The Walden Group, Inc.</t>
  </si>
  <si>
    <t>The Yucai Group</t>
  </si>
  <si>
    <t>The Yucaipa Companies</t>
  </si>
  <si>
    <t>Theo Botha</t>
  </si>
  <si>
    <t>Third Avenue Management LLC</t>
  </si>
  <si>
    <t>Third Point Partners</t>
  </si>
  <si>
    <t>Third Rose Asia Sdn. Bhd</t>
  </si>
  <si>
    <t>Thomas Davee</t>
  </si>
  <si>
    <t>Thomas Dearmin</t>
  </si>
  <si>
    <t>Thomas H. Lee Partners L.P.</t>
  </si>
  <si>
    <t>Thomas Mikkelstrup</t>
  </si>
  <si>
    <t>Thomas Sullivan (F9 Investments)</t>
  </si>
  <si>
    <t>Thomas Zhao Pty Ltd</t>
  </si>
  <si>
    <t>Thorney Investment Group</t>
  </si>
  <si>
    <t>Thorwald Arvidsson</t>
  </si>
  <si>
    <t>Three Bays Capital</t>
  </si>
  <si>
    <t>Thu Van Trinh Nguyen</t>
  </si>
  <si>
    <t>Thurman John Rodgers (T.J. Rodgers, CypressFirst)</t>
  </si>
  <si>
    <t>Tiah Thee Kian</t>
  </si>
  <si>
    <t>Tiah Thee Seng</t>
  </si>
  <si>
    <t>Tianrui Group Company Limited</t>
  </si>
  <si>
    <t>Tien-An Lo (Sino Century Universal Corporation) (Goyen Investments Ltd.)</t>
  </si>
  <si>
    <t>TIG Advisors (Tiedemann Investment Group)</t>
  </si>
  <si>
    <t>Tiger Management</t>
  </si>
  <si>
    <t>Tim Hurring</t>
  </si>
  <si>
    <t>Tim Staermose (Wonfair Investments)</t>
  </si>
  <si>
    <t>Timbercreek Asset Management Ltd.</t>
  </si>
  <si>
    <t>TimesSquare Capital Management LLC</t>
  </si>
  <si>
    <t>Timothy Lebbon (Noble Investments Superannuation Fund Pty Ltd)</t>
  </si>
  <si>
    <t>Timothy Neesham (Richsham Nominees Pty Ltd.)</t>
  </si>
  <si>
    <t>Timothy Slesinger</t>
  </si>
  <si>
    <t>Timothy Stabosz</t>
  </si>
  <si>
    <t>Timothy Wynne</t>
  </si>
  <si>
    <t>Tinsel Enterprises Ltd.</t>
  </si>
  <si>
    <t>Titan Wise Group Limited</t>
  </si>
  <si>
    <t>Titanium Property Investment Pty Ltd</t>
  </si>
  <si>
    <t>TLS Advisors (Tripletail Capital Management)</t>
  </si>
  <si>
    <t>To Lung Sang</t>
  </si>
  <si>
    <t>Tobu Railway Co. Ltd.</t>
  </si>
  <si>
    <t>Toby Rice</t>
  </si>
  <si>
    <t>Tocqueville Asset Management</t>
  </si>
  <si>
    <t>Todd Zani</t>
  </si>
  <si>
    <t>TokenPay Swiss AG</t>
  </si>
  <si>
    <t>Tomasz Kwiecinski</t>
  </si>
  <si>
    <t>Tomasz Misiak</t>
  </si>
  <si>
    <t>Tongding Group Ltd.</t>
  </si>
  <si>
    <t>Tony Bennet (Inspired Asset Management, Benwest Investment Services)</t>
  </si>
  <si>
    <t>Tony Keat</t>
  </si>
  <si>
    <t>Tony Paterson</t>
  </si>
  <si>
    <t>Top Alpha Capital</t>
  </si>
  <si>
    <t>Torrent Capital Inc</t>
  </si>
  <si>
    <t>Toscafund Asset Management</t>
  </si>
  <si>
    <t>Toshiki Akimoto</t>
  </si>
  <si>
    <t>Totem Holdings Pty Limited</t>
  </si>
  <si>
    <t>Tourbillon Capital Partners</t>
  </si>
  <si>
    <t>Tower Pension Trustees Ltd.</t>
  </si>
  <si>
    <t>TowerView LLC</t>
  </si>
  <si>
    <t>Towle &amp; Co.</t>
  </si>
  <si>
    <t>TPG-Axon Capital Management</t>
  </si>
  <si>
    <t>Tracinda Corporation</t>
  </si>
  <si>
    <t>Trafigura Beheer</t>
  </si>
  <si>
    <t>Trevor Dietz (Everest Mb Pty Ltd)</t>
  </si>
  <si>
    <t>Trevor Simpson</t>
  </si>
  <si>
    <t>Trevor Strutt</t>
  </si>
  <si>
    <t>Trian Fund Management</t>
  </si>
  <si>
    <t>Tribeca Investment Partners</t>
  </si>
  <si>
    <t>Trigran Investments</t>
  </si>
  <si>
    <t>Trillium Asset Management Corp.</t>
  </si>
  <si>
    <t>Trinity Corporate Pty Ltd</t>
  </si>
  <si>
    <t>Trinity Health</t>
  </si>
  <si>
    <t>Trishield Capital Management</t>
  </si>
  <si>
    <t>Triumph Holdings (WA) Pty Ltd</t>
  </si>
  <si>
    <t>Troy Valentine (Tranaj Nominees Pty Ltd)</t>
  </si>
  <si>
    <t>TRT Holdings</t>
  </si>
  <si>
    <t>Tsai Yeou-Tsang</t>
  </si>
  <si>
    <t>TSM Corp Investment Co., Ltd</t>
  </si>
  <si>
    <t>TSM Entreprise Sprl</t>
  </si>
  <si>
    <t>Democratic Republic of Congo</t>
  </si>
  <si>
    <t>Tso-Ming Hsu</t>
  </si>
  <si>
    <t>TT International</t>
  </si>
  <si>
    <t>TUC Investor Value</t>
  </si>
  <si>
    <t>Turtle Creek Management LLC</t>
  </si>
  <si>
    <t>Tweedy, Browne Company LLC</t>
  </si>
  <si>
    <t>Twin Capital Management</t>
  </si>
  <si>
    <t>Twinleaf Management</t>
  </si>
  <si>
    <t>Two Eye Fund</t>
  </si>
  <si>
    <t>Two Fish Management</t>
  </si>
  <si>
    <t>Tyrus Capital</t>
  </si>
  <si>
    <t>UAB koncernas Achemos grupe</t>
  </si>
  <si>
    <t>UAW Retiree Medical Benefits Trust</t>
  </si>
  <si>
    <t>UFCW (United Food &amp; Commercial Workers International Union General Fund)</t>
  </si>
  <si>
    <t>Ugnius Simelionis</t>
  </si>
  <si>
    <t>Ulrich Dillmann</t>
  </si>
  <si>
    <t>Unearth International (formerly M&amp;S LLC)</t>
  </si>
  <si>
    <t>Uni Chemical Partner ApS</t>
  </si>
  <si>
    <t>Uniapek SA</t>
  </si>
  <si>
    <t>UniCredit SpA</t>
  </si>
  <si>
    <t>Unifi Capital Private Ltd.</t>
  </si>
  <si>
    <t>Union Venture Trading S.A</t>
  </si>
  <si>
    <t>Unison</t>
  </si>
  <si>
    <t>Unister Holding GmbH</t>
  </si>
  <si>
    <t>UNITE HERE</t>
  </si>
  <si>
    <t>Unite the Union</t>
  </si>
  <si>
    <t>United Brotherhood of Carpenters Pension Fund</t>
  </si>
  <si>
    <t>United Church Funds</t>
  </si>
  <si>
    <t>United Internet AG</t>
  </si>
  <si>
    <t>United Managers Japan Incorporated</t>
  </si>
  <si>
    <t>United Media Guild</t>
  </si>
  <si>
    <t>United Overseas Bank Limited</t>
  </si>
  <si>
    <t>Unterberg Capital LLC</t>
  </si>
  <si>
    <t>UOB Kay Hian Private Limited</t>
  </si>
  <si>
    <t>UPEK, Inc.</t>
  </si>
  <si>
    <t>UPG Enterprises LLC</t>
  </si>
  <si>
    <t>User-Friendly Phone Book LLC</t>
  </si>
  <si>
    <t>Usonian Investments</t>
  </si>
  <si>
    <t>USP Group Limited (formerly Unionmet Limited)</t>
  </si>
  <si>
    <t>USS</t>
  </si>
  <si>
    <t>USW (United Steel, Paper and Forestry, Rubber, Manufacturing, Energy, Allied Industrial and Service Workers International Union)</t>
  </si>
  <si>
    <t>UWUA (Utility Workers Union of America)</t>
  </si>
  <si>
    <t>Vahoca</t>
  </si>
  <si>
    <t>Vajra Asset Management</t>
  </si>
  <si>
    <t>Valoptec Association</t>
  </si>
  <si>
    <t>Valsef Capital</t>
  </si>
  <si>
    <t>Value Capital Partners</t>
  </si>
  <si>
    <t>Value Partners Asset Management (VPAM)</t>
  </si>
  <si>
    <t>Value Partners Group Ltd.</t>
  </si>
  <si>
    <t>ValueAct Capital Partners</t>
  </si>
  <si>
    <t>Van Den Berg Management I Inc (Century Management)</t>
  </si>
  <si>
    <t>Van Herk Groep (Aat van Herk)</t>
  </si>
  <si>
    <t>Vancouver Group</t>
  </si>
  <si>
    <t>Vangold Resources Ltd</t>
  </si>
  <si>
    <t>Vanguard Group, Inc.</t>
  </si>
  <si>
    <t>Vann Avedisian (Vann A. Avedisian Trust)</t>
  </si>
  <si>
    <t>Vantage Asset Management Inc.</t>
  </si>
  <si>
    <t>Varana Capital, LLC</t>
  </si>
  <si>
    <t>Vasuda Capital Management</t>
  </si>
  <si>
    <t>VB Real Estate Holding (Volksbank)</t>
  </si>
  <si>
    <t>VC &amp; Co</t>
  </si>
  <si>
    <t>VCM Group LLC (Value Creation Management Group)</t>
  </si>
  <si>
    <t>Vector Capital Management</t>
  </si>
  <si>
    <t>Vector Limited</t>
  </si>
  <si>
    <t>Vega HoldCo Sarl</t>
  </si>
  <si>
    <t>Venceslav Kostadinov</t>
  </si>
  <si>
    <t>Venor Capital Management</t>
  </si>
  <si>
    <t>Veraison Capital</t>
  </si>
  <si>
    <t>Vermar Pty Ltd (Patrick Volpe)</t>
  </si>
  <si>
    <t>Vermont Pension Investment Committee</t>
  </si>
  <si>
    <t>Veronica Oma</t>
  </si>
  <si>
    <t>Verve Resources LLC</t>
  </si>
  <si>
    <t>Vesa Equity Investment S.a.r.l.</t>
  </si>
  <si>
    <t>Vestcorp AG</t>
  </si>
  <si>
    <t>Vetra Holding</t>
  </si>
  <si>
    <t>VI Capital Management</t>
  </si>
  <si>
    <t>Viburnum Funds</t>
  </si>
  <si>
    <t>Vicky Schlagbohmer</t>
  </si>
  <si>
    <t>Victor John Plummer</t>
  </si>
  <si>
    <t>Victory Park Capital Advisors (Vitalogy Capital Partners Management)</t>
  </si>
  <si>
    <t>Viex Capital (formerly Vertex Capital Advisors)</t>
  </si>
  <si>
    <t>Vijay Vijendra Sethu</t>
  </si>
  <si>
    <t>Villere St Denis J &amp; Co</t>
  </si>
  <si>
    <t>Vincent Bollore (Vivendi)</t>
  </si>
  <si>
    <t>Vincent Chase Inc.</t>
  </si>
  <si>
    <t>Vindico Capital LLC</t>
  </si>
  <si>
    <t>Vintage Capital Management</t>
  </si>
  <si>
    <t>Vishal Gupta</t>
  </si>
  <si>
    <t>Vishal Patel</t>
  </si>
  <si>
    <t>Visio Capital Management (Pty) Ltd.</t>
  </si>
  <si>
    <t>Vittorio Malacalza (Malacalza Investimenti S.r.l.)</t>
  </si>
  <si>
    <t>Vivaldi Asset Management</t>
  </si>
  <si>
    <t>Vladimir Simenic</t>
  </si>
  <si>
    <t>VN Capital Management</t>
  </si>
  <si>
    <t>Voce Capital Management</t>
  </si>
  <si>
    <t>Vodafone Vierte Verwaltungs AG</t>
  </si>
  <si>
    <t>Volta Global</t>
  </si>
  <si>
    <t>Vortex Capital Ltd.</t>
  </si>
  <si>
    <t>Voss Capital</t>
  </si>
  <si>
    <t>VR Capital Group</t>
  </si>
  <si>
    <t>VVG Family Roland Lacher KG</t>
  </si>
  <si>
    <t>Wai Ai Loo</t>
  </si>
  <si>
    <t>Wai Choo</t>
  </si>
  <si>
    <t>Waiping Liu</t>
  </si>
  <si>
    <t>Walden Asset Management</t>
  </si>
  <si>
    <t>Walker Shareholders</t>
  </si>
  <si>
    <t>Wally Brash (Sash Pty Ltd)</t>
  </si>
  <si>
    <t>Walter Graeme Roustan Trust</t>
  </si>
  <si>
    <t>Wang Hanning (U.K. Prolific Petroleum Group)</t>
  </si>
  <si>
    <t>Wang Huimin (Value Boost Limited)</t>
  </si>
  <si>
    <t>Wang Lei (U-Continent Holdings Limited)</t>
  </si>
  <si>
    <t>Wang Meng</t>
  </si>
  <si>
    <t>Waratah Capital Ltd.</t>
  </si>
  <si>
    <t>Warren Brown</t>
  </si>
  <si>
    <t>Wasatch Funds</t>
  </si>
  <si>
    <t>Water Asset Management</t>
  </si>
  <si>
    <t>Water Hall Group</t>
  </si>
  <si>
    <t>Water Island Capital, LLC</t>
  </si>
  <si>
    <t>Waterberg Coal Company Limited</t>
  </si>
  <si>
    <t>Waterford Finance and Investment Ltd</t>
  </si>
  <si>
    <t>Waterton Global Resource Management</t>
  </si>
  <si>
    <t>Wayne Crewes (Tomi-Sasha Holdings)</t>
  </si>
  <si>
    <t>Wayne King</t>
  </si>
  <si>
    <t>Wayne Scholtz (Fancourt Investment Holdings Limited)</t>
  </si>
  <si>
    <t>WCSB Holding Corp</t>
  </si>
  <si>
    <t>WealthColony Management Group LLC</t>
  </si>
  <si>
    <t>Weisman Group LLC</t>
  </si>
  <si>
    <t>Weiss Asset Management</t>
  </si>
  <si>
    <t>Well Enterprise Co Ltd</t>
  </si>
  <si>
    <t>Well Oriental Investments Limited</t>
  </si>
  <si>
    <t>Wellington Management</t>
  </si>
  <si>
    <t>Wells Spring Pte Ltd</t>
  </si>
  <si>
    <t>Welsh, Carson, Anderson &amp; Stowe</t>
  </si>
  <si>
    <t>Werner Strecke</t>
  </si>
  <si>
    <t>West Face Capital</t>
  </si>
  <si>
    <t>West Family Investments, Inc.</t>
  </si>
  <si>
    <t>Westbrooke Alternative Asset Management</t>
  </si>
  <si>
    <t>Westdale Construction Co. Ltd.</t>
  </si>
  <si>
    <t>Western Investment</t>
  </si>
  <si>
    <t>Western Standard LLC</t>
  </si>
  <si>
    <t>Westlake Chemical Corporation</t>
  </si>
  <si>
    <t>Westport Capital Partners LLC</t>
  </si>
  <si>
    <t>Wexford Capital</t>
  </si>
  <si>
    <t>WH Ireland Group plc (Fitel Nominees)</t>
  </si>
  <si>
    <t>Whetstone Capital Advisors</t>
  </si>
  <si>
    <t>White Eagle Partners</t>
  </si>
  <si>
    <t>White Hat Capital Partners LP</t>
  </si>
  <si>
    <t>White Tiger Venture Group Ltd.</t>
  </si>
  <si>
    <t>White Winston Select Asset Funds, LLC</t>
  </si>
  <si>
    <t>Whitebox Advisors, LLC</t>
  </si>
  <si>
    <t>Whitefort Capital Management</t>
  </si>
  <si>
    <t>Whitney Tilson (Kase Capital Management)</t>
  </si>
  <si>
    <t>Wien Holding GmbH</t>
  </si>
  <si>
    <t>Wiener Stadtwerke</t>
  </si>
  <si>
    <t>Wildcat Capital Management</t>
  </si>
  <si>
    <t>Wilhelm Zours</t>
  </si>
  <si>
    <t>Wilks Brothers LLC</t>
  </si>
  <si>
    <t>William and Elizabeth Doucas (Elutions Inc.)</t>
  </si>
  <si>
    <t>William Apel</t>
  </si>
  <si>
    <t>William Bartels</t>
  </si>
  <si>
    <t>William Davis</t>
  </si>
  <si>
    <t>William Jeffcock (Lynchwood Nominees)</t>
  </si>
  <si>
    <t>William Lambert</t>
  </si>
  <si>
    <t>William Levine (Levine Investments)</t>
  </si>
  <si>
    <t>William Pulte</t>
  </si>
  <si>
    <t>William Richard Brown</t>
  </si>
  <si>
    <t>William Steiner</t>
  </si>
  <si>
    <t>William Tajcnar</t>
  </si>
  <si>
    <t>William Tricket Wright (Helen Elizabeth Wright)</t>
  </si>
  <si>
    <t>William Wells and Gregory Gubitz</t>
  </si>
  <si>
    <t>Williams Adebayo</t>
  </si>
  <si>
    <t>Willner Capital</t>
  </si>
  <si>
    <t>Willowdale Holdings</t>
  </si>
  <si>
    <t>Wilm Diedrich Mueller</t>
  </si>
  <si>
    <t>Wilson Asset Management (Geoff Wilson)</t>
  </si>
  <si>
    <t>Windsor Private Capital (John Cundari)</t>
  </si>
  <si>
    <t>Wing Sing International</t>
  </si>
  <si>
    <t>Samoa</t>
  </si>
  <si>
    <t>Winmark Investments Pte Ltd.</t>
  </si>
  <si>
    <t>Wintergreen Advisers, LLC</t>
  </si>
  <si>
    <t>Wismann Property Consult A/S</t>
  </si>
  <si>
    <t>Wolfgang Boye (Blackflint Ltd.)</t>
  </si>
  <si>
    <t>Wolfgang Erhard Reich</t>
  </si>
  <si>
    <t>Wolverine Asset Management</t>
  </si>
  <si>
    <t>WOOD &amp; Company Financial Services, a.s.</t>
  </si>
  <si>
    <t>Woodford Investment Management</t>
  </si>
  <si>
    <t>Worldview Capital Management</t>
  </si>
  <si>
    <t>Worsley Asset Management (Blake Nixon)</t>
  </si>
  <si>
    <t>WPP PLC</t>
  </si>
  <si>
    <t>WSD Capital Management</t>
  </si>
  <si>
    <t>Wu Guangyan</t>
  </si>
  <si>
    <t>Wu Qiyuan</t>
  </si>
  <si>
    <t>Wu Xiongbin</t>
  </si>
  <si>
    <t>Wuthelam Holdings Pte Ltd. (Goh Cheng Liang)</t>
  </si>
  <si>
    <t>WW Investors LLC</t>
  </si>
  <si>
    <t>WWB Investments</t>
  </si>
  <si>
    <t>Wyllie Group Pty Ltd</t>
  </si>
  <si>
    <t>Wynnefield Capital</t>
  </si>
  <si>
    <t>Wyser-Pratte Management Co</t>
  </si>
  <si>
    <t>Xerox Holdings Corporation</t>
  </si>
  <si>
    <t>Xie Guilin (Business Century Investments)</t>
  </si>
  <si>
    <t>Xie Qiangming</t>
  </si>
  <si>
    <t>Xie Zhiqing (Union Rise International Ltd.)</t>
  </si>
  <si>
    <t>Xinduo Yu</t>
  </si>
  <si>
    <t>Xinyi Glass Holdings Limited</t>
  </si>
  <si>
    <t>XP Gestao de Recursos</t>
  </si>
  <si>
    <t>Xstelos Holdings Inc.</t>
  </si>
  <si>
    <t>Y.M. Dekel Holdings and Investments Ltd</t>
  </si>
  <si>
    <t>Yacktman Asset Management</t>
  </si>
  <si>
    <t>Yakira Capital Management, Inc.</t>
  </si>
  <si>
    <t>Yamazaki Gravel Corporation</t>
  </si>
  <si>
    <t>Yang Longfei (China Lerthai Commercial Real Estate Holdings)</t>
  </si>
  <si>
    <t>Yap Sheau Chiann</t>
  </si>
  <si>
    <t>Yeo Wee Kok</t>
  </si>
  <si>
    <t>Yeshivas Limudei Hashem Society</t>
  </si>
  <si>
    <t>Yeung Carson</t>
  </si>
  <si>
    <t>Yii Long Ging</t>
  </si>
  <si>
    <t>Yilmaz Balcioglu</t>
  </si>
  <si>
    <t>York Capital Management Global Advisors</t>
  </si>
  <si>
    <t>Yu Bai</t>
  </si>
  <si>
    <t>Yuval Lev</t>
  </si>
  <si>
    <t>Yuzo Hiramatsu (Keiwa)</t>
  </si>
  <si>
    <t>Z Capital Partners</t>
  </si>
  <si>
    <t>Z Holdings Corporation (formerly Yahoo Japan Corporation)</t>
  </si>
  <si>
    <t>Zack Keinan (Sweet Sky Limited &amp; Shellhouse Limited)</t>
  </si>
  <si>
    <t>Zaffer Soemya</t>
  </si>
  <si>
    <t>Zagrebacka banka d.d</t>
  </si>
  <si>
    <t>Zavarovalnica Triglav D.D.</t>
  </si>
  <si>
    <t>Zazove Associates</t>
  </si>
  <si>
    <t>zCapital AG</t>
  </si>
  <si>
    <t>Zeff Capital</t>
  </si>
  <si>
    <t>Zegona Communications PLC</t>
  </si>
  <si>
    <t>Zelman Capital</t>
  </si>
  <si>
    <t>Zenith City Investments Limited</t>
  </si>
  <si>
    <t>Zenith Sterling Advisers LLC</t>
  </si>
  <si>
    <t>Zeres Capital</t>
  </si>
  <si>
    <t>Zevin Asset Management</t>
  </si>
  <si>
    <t>Zhang He</t>
  </si>
  <si>
    <t>Zhang Ping</t>
  </si>
  <si>
    <t>Zhang Qiang</t>
  </si>
  <si>
    <t>Zhang Xiang</t>
  </si>
  <si>
    <t>Zhang Yang</t>
  </si>
  <si>
    <t>Zhanming Wu (Dachao Asset Management)</t>
  </si>
  <si>
    <t>Zhongguo Sun</t>
  </si>
  <si>
    <t>Zhonghan International Holdings Group Limited</t>
  </si>
  <si>
    <t>Zhou Disun (Speedy Brilliant Investments Limited)</t>
  </si>
  <si>
    <t>Zhu Gang</t>
  </si>
  <si>
    <t>Zinka Matulic</t>
  </si>
  <si>
    <t>Zolzaya Byambaa</t>
  </si>
  <si>
    <t>Zou Qiang (Youth PTE Ltd.)</t>
  </si>
  <si>
    <t>Zuckerman Investment Group LLC</t>
  </si>
  <si>
    <t>Zvi Kurtzman</t>
  </si>
  <si>
    <t>Zvi Pritch</t>
  </si>
  <si>
    <t>תוויות שורה</t>
  </si>
  <si>
    <t>סכום כולל</t>
  </si>
  <si>
    <t>ספירה של Headoffice</t>
  </si>
  <si>
    <t>RestOfTheWorld</t>
  </si>
  <si>
    <t>WestEurope</t>
  </si>
  <si>
    <t>NorthAmerica</t>
  </si>
  <si>
    <t>FarEast</t>
  </si>
  <si>
    <t>עמודה1</t>
  </si>
  <si>
    <t>ספירה של עמודה1</t>
  </si>
  <si>
    <t>AustraliaNZ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</si>
</sst>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#"/>
  </numFmts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164" fontId="1" fillId="0" borderId="0" applyFont="0" applyFill="0" applyBorder="0" applyAlignment="0" applyProtection="0"/>
  </cellStyleXfs>
  <cellXfs count="9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vertical="top" wrapText="1"/>
    </xf>
    <xf numFmtId="165" fontId="0" fillId="0" borderId="0" xfId="0" applyNumberFormat="1" applyFill="1" applyAlignment="1" applyProtection="1">
      <alignment vertical="top" wrapText="1"/>
    </xf>
    <xf numFmtId="1" fontId="0" fillId="0" borderId="0" xfId="1" applyNumberFormat="1" applyFont="1" applyFill="1" applyAlignment="1" applyProtection="1">
      <alignment vertical="top" wrapText="1"/>
    </xf>
    <xf numFmtId="14" fontId="0" fillId="0" borderId="0" xfId="0" applyNumberFormat="1" applyFill="1" applyAlignment="1" applyProtection="1">
      <alignment vertical="top" wrapText="1"/>
    </xf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0" fillId="0" borderId="0" xfId="0" quotePrefix="1" applyNumberFormat="1" applyFill="1" applyAlignment="1" applyProtection="1"/>
    <xf numFmtId="0" fontId="0" fillId="0" borderId="0" xfId="0" applyNumberFormat="1" applyFill="1" applyAlignment="1" applyProtection="1">
      <alignment horizontal="left" indent="1"/>
    </xf>
  </cellXfs>
  <cellStyles count="2">
    <cellStyle name="Comma" xfId="1" builtinId="3"/>
    <cellStyle name="Normal" xfId="0" builtinId="0"/>
  </cellStyles>
  <dxfs count="4">
    <dxf>
      <numFmt numFmtId="19" formatCode="dd/mm/yyyy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numFmt numFmtId="19" formatCode="dd/mm/yyyy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062.571488425929" createdVersion="6" refreshedVersion="6" minRefreshableVersion="3" recordCount="3557" xr:uid="{4E9428C5-EF42-4B7C-9C1B-6EFD428B7459}">
  <cacheSource type="worksheet">
    <worksheetSource name="Table1"/>
  </cacheSource>
  <cacheFields count="9">
    <cacheField name="Activist" numFmtId="0">
      <sharedItems/>
    </cacheField>
    <cacheField name="Investor ID" numFmtId="0">
      <sharedItems containsString="0" containsBlank="1" containsNumber="1" containsInteger="1" minValue="2" maxValue="11052"/>
    </cacheField>
    <cacheField name="Headoffice" numFmtId="0">
      <sharedItems count="79">
        <s v="Australia"/>
        <s v="Japan"/>
        <s v="Malaysia"/>
        <s v="Hong Kong"/>
        <s v="Canada"/>
        <s v="US"/>
        <s v="Singapore"/>
        <s v="Sweden"/>
        <s v="UK"/>
        <s v="Uruguay"/>
        <s v="United Arab Emirates"/>
        <s v="Luxembourg"/>
        <s v="New Zealand"/>
        <s v="Cayman Islands"/>
        <s v="Switzerland"/>
        <s v="Israel"/>
        <s v="Slovenia"/>
        <s v="Russian Federation"/>
        <s v="South Africa"/>
        <s v="Croatia"/>
        <s v="Poland"/>
        <s v="Finland"/>
        <s v="Bahrain"/>
        <s v="Bermuda"/>
        <s v="Spain"/>
        <s v="Brazil"/>
        <s v="Belgium"/>
        <s v="Germany"/>
        <s v="Nigeria"/>
        <s v="Denmark"/>
        <s v="Liechtenstein"/>
        <s v="Korea, Republic of"/>
        <s v="Austria"/>
        <s v="India"/>
        <s v="Greece"/>
        <s v="Latvia"/>
        <s v="Lithuania"/>
        <s v="British Virgin Islands"/>
        <s v="Netherlands"/>
        <s v="France"/>
        <s v="Thailand"/>
        <s v="Taiwan"/>
        <s v="Mongolia"/>
        <s v="Italy"/>
        <s v="China"/>
        <s v="Cyprus"/>
        <s v="Indonesia"/>
        <s v="Jersey"/>
        <s v="Kenya"/>
        <s v="Norway"/>
        <s v="Barbados"/>
        <s v="Czech Republic"/>
        <s v="Ireland"/>
        <s v="Peru"/>
        <s v="Trinidad and Tobago"/>
        <s v="Mexico"/>
        <s v="Guernsey"/>
        <s v="Mauritius"/>
        <s v="Morocco"/>
        <s v="Romania"/>
        <s v="Isle of Man"/>
        <s v="Hungary"/>
        <s v="Panama"/>
        <s v="Benin"/>
        <s v="Bahamas"/>
        <s v="Ukraine"/>
        <s v="Angola"/>
        <s v="Mozambique"/>
        <s v="Kazakhstan"/>
        <s v="Argentina"/>
        <s v="Portugal"/>
        <s v="Gibraltar"/>
        <s v="Estonia"/>
        <s v="Puerto Rico"/>
        <s v="Egypt"/>
        <s v="Monaco"/>
        <s v="New Caledonia"/>
        <s v="Democratic Republic of Congo"/>
        <s v="Samoa"/>
      </sharedItems>
    </cacheField>
    <cacheField name="עמודה1" numFmtId="0">
      <sharedItems count="5">
        <s v="AustraliaNZ"/>
        <s v="FarEast"/>
        <s v="NorthAmerica"/>
        <s v="WestEurope"/>
        <s v="RestOfTheWorld"/>
      </sharedItems>
    </cacheField>
    <cacheField name="Founded" numFmtId="0">
      <sharedItems containsString="0" containsBlank="1" containsNumber="1" containsInteger="1" minValue="1668" maxValue="2020"/>
    </cacheField>
    <cacheField name="AUM $mn" numFmtId="1">
      <sharedItems containsString="0" containsBlank="1" containsNumber="1" containsInteger="1" minValue="1" maxValue="28653399"/>
    </cacheField>
    <cacheField name="AUM Date" numFmtId="14">
      <sharedItems containsNonDate="0" containsDate="1" containsString="0" containsBlank="1" minDate="2006-05-31T00:00:00" maxDate="2020-07-14T00:00:00"/>
    </cacheField>
    <cacheField name="Activist Holdings" numFmtId="0">
      <sharedItems containsSemiMixedTypes="0" containsString="0" containsNumber="1" containsInteger="1" minValue="1" maxValue="364"/>
    </cacheField>
    <cacheField name="Last Investment" numFmtId="14">
      <sharedItems containsNonDate="0" containsDate="1" containsString="0" containsBlank="1" minDate="1960-12-01T00:00:00" maxDate="2020-08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7">
  <r>
    <s v="104 Concerned Shareholders of Woolworths Group"/>
    <n v="7800"/>
    <x v="0"/>
    <x v="0"/>
    <n v="2018"/>
    <m/>
    <m/>
    <n v="1"/>
    <d v="2018-09-25T00:00:00"/>
  </r>
  <r>
    <s v="105 Concerned Shareholders of Kansai Electric Power"/>
    <n v="6688"/>
    <x v="1"/>
    <x v="1"/>
    <m/>
    <m/>
    <m/>
    <n v="1"/>
    <d v="2018-06-07T00:00:00"/>
  </r>
  <r>
    <s v="106 Concerned Shareholders of Woolworths Group"/>
    <n v="7039"/>
    <x v="0"/>
    <x v="0"/>
    <m/>
    <m/>
    <m/>
    <n v="1"/>
    <d v="2017-09-26T00:00:00"/>
  </r>
  <r>
    <s v="11 Concerned Shareholders of Takeda Pharmaceutical"/>
    <n v="9309"/>
    <x v="1"/>
    <x v="1"/>
    <n v="2020"/>
    <m/>
    <m/>
    <n v="1"/>
    <d v="2020-05-15T00:00:00"/>
  </r>
  <r>
    <s v="116 Concerned Shareholders of Kansai Electric Power"/>
    <n v="9356"/>
    <x v="1"/>
    <x v="1"/>
    <m/>
    <m/>
    <m/>
    <n v="1"/>
    <d v="2020-05-26T00:00:00"/>
  </r>
  <r>
    <s v="116 Shareholders of Santos Limited"/>
    <n v="7348"/>
    <x v="0"/>
    <x v="0"/>
    <m/>
    <m/>
    <m/>
    <n v="1"/>
    <d v="2018-03-05T00:00:00"/>
  </r>
  <r>
    <s v="122 Concerned Shareholders of Qantas Airways Limited"/>
    <n v="7275"/>
    <x v="0"/>
    <x v="0"/>
    <m/>
    <m/>
    <m/>
    <n v="1"/>
    <d v="2018-08-30T00:00:00"/>
  </r>
  <r>
    <s v="129 Concerned Shareholders of Origin Energy"/>
    <n v="5661"/>
    <x v="0"/>
    <x v="0"/>
    <m/>
    <m/>
    <m/>
    <n v="1"/>
    <d v="2017-08-22T00:00:00"/>
  </r>
  <r>
    <s v="13 Concerned Shareholders of Takeda Pharmaceutical"/>
    <n v="8940"/>
    <x v="1"/>
    <x v="1"/>
    <m/>
    <m/>
    <m/>
    <n v="1"/>
    <d v="2019-05-30T00:00:00"/>
  </r>
  <r>
    <s v="130 Concerned Shareholders of Takeda Pharmaceutical"/>
    <n v="6635"/>
    <x v="1"/>
    <x v="1"/>
    <m/>
    <m/>
    <m/>
    <n v="1"/>
    <d v="2018-06-05T00:00:00"/>
  </r>
  <r>
    <s v="136 Shareholder Proponents of Shikoku Electric Power Co"/>
    <n v="11010"/>
    <x v="1"/>
    <x v="1"/>
    <m/>
    <m/>
    <m/>
    <n v="1"/>
    <d v="2020-06-03T00:00:00"/>
  </r>
  <r>
    <s v="14 Concerned Shareholders of APFT Bhd"/>
    <n v="7099"/>
    <x v="2"/>
    <x v="1"/>
    <m/>
    <m/>
    <m/>
    <n v="1"/>
    <d v="2018-08-09T00:00:00"/>
  </r>
  <r>
    <s v="141 Concerned Shareholders of Origin Energy"/>
    <n v="5660"/>
    <x v="0"/>
    <x v="0"/>
    <n v="2015"/>
    <m/>
    <m/>
    <n v="1"/>
    <d v="2015-08-19T00:00:00"/>
  </r>
  <r>
    <s v="161 Shareholders of Santos Limited"/>
    <n v="7564"/>
    <x v="0"/>
    <x v="0"/>
    <n v="2014"/>
    <m/>
    <m/>
    <n v="1"/>
    <d v="2014-03-18T00:00:00"/>
  </r>
  <r>
    <s v="17 Concerned Shareholders Of Bel Global Resources Holdings Ltd."/>
    <n v="7437"/>
    <x v="3"/>
    <x v="1"/>
    <m/>
    <m/>
    <m/>
    <n v="1"/>
    <d v="2015-03-16T00:00:00"/>
  </r>
  <r>
    <s v="1703469 Alberta Ltd."/>
    <n v="11018"/>
    <x v="4"/>
    <x v="2"/>
    <m/>
    <m/>
    <m/>
    <n v="1"/>
    <d v="2020-07-13T00:00:00"/>
  </r>
  <r>
    <s v="180 Degree Capital Corp"/>
    <n v="3346"/>
    <x v="5"/>
    <x v="2"/>
    <n v="1981"/>
    <n v="72"/>
    <d v="2020-04-23T00:00:00"/>
    <n v="6"/>
    <d v="2020-06-10T00:00:00"/>
  </r>
  <r>
    <s v="1Globe Capital"/>
    <n v="7869"/>
    <x v="5"/>
    <x v="2"/>
    <n v="2012"/>
    <m/>
    <m/>
    <n v="1"/>
    <d v="2013-05-09T00:00:00"/>
  </r>
  <r>
    <s v="2 Concerned Shareholders of Kansai Electric Power"/>
    <n v="8018"/>
    <x v="1"/>
    <x v="1"/>
    <m/>
    <m/>
    <m/>
    <n v="1"/>
    <d v="2019-05-24T00:00:00"/>
  </r>
  <r>
    <s v="22NW LP"/>
    <n v="6863"/>
    <x v="5"/>
    <x v="2"/>
    <n v="2015"/>
    <n v="174"/>
    <d v="2020-04-17T00:00:00"/>
    <n v="5"/>
    <d v="2020-01-27T00:00:00"/>
  </r>
  <r>
    <s v="28 Concerned Shareholders of Kansai Electric Power"/>
    <n v="9355"/>
    <x v="1"/>
    <x v="1"/>
    <m/>
    <m/>
    <m/>
    <n v="1"/>
    <d v="2020-05-26T00:00:00"/>
  </r>
  <r>
    <s v="3 Concerned Shareholders of Kansai Electric Power_x0009_"/>
    <n v="9357"/>
    <x v="1"/>
    <x v="1"/>
    <m/>
    <m/>
    <m/>
    <n v="1"/>
    <d v="2020-05-26T00:00:00"/>
  </r>
  <r>
    <s v="35 Concerned Shareholders of Kansai Electric Power"/>
    <n v="8017"/>
    <x v="1"/>
    <x v="1"/>
    <m/>
    <m/>
    <m/>
    <n v="1"/>
    <d v="2019-05-24T00:00:00"/>
  </r>
  <r>
    <s v="36 Concerned Shareholders of Kansai Electric Power"/>
    <n v="6418"/>
    <x v="1"/>
    <x v="1"/>
    <m/>
    <m/>
    <m/>
    <n v="1"/>
    <d v="2018-06-07T00:00:00"/>
  </r>
  <r>
    <s v="360 Capital Group Ltd"/>
    <n v="6178"/>
    <x v="0"/>
    <x v="0"/>
    <n v="1997"/>
    <n v="312"/>
    <d v="2017-06-30T00:00:00"/>
    <n v="2"/>
    <d v="2017-05-02T00:00:00"/>
  </r>
  <r>
    <s v="3D Investment Partners Pte Ltd"/>
    <n v="9389"/>
    <x v="6"/>
    <x v="1"/>
    <n v="2015"/>
    <m/>
    <m/>
    <n v="1"/>
    <d v="2019-09-19T00:00:00"/>
  </r>
  <r>
    <s v="3K Limited Partnership"/>
    <n v="6099"/>
    <x v="5"/>
    <x v="2"/>
    <n v="2011"/>
    <m/>
    <m/>
    <n v="8"/>
    <d v="2019-11-04T00:00:00"/>
  </r>
  <r>
    <s v="40 North Management LLC"/>
    <n v="5934"/>
    <x v="5"/>
    <x v="2"/>
    <n v="2009"/>
    <n v="3414"/>
    <d v="2020-06-16T00:00:00"/>
    <n v="5"/>
    <d v="2018-02-15T00:00:00"/>
  </r>
  <r>
    <s v="4010 Partners LP"/>
    <n v="5930"/>
    <x v="5"/>
    <x v="2"/>
    <n v="2013"/>
    <m/>
    <m/>
    <n v="1"/>
    <d v="2018-01-16T00:00:00"/>
  </r>
  <r>
    <s v="50/50 Climate Project"/>
    <n v="6740"/>
    <x v="5"/>
    <x v="2"/>
    <m/>
    <m/>
    <m/>
    <n v="1"/>
    <d v="2017-05-16T00:00:00"/>
  </r>
  <r>
    <s v="734 Investors (Trafelet Brokaw &amp; Co)"/>
    <n v="7490"/>
    <x v="5"/>
    <x v="2"/>
    <n v="2013"/>
    <n v="380"/>
    <d v="2018-03-12T00:00:00"/>
    <n v="1"/>
    <d v="2013-11-29T00:00:00"/>
  </r>
  <r>
    <s v="AB Trovata"/>
    <n v="6793"/>
    <x v="7"/>
    <x v="3"/>
    <n v="1975"/>
    <m/>
    <m/>
    <n v="1"/>
    <d v="2017-03-21T00:00:00"/>
  </r>
  <r>
    <s v="AB Value Management LLC"/>
    <n v="5588"/>
    <x v="5"/>
    <x v="2"/>
    <n v="2014"/>
    <m/>
    <m/>
    <n v="4"/>
    <d v="2019-04-26T00:00:00"/>
  </r>
  <r>
    <s v="Abdul Hamid Bin Abdul Shukor"/>
    <n v="6883"/>
    <x v="2"/>
    <x v="1"/>
    <m/>
    <m/>
    <m/>
    <n v="1"/>
    <d v="2015-05-14T00:00:00"/>
  </r>
  <r>
    <s v="Abdul Rahman Kayed"/>
    <n v="6345"/>
    <x v="8"/>
    <x v="3"/>
    <m/>
    <m/>
    <m/>
    <n v="1"/>
    <d v="2008-12-04T00:00:00"/>
  </r>
  <r>
    <s v="Aberdeen Asset Management PLC"/>
    <n v="2"/>
    <x v="8"/>
    <x v="3"/>
    <n v="1983"/>
    <n v="372268"/>
    <d v="2018-06-30T00:00:00"/>
    <n v="7"/>
    <d v="2017-01-03T00:00:00"/>
  </r>
  <r>
    <s v="Abernathey Holding Co."/>
    <n v="7968"/>
    <x v="5"/>
    <x v="2"/>
    <n v="2012"/>
    <m/>
    <m/>
    <n v="1"/>
    <d v="2019-05-03T00:00:00"/>
  </r>
  <r>
    <s v="Abilio Diniz"/>
    <n v="6391"/>
    <x v="9"/>
    <x v="4"/>
    <m/>
    <m/>
    <m/>
    <n v="2"/>
    <d v="2018-05-01T00:00:00"/>
  </r>
  <r>
    <s v="Abraham Drost"/>
    <n v="7758"/>
    <x v="4"/>
    <x v="2"/>
    <m/>
    <m/>
    <m/>
    <n v="1"/>
    <d v="2016-03-31T00:00:00"/>
  </r>
  <r>
    <s v="Abrams Bison Investments"/>
    <n v="6486"/>
    <x v="5"/>
    <x v="2"/>
    <n v="2000"/>
    <n v="2253"/>
    <d v="2020-03-25T00:00:00"/>
    <n v="1"/>
    <d v="2016-09-23T00:00:00"/>
  </r>
  <r>
    <s v="Abrams Capital"/>
    <n v="5380"/>
    <x v="5"/>
    <x v="2"/>
    <n v="1999"/>
    <n v="10071"/>
    <d v="2020-04-17T00:00:00"/>
    <n v="5"/>
    <d v="2019-03-15T00:00:00"/>
  </r>
  <r>
    <s v="Abu Dhabi Financial Group (ADFG)"/>
    <n v="7578"/>
    <x v="10"/>
    <x v="4"/>
    <n v="2011"/>
    <m/>
    <m/>
    <n v="1"/>
    <d v="2015-08-18T00:00:00"/>
  </r>
  <r>
    <s v="Acacia Partners LP"/>
    <n v="5931"/>
    <x v="5"/>
    <x v="2"/>
    <n v="1996"/>
    <n v="5000"/>
    <d v="2016-07-18T00:00:00"/>
    <n v="1"/>
    <d v="2012-09-14T00:00:00"/>
  </r>
  <r>
    <s v="Acacia Research Corporation"/>
    <n v="8557"/>
    <x v="5"/>
    <x v="2"/>
    <n v="1993"/>
    <m/>
    <m/>
    <n v="1"/>
    <d v="2019-08-01T00:00:00"/>
  </r>
  <r>
    <s v="Accendo Capital"/>
    <n v="6553"/>
    <x v="11"/>
    <x v="3"/>
    <n v="2007"/>
    <n v="80"/>
    <d v="2019-04-16T00:00:00"/>
    <n v="11"/>
    <d v="2020-05-22T00:00:00"/>
  </r>
  <r>
    <s v="Accent Resources NL"/>
    <n v="7306"/>
    <x v="0"/>
    <x v="0"/>
    <n v="2005"/>
    <m/>
    <m/>
    <n v="1"/>
    <d v="2015-11-30T00:00:00"/>
  </r>
  <r>
    <s v="Access Holdings Management"/>
    <n v="7059"/>
    <x v="5"/>
    <x v="2"/>
    <n v="2013"/>
    <m/>
    <m/>
    <n v="1"/>
    <d v="2014-06-24T00:00:00"/>
  </r>
  <r>
    <s v="Access Industries Holdings LLC"/>
    <n v="9030"/>
    <x v="5"/>
    <x v="2"/>
    <n v="1986"/>
    <m/>
    <m/>
    <n v="1"/>
    <d v="2019-02-21T00:00:00"/>
  </r>
  <r>
    <s v="Accident Compensation Corporation"/>
    <n v="4311"/>
    <x v="12"/>
    <x v="0"/>
    <m/>
    <m/>
    <m/>
    <n v="1"/>
    <d v="2018-11-30T00:00:00"/>
  </r>
  <r>
    <s v="Accipiter Capital Management"/>
    <n v="6538"/>
    <x v="5"/>
    <x v="2"/>
    <n v="2002"/>
    <n v="159"/>
    <d v="2020-02-25T00:00:00"/>
    <n v="2"/>
    <d v="2010-03-10T00:00:00"/>
  </r>
  <r>
    <s v="Accretion Investment Management (Peter Chapman)"/>
    <n v="5585"/>
    <x v="0"/>
    <x v="0"/>
    <n v="2002"/>
    <m/>
    <m/>
    <n v="1"/>
    <d v="2012-06-29T00:00:00"/>
  </r>
  <r>
    <s v="Accretive Capital"/>
    <n v="6919"/>
    <x v="5"/>
    <x v="2"/>
    <n v="2000"/>
    <m/>
    <m/>
    <n v="4"/>
    <d v="2019-05-23T00:00:00"/>
  </r>
  <r>
    <s v="ACE Energy Efficiency SPC"/>
    <n v="6656"/>
    <x v="13"/>
    <x v="4"/>
    <m/>
    <m/>
    <m/>
    <n v="1"/>
    <d v="2017-07-04T00:00:00"/>
  </r>
  <r>
    <s v="Ace Frontier Limited (Galanz)"/>
    <n v="9117"/>
    <x v="1"/>
    <x v="1"/>
    <m/>
    <m/>
    <m/>
    <n v="1"/>
    <m/>
  </r>
  <r>
    <s v="ACM Alpha Consulting Management AG"/>
    <n v="5072"/>
    <x v="14"/>
    <x v="3"/>
    <n v="2011"/>
    <m/>
    <m/>
    <n v="1"/>
    <d v="2011-10-03T00:00:00"/>
  </r>
  <r>
    <s v="Active Ownership Capital (AOC)"/>
    <n v="4933"/>
    <x v="11"/>
    <x v="3"/>
    <n v="2014"/>
    <m/>
    <m/>
    <n v="5"/>
    <d v="2019-09-10T00:00:00"/>
  </r>
  <r>
    <s v="Adam Matlin"/>
    <n v="5840"/>
    <x v="4"/>
    <x v="2"/>
    <m/>
    <m/>
    <m/>
    <n v="1"/>
    <d v="2014-03-10T00:00:00"/>
  </r>
  <r>
    <s v="Adam Travis"/>
    <n v="5841"/>
    <x v="4"/>
    <x v="2"/>
    <m/>
    <m/>
    <m/>
    <n v="1"/>
    <d v="2010-09-16T00:00:00"/>
  </r>
  <r>
    <s v="Adam Weitsman"/>
    <n v="5839"/>
    <x v="5"/>
    <x v="2"/>
    <m/>
    <m/>
    <m/>
    <n v="1"/>
    <d v="2015-01-21T00:00:00"/>
  </r>
  <r>
    <s v="Adar Capital Partners"/>
    <n v="7498"/>
    <x v="15"/>
    <x v="4"/>
    <n v="2011"/>
    <n v="2000"/>
    <d v="2018-03-15T00:00:00"/>
    <n v="1"/>
    <d v="2017-04-20T00:00:00"/>
  </r>
  <r>
    <s v="Addiko Bank d.d. (formerly Hypo Alpe-Adria-Bank d.d.)"/>
    <n v="7046"/>
    <x v="16"/>
    <x v="4"/>
    <n v="1996"/>
    <m/>
    <m/>
    <n v="1"/>
    <d v="2013-05-28T00:00:00"/>
  </r>
  <r>
    <s v="Ader Investment Management"/>
    <n v="5363"/>
    <x v="5"/>
    <x v="2"/>
    <n v="2003"/>
    <n v="116"/>
    <d v="2013-06-13T00:00:00"/>
    <n v="11"/>
    <d v="2015-10-21T00:00:00"/>
  </r>
  <r>
    <s v="Adler Impex S.A."/>
    <n v="8896"/>
    <x v="17"/>
    <x v="4"/>
    <m/>
    <m/>
    <m/>
    <n v="1"/>
    <d v="2013-11-20T00:00:00"/>
  </r>
  <r>
    <s v="Admiralty Partners (Jon B. Kutler)"/>
    <n v="7703"/>
    <x v="5"/>
    <x v="2"/>
    <n v="2006"/>
    <m/>
    <m/>
    <n v="1"/>
    <d v="2016-02-03T00:00:00"/>
  </r>
  <r>
    <s v="Adolf Potgieter"/>
    <n v="6337"/>
    <x v="18"/>
    <x v="4"/>
    <m/>
    <m/>
    <m/>
    <n v="1"/>
    <d v="2010-10-07T00:00:00"/>
  </r>
  <r>
    <s v="Adonis Investment Holdings Private Ltd."/>
    <n v="5639"/>
    <x v="6"/>
    <x v="1"/>
    <n v="2005"/>
    <m/>
    <m/>
    <n v="1"/>
    <d v="2016-06-10T00:00:00"/>
  </r>
  <r>
    <s v="Adrian Pocock (Wealth Nominees Limited)"/>
    <n v="7192"/>
    <x v="8"/>
    <x v="3"/>
    <n v="2008"/>
    <m/>
    <m/>
    <n v="1"/>
    <d v="2017-05-19T00:00:00"/>
  </r>
  <r>
    <s v="Adrien Wing (Northern Star Nominees Pty Ltd)"/>
    <n v="7870"/>
    <x v="0"/>
    <x v="0"/>
    <m/>
    <m/>
    <m/>
    <n v="1"/>
    <d v="2019-03-21T00:00:00"/>
  </r>
  <r>
    <s v="Adris Grupa"/>
    <n v="6786"/>
    <x v="19"/>
    <x v="4"/>
    <n v="1872"/>
    <m/>
    <m/>
    <n v="1"/>
    <d v="2017-02-09T00:00:00"/>
  </r>
  <r>
    <s v="Advantage Partners, LLP"/>
    <n v="5620"/>
    <x v="1"/>
    <x v="1"/>
    <n v="1992"/>
    <m/>
    <m/>
    <n v="1"/>
    <d v="2017-11-09T00:00:00"/>
  </r>
  <r>
    <s v="Advisory Research Inc."/>
    <n v="754"/>
    <x v="5"/>
    <x v="2"/>
    <n v="1974"/>
    <n v="2678"/>
    <d v="2020-06-29T00:00:00"/>
    <n v="1"/>
    <d v="2011-09-12T00:00:00"/>
  </r>
  <r>
    <s v="Advocate Strategic Investments"/>
    <n v="5192"/>
    <x v="0"/>
    <x v="0"/>
    <n v="2002"/>
    <m/>
    <m/>
    <n v="1"/>
    <d v="2016-08-30T00:00:00"/>
  </r>
  <r>
    <s v="ADW Capital Partners"/>
    <n v="5208"/>
    <x v="5"/>
    <x v="2"/>
    <n v="2011"/>
    <n v="193"/>
    <d v="2018-06-12T00:00:00"/>
    <n v="7"/>
    <d v="2019-02-14T00:00:00"/>
  </r>
  <r>
    <s v="Aegis Financial Corporation"/>
    <n v="13"/>
    <x v="5"/>
    <x v="2"/>
    <n v="1994"/>
    <n v="132"/>
    <d v="2020-06-19T00:00:00"/>
    <n v="1"/>
    <d v="2002-11-15T00:00:00"/>
  </r>
  <r>
    <s v="Aegon Powszechne Towarzystwo Emerytalne Spolka Akcyjna (Aegon PTE S.A.)"/>
    <n v="5523"/>
    <x v="20"/>
    <x v="4"/>
    <n v="1998"/>
    <n v="26"/>
    <d v="2017-06-30T00:00:00"/>
    <n v="2"/>
    <d v="2017-11-30T00:00:00"/>
  </r>
  <r>
    <s v="AFA Sjukforsakrings AB"/>
    <n v="9351"/>
    <x v="7"/>
    <x v="3"/>
    <n v="1972"/>
    <m/>
    <m/>
    <n v="1"/>
    <d v="2009-04-02T00:00:00"/>
  </r>
  <r>
    <s v="Affin Hwang Asset Management"/>
    <n v="8637"/>
    <x v="2"/>
    <x v="1"/>
    <n v="2001"/>
    <m/>
    <m/>
    <n v="1"/>
    <d v="2015-05-08T00:00:00"/>
  </r>
  <r>
    <s v="AFL-CIO"/>
    <n v="14"/>
    <x v="5"/>
    <x v="2"/>
    <n v="1955"/>
    <n v="6048"/>
    <d v="2018-06-30T00:00:00"/>
    <n v="17"/>
    <d v="2017-03-28T00:00:00"/>
  </r>
  <r>
    <s v="African Energy Resources Ltd"/>
    <n v="7705"/>
    <x v="0"/>
    <x v="0"/>
    <n v="2006"/>
    <m/>
    <m/>
    <n v="1"/>
    <d v="2018-03-09T00:00:00"/>
  </r>
  <r>
    <s v="AFSCME (American Federation of State, County and Municipal Employees)"/>
    <n v="689"/>
    <x v="5"/>
    <x v="2"/>
    <n v="1932"/>
    <m/>
    <m/>
    <n v="11"/>
    <d v="2013-06-04T00:00:00"/>
  </r>
  <r>
    <s v="AGF Management Ltd"/>
    <n v="4890"/>
    <x v="4"/>
    <x v="2"/>
    <n v="1957"/>
    <m/>
    <m/>
    <n v="1"/>
    <d v="2017-01-24T00:00:00"/>
  </r>
  <r>
    <s v="AgioFunds TFI SA"/>
    <n v="5562"/>
    <x v="20"/>
    <x v="4"/>
    <n v="2009"/>
    <m/>
    <m/>
    <n v="1"/>
    <d v="2014-06-30T00:00:00"/>
  </r>
  <r>
    <s v="Agrokor, d.d."/>
    <n v="9337"/>
    <x v="19"/>
    <x v="4"/>
    <m/>
    <m/>
    <m/>
    <n v="1"/>
    <d v="2014-08-07T00:00:00"/>
  </r>
  <r>
    <s v="Ahlstrom Capital"/>
    <n v="7374"/>
    <x v="21"/>
    <x v="3"/>
    <m/>
    <n v="927"/>
    <d v="2016-12-31T00:00:00"/>
    <n v="1"/>
    <d v="2017-06-22T00:00:00"/>
  </r>
  <r>
    <s v="Ahmed Hussein"/>
    <n v="6133"/>
    <x v="5"/>
    <x v="2"/>
    <m/>
    <m/>
    <m/>
    <n v="1"/>
    <d v="1996-10-23T00:00:00"/>
  </r>
  <r>
    <s v="Air Products and Chemicals, Inc."/>
    <n v="5011"/>
    <x v="5"/>
    <x v="2"/>
    <n v="1940"/>
    <m/>
    <m/>
    <n v="1"/>
    <d v="2010-02-05T00:00:00"/>
  </r>
  <r>
    <s v="Air Water Inc."/>
    <n v="4978"/>
    <x v="1"/>
    <x v="1"/>
    <n v="1929"/>
    <m/>
    <m/>
    <n v="1"/>
    <d v="2015-05-15T00:00:00"/>
  </r>
  <r>
    <s v="Airports Group Europe S.a r.l. (IFM)"/>
    <n v="8001"/>
    <x v="11"/>
    <x v="3"/>
    <m/>
    <m/>
    <m/>
    <n v="1"/>
    <d v="2014-12-01T00:00:00"/>
  </r>
  <r>
    <s v="AJB Capital"/>
    <n v="5138"/>
    <x v="5"/>
    <x v="2"/>
    <n v="2007"/>
    <m/>
    <m/>
    <n v="1"/>
    <d v="2016-03-28T00:00:00"/>
  </r>
  <r>
    <s v="AJF Financial Services"/>
    <n v="4916"/>
    <x v="5"/>
    <x v="2"/>
    <n v="1991"/>
    <n v="95"/>
    <d v="2020-06-25T00:00:00"/>
    <n v="1"/>
    <d v="2016-04-07T00:00:00"/>
  </r>
  <r>
    <s v="Aktiebolagstjanst Leif Malmborg AB"/>
    <n v="6576"/>
    <x v="7"/>
    <x v="3"/>
    <n v="1980"/>
    <m/>
    <m/>
    <n v="1"/>
    <d v="2014-03-26T00:00:00"/>
  </r>
  <r>
    <s v="AKTIO Holdings Corporation"/>
    <n v="6744"/>
    <x v="1"/>
    <x v="1"/>
    <n v="2013"/>
    <m/>
    <m/>
    <n v="1"/>
    <d v="2018-06-26T00:00:00"/>
  </r>
  <r>
    <s v="Al Bassam Investment Company"/>
    <n v="5549"/>
    <x v="22"/>
    <x v="4"/>
    <n v="2001"/>
    <m/>
    <m/>
    <n v="1"/>
    <d v="2006-04-11T00:00:00"/>
  </r>
  <r>
    <s v="Al Shams Investments Limited"/>
    <n v="8847"/>
    <x v="23"/>
    <x v="2"/>
    <m/>
    <m/>
    <m/>
    <n v="1"/>
    <d v="2019-03-19T00:00:00"/>
  </r>
  <r>
    <s v="Alain Charland"/>
    <n v="7381"/>
    <x v="4"/>
    <x v="2"/>
    <m/>
    <m/>
    <m/>
    <n v="1"/>
    <d v="2011-10-27T00:00:00"/>
  </r>
  <r>
    <s v="Alan Beasley"/>
    <n v="6238"/>
    <x v="0"/>
    <x v="0"/>
    <m/>
    <m/>
    <m/>
    <n v="1"/>
    <d v="2017-05-03T00:00:00"/>
  </r>
  <r>
    <s v="Alan Kerr"/>
    <n v="6108"/>
    <x v="4"/>
    <x v="2"/>
    <m/>
    <m/>
    <m/>
    <n v="1"/>
    <d v="2018-02-26T00:00:00"/>
  </r>
  <r>
    <s v="Alan Slaughter"/>
    <n v="6237"/>
    <x v="4"/>
    <x v="2"/>
    <m/>
    <m/>
    <m/>
    <n v="1"/>
    <d v="2017-03-03T00:00:00"/>
  </r>
  <r>
    <s v="Alan Spachman"/>
    <n v="6240"/>
    <x v="5"/>
    <x v="2"/>
    <m/>
    <m/>
    <m/>
    <n v="1"/>
    <d v="2005-02-02T00:00:00"/>
  </r>
  <r>
    <s v="Alantra Asset Management"/>
    <n v="5095"/>
    <x v="24"/>
    <x v="3"/>
    <n v="1997"/>
    <m/>
    <m/>
    <n v="1"/>
    <d v="2008-05-06T00:00:00"/>
  </r>
  <r>
    <s v="Alara Capital Partners"/>
    <n v="7476"/>
    <x v="5"/>
    <x v="2"/>
    <n v="2008"/>
    <n v="50"/>
    <d v="2009-06-30T00:00:00"/>
    <n v="1"/>
    <d v="2011-11-14T00:00:00"/>
  </r>
  <r>
    <s v="Alasdair Cooke"/>
    <n v="5730"/>
    <x v="0"/>
    <x v="0"/>
    <m/>
    <m/>
    <m/>
    <n v="1"/>
    <d v="2017-07-14T00:00:00"/>
  </r>
  <r>
    <s v="Alaska Asset Management"/>
    <n v="5004"/>
    <x v="25"/>
    <x v="4"/>
    <n v="2015"/>
    <m/>
    <m/>
    <n v="1"/>
    <d v="2017-07-31T00:00:00"/>
  </r>
  <r>
    <s v="Albert Frere"/>
    <n v="5712"/>
    <x v="26"/>
    <x v="3"/>
    <m/>
    <m/>
    <m/>
    <n v="2"/>
    <d v="2017-02-28T00:00:00"/>
  </r>
  <r>
    <s v="Albert Hulzebos"/>
    <n v="5711"/>
    <x v="4"/>
    <x v="2"/>
    <m/>
    <m/>
    <m/>
    <n v="1"/>
    <d v="2009-09-20T00:00:00"/>
  </r>
  <r>
    <s v="Albert Ratner"/>
    <n v="5714"/>
    <x v="5"/>
    <x v="2"/>
    <m/>
    <m/>
    <m/>
    <n v="1"/>
    <d v="1975-01-01T00:00:00"/>
  </r>
  <r>
    <s v="Alberta Investment Management Corporation (AIMCo)"/>
    <n v="592"/>
    <x v="4"/>
    <x v="2"/>
    <n v="2008"/>
    <n v="81470"/>
    <d v="2018-12-31T00:00:00"/>
    <n v="3"/>
    <d v="2019-03-28T00:00:00"/>
  </r>
  <r>
    <s v="Alceon Group"/>
    <n v="5313"/>
    <x v="0"/>
    <x v="0"/>
    <n v="2010"/>
    <n v="1406"/>
    <d v="2014-03-24T00:00:00"/>
    <n v="2"/>
    <d v="2017-08-16T00:00:00"/>
  </r>
  <r>
    <s v="Alden Global Capital LLC (MediaNews Group)"/>
    <n v="5600"/>
    <x v="5"/>
    <x v="2"/>
    <n v="2007"/>
    <n v="2123"/>
    <d v="2016-12-31T00:00:00"/>
    <n v="5"/>
    <d v="2019-11-25T00:00:00"/>
  </r>
  <r>
    <s v="Alder &amp; Partners"/>
    <n v="5299"/>
    <x v="0"/>
    <x v="0"/>
    <n v="1840"/>
    <m/>
    <m/>
    <n v="1"/>
    <d v="2016-04-08T00:00:00"/>
  </r>
  <r>
    <s v="Alesia Asset Management LLC"/>
    <n v="4886"/>
    <x v="5"/>
    <x v="2"/>
    <n v="2011"/>
    <m/>
    <m/>
    <n v="1"/>
    <d v="2018-08-20T00:00:00"/>
  </r>
  <r>
    <s v="Alex Friedmann"/>
    <n v="5717"/>
    <x v="5"/>
    <x v="2"/>
    <m/>
    <m/>
    <m/>
    <n v="1"/>
    <d v="2018-03-13T00:00:00"/>
  </r>
  <r>
    <s v="Alexander Anton"/>
    <n v="6146"/>
    <x v="8"/>
    <x v="3"/>
    <m/>
    <m/>
    <m/>
    <n v="2"/>
    <d v="2017-04-10T00:00:00"/>
  </r>
  <r>
    <s v="Alexander Jason Elks"/>
    <n v="7533"/>
    <x v="0"/>
    <x v="0"/>
    <m/>
    <m/>
    <m/>
    <n v="1"/>
    <d v="2013-08-29T00:00:00"/>
  </r>
  <r>
    <s v="Alfried Krupp von Bohlen und Halbach Foundation"/>
    <n v="7243"/>
    <x v="27"/>
    <x v="3"/>
    <m/>
    <m/>
    <m/>
    <n v="1"/>
    <d v="1967-07-30T00:00:00"/>
  </r>
  <r>
    <s v="Algebris Investments (Davide Serra)"/>
    <n v="6960"/>
    <x v="8"/>
    <x v="3"/>
    <n v="2006"/>
    <n v="8476"/>
    <d v="2020-03-30T00:00:00"/>
    <n v="1"/>
    <d v="2017-08-14T00:00:00"/>
  </r>
  <r>
    <s v="Alhaji Mangal"/>
    <n v="6383"/>
    <x v="28"/>
    <x v="4"/>
    <m/>
    <m/>
    <m/>
    <n v="1"/>
    <d v="2017-08-28T00:00:00"/>
  </r>
  <r>
    <s v="Alicia Honey (Alitime Nominees Pty Ltd)"/>
    <n v="6370"/>
    <x v="0"/>
    <x v="0"/>
    <m/>
    <m/>
    <m/>
    <n v="2"/>
    <d v="2019-02-06T00:00:00"/>
  </r>
  <r>
    <s v="Align Research Limited"/>
    <n v="8963"/>
    <x v="8"/>
    <x v="3"/>
    <m/>
    <m/>
    <m/>
    <n v="1"/>
    <d v="2019-09-03T00:00:00"/>
  </r>
  <r>
    <s v="Alinda Capital Partners (Buffalo Investor)"/>
    <n v="7974"/>
    <x v="5"/>
    <x v="2"/>
    <n v="2005"/>
    <m/>
    <m/>
    <n v="1"/>
    <d v="2017-07-25T00:00:00"/>
  </r>
  <r>
    <s v="Alken Asset Management Ltd"/>
    <n v="4314"/>
    <x v="8"/>
    <x v="3"/>
    <n v="2005"/>
    <n v="3728"/>
    <d v="2018-12-31T00:00:00"/>
    <n v="1"/>
    <d v="2014-11-15T00:00:00"/>
  </r>
  <r>
    <s v="Allan Gray (Orbis Investment Management)"/>
    <n v="1736"/>
    <x v="18"/>
    <x v="4"/>
    <n v="1973"/>
    <n v="39100"/>
    <d v="2018-12-31T00:00:00"/>
    <n v="25"/>
    <d v="2019-04-17T00:00:00"/>
  </r>
  <r>
    <s v="Allan Jenkinson"/>
    <n v="5737"/>
    <x v="8"/>
    <x v="3"/>
    <m/>
    <m/>
    <m/>
    <n v="1"/>
    <d v="2013-05-21T00:00:00"/>
  </r>
  <r>
    <s v="Allan Thestrup"/>
    <n v="5736"/>
    <x v="29"/>
    <x v="3"/>
    <m/>
    <m/>
    <m/>
    <n v="1"/>
    <d v="2015-09-15T00:00:00"/>
  </r>
  <r>
    <s v="Allerthal-Werke AG"/>
    <n v="6636"/>
    <x v="27"/>
    <x v="3"/>
    <m/>
    <m/>
    <m/>
    <n v="1"/>
    <d v="2013-02-08T00:00:00"/>
  </r>
  <r>
    <s v="Alliance of Critical Syngenta-Shareholders"/>
    <n v="5563"/>
    <x v="14"/>
    <x v="3"/>
    <n v="2015"/>
    <m/>
    <m/>
    <n v="1"/>
    <d v="2015-10-16T00:00:00"/>
  </r>
  <r>
    <s v="AllianceBernstein LP"/>
    <n v="15"/>
    <x v="5"/>
    <x v="2"/>
    <n v="1967"/>
    <n v="585962"/>
    <d v="2020-06-23T00:00:00"/>
    <n v="1"/>
    <m/>
  </r>
  <r>
    <s v="Ally Bridge Group"/>
    <n v="6558"/>
    <x v="3"/>
    <x v="1"/>
    <n v="2013"/>
    <m/>
    <m/>
    <n v="1"/>
    <d v="2017-07-10T00:00:00"/>
  </r>
  <r>
    <s v="Alma Media Corporation"/>
    <n v="5677"/>
    <x v="21"/>
    <x v="3"/>
    <m/>
    <m/>
    <m/>
    <n v="1"/>
    <d v="2005-03-21T00:00:00"/>
  </r>
  <r>
    <s v="Almitas Capital"/>
    <n v="7535"/>
    <x v="5"/>
    <x v="2"/>
    <n v="2013"/>
    <n v="439"/>
    <d v="2020-03-30T00:00:00"/>
    <n v="1"/>
    <d v="2016-06-23T00:00:00"/>
  </r>
  <r>
    <s v="Alojz Kobe"/>
    <n v="6978"/>
    <x v="16"/>
    <x v="4"/>
    <m/>
    <m/>
    <m/>
    <n v="1"/>
    <d v="2014-03-24T00:00:00"/>
  </r>
  <r>
    <s v="Alpcot Capital"/>
    <n v="7547"/>
    <x v="8"/>
    <x v="3"/>
    <n v="2005"/>
    <m/>
    <m/>
    <n v="1"/>
    <d v="2011-01-05T00:00:00"/>
  </r>
  <r>
    <s v="Alpha Capital Anstalt"/>
    <n v="4857"/>
    <x v="30"/>
    <x v="3"/>
    <m/>
    <m/>
    <m/>
    <n v="1"/>
    <d v="2018-09-06T00:00:00"/>
  </r>
  <r>
    <s v="Alpha Holdings, Inc."/>
    <n v="8768"/>
    <x v="31"/>
    <x v="1"/>
    <n v="2002"/>
    <m/>
    <m/>
    <n v="1"/>
    <d v="2018-09-04T00:00:00"/>
  </r>
  <r>
    <s v="Alpha Prime Investments Ltd. (Adrian Lungan)"/>
    <n v="5405"/>
    <x v="3"/>
    <x v="1"/>
    <n v="2007"/>
    <m/>
    <m/>
    <n v="1"/>
    <d v="2012-05-18T00:00:00"/>
  </r>
  <r>
    <s v="Alpha Real Capital"/>
    <n v="4865"/>
    <x v="8"/>
    <x v="3"/>
    <n v="2005"/>
    <n v="1071"/>
    <d v="2016-12-31T00:00:00"/>
    <n v="1"/>
    <d v="2016-11-14T00:00:00"/>
  </r>
  <r>
    <s v="Alpha Returns Group PLC"/>
    <n v="4994"/>
    <x v="8"/>
    <x v="3"/>
    <n v="2004"/>
    <m/>
    <m/>
    <n v="1"/>
    <d v="2016-08-31T00:00:00"/>
  </r>
  <r>
    <s v="Alpha Securities Pte Ltd."/>
    <n v="5290"/>
    <x v="6"/>
    <x v="1"/>
    <m/>
    <m/>
    <m/>
    <n v="1"/>
    <d v="2015-08-06T00:00:00"/>
  </r>
  <r>
    <s v="AlphaLeo Co., Ltd."/>
    <n v="5823"/>
    <x v="1"/>
    <x v="1"/>
    <n v="2011"/>
    <m/>
    <m/>
    <n v="1"/>
    <d v="2014-09-24T00:00:00"/>
  </r>
  <r>
    <s v="Alpine Associates Management Inc."/>
    <n v="4964"/>
    <x v="5"/>
    <x v="2"/>
    <n v="1976"/>
    <n v="3994"/>
    <d v="2018-02-19T00:00:00"/>
    <n v="1"/>
    <d v="2017-07-04T00:00:00"/>
  </r>
  <r>
    <s v="Alpine Select AG"/>
    <n v="5579"/>
    <x v="14"/>
    <x v="3"/>
    <n v="1998"/>
    <m/>
    <m/>
    <n v="2"/>
    <d v="2014-05-12T00:00:00"/>
  </r>
  <r>
    <s v="Alta Fox Capital Management LLC"/>
    <n v="9378"/>
    <x v="5"/>
    <x v="2"/>
    <n v="2018"/>
    <m/>
    <m/>
    <n v="1"/>
    <d v="2020-06-18T00:00:00"/>
  </r>
  <r>
    <s v="Altai Capital Management"/>
    <n v="6449"/>
    <x v="5"/>
    <x v="2"/>
    <n v="2009"/>
    <n v="142"/>
    <d v="2020-05-14T00:00:00"/>
    <n v="14"/>
    <d v="2018-03-12T00:00:00"/>
  </r>
  <r>
    <s v="Altaone Capital"/>
    <n v="5148"/>
    <x v="8"/>
    <x v="3"/>
    <n v="2014"/>
    <m/>
    <m/>
    <n v="1"/>
    <d v="2020-01-08T00:00:00"/>
  </r>
  <r>
    <s v="Altaris Capital"/>
    <n v="7990"/>
    <x v="5"/>
    <x v="2"/>
    <n v="2003"/>
    <n v="2672"/>
    <d v="2020-03-30T00:00:00"/>
    <n v="1"/>
    <d v="2019-05-24T00:00:00"/>
  </r>
  <r>
    <s v="Altima Partners"/>
    <n v="4875"/>
    <x v="8"/>
    <x v="3"/>
    <n v="2004"/>
    <n v="200"/>
    <d v="2020-06-08T00:00:00"/>
    <n v="16"/>
    <d v="2012-07-19T00:00:00"/>
  </r>
  <r>
    <s v="Altimeter Capital Management"/>
    <n v="6985"/>
    <x v="5"/>
    <x v="2"/>
    <n v="2008"/>
    <n v="2737"/>
    <d v="2017-03-31T00:00:00"/>
    <n v="1"/>
    <d v="2016-01-26T00:00:00"/>
  </r>
  <r>
    <s v="Altisource Portfolio Solutions S.A."/>
    <n v="9325"/>
    <x v="11"/>
    <x v="3"/>
    <m/>
    <m/>
    <m/>
    <n v="1"/>
    <d v="2016-04-11T00:00:00"/>
  </r>
  <r>
    <s v="Altius Investment Holdings (Shinto Torii Inc)"/>
    <n v="5025"/>
    <x v="18"/>
    <x v="4"/>
    <n v="2004"/>
    <m/>
    <m/>
    <n v="1"/>
    <d v="2015-09-29T00:00:00"/>
  </r>
  <r>
    <s v="Altius Minerals Corp."/>
    <n v="8986"/>
    <x v="4"/>
    <x v="2"/>
    <n v="1997"/>
    <m/>
    <m/>
    <n v="1"/>
    <d v="2019-02-05T00:00:00"/>
  </r>
  <r>
    <s v="Altiva Management (Balaji Venkataraman, Velan Capital)"/>
    <n v="7928"/>
    <x v="5"/>
    <x v="2"/>
    <m/>
    <m/>
    <m/>
    <n v="1"/>
    <d v="2019-04-05T00:00:00"/>
  </r>
  <r>
    <s v="ALTUS Towarzystwo Funduszy Inwestycyjnych S.A."/>
    <n v="6756"/>
    <x v="20"/>
    <x v="4"/>
    <n v="2007"/>
    <m/>
    <m/>
    <n v="7"/>
    <d v="2018-02-26T00:00:00"/>
  </r>
  <r>
    <s v="AMAG Arbeitnehmer Privatstiftung"/>
    <n v="7290"/>
    <x v="32"/>
    <x v="3"/>
    <m/>
    <m/>
    <m/>
    <n v="1"/>
    <d v="2018-03-20T00:00:00"/>
  </r>
  <r>
    <s v="Amalgamated Bank"/>
    <n v="4323"/>
    <x v="5"/>
    <x v="2"/>
    <n v="1923"/>
    <m/>
    <m/>
    <n v="8"/>
    <d v="2016-11-15T00:00:00"/>
  </r>
  <r>
    <s v="Amalie Lund Jensen"/>
    <n v="5221"/>
    <x v="29"/>
    <x v="3"/>
    <m/>
    <m/>
    <m/>
    <n v="1"/>
    <d v="2013-02-18T00:00:00"/>
  </r>
  <r>
    <s v="Amber Capital"/>
    <n v="7359"/>
    <x v="8"/>
    <x v="3"/>
    <n v="2005"/>
    <n v="1528"/>
    <d v="2020-04-14T00:00:00"/>
    <n v="39"/>
    <d v="2020-02-21T00:00:00"/>
  </r>
  <r>
    <s v="Ambina Partners LLC (Gregory Share)"/>
    <n v="6288"/>
    <x v="5"/>
    <x v="2"/>
    <n v="2015"/>
    <m/>
    <m/>
    <n v="2"/>
    <d v="2018-12-26T00:00:00"/>
  </r>
  <r>
    <s v="Amer Elhaija"/>
    <n v="6839"/>
    <x v="5"/>
    <x v="2"/>
    <m/>
    <m/>
    <m/>
    <n v="1"/>
    <d v="2018-07-05T00:00:00"/>
  </r>
  <r>
    <s v="American Securities LLC"/>
    <n v="5614"/>
    <x v="5"/>
    <x v="2"/>
    <n v="1994"/>
    <n v="13353"/>
    <d v="2017-03-30T00:00:00"/>
    <n v="1"/>
    <d v="2017-04-17T00:00:00"/>
  </r>
  <r>
    <s v="Amerop Holdings"/>
    <n v="6959"/>
    <x v="5"/>
    <x v="2"/>
    <n v="2017"/>
    <m/>
    <m/>
    <n v="1"/>
    <d v="2017-01-19T00:00:00"/>
  </r>
  <r>
    <s v="AMF Fonder"/>
    <n v="1890"/>
    <x v="7"/>
    <x v="3"/>
    <n v="1973"/>
    <n v="12848"/>
    <d v="2018-12-31T00:00:00"/>
    <n v="1"/>
    <d v="2013-10-24T00:00:00"/>
  </r>
  <r>
    <s v="AMF Pensionsforsakring AB "/>
    <n v="9352"/>
    <x v="7"/>
    <x v="3"/>
    <n v="1973"/>
    <n v="5445175"/>
    <d v="2020-03-31T00:00:00"/>
    <n v="1"/>
    <d v="2007-05-08T00:00:00"/>
  </r>
  <r>
    <s v="AMG Fondsverwaltung AG"/>
    <n v="9132"/>
    <x v="14"/>
    <x v="3"/>
    <n v="2011"/>
    <n v="666"/>
    <d v="2018-12-31T00:00:00"/>
    <n v="1"/>
    <m/>
  </r>
  <r>
    <s v="Amir Mousavi"/>
    <n v="7184"/>
    <x v="4"/>
    <x v="2"/>
    <m/>
    <m/>
    <m/>
    <n v="2"/>
    <d v="2010-11-19T00:00:00"/>
  </r>
  <r>
    <s v="Amit Resorts Private Limited Holding"/>
    <n v="7266"/>
    <x v="33"/>
    <x v="1"/>
    <n v="2003"/>
    <m/>
    <m/>
    <n v="1"/>
    <d v="2016-08-06T00:00:00"/>
  </r>
  <r>
    <s v="Amit Shiff"/>
    <n v="7360"/>
    <x v="15"/>
    <x v="4"/>
    <m/>
    <m/>
    <m/>
    <n v="1"/>
    <d v="2016-06-16T00:00:00"/>
  </r>
  <r>
    <s v="Amitim"/>
    <n v="4919"/>
    <x v="15"/>
    <x v="4"/>
    <m/>
    <n v="665067"/>
    <d v="2018-02-22T00:00:00"/>
    <n v="1"/>
    <d v="2018-01-25T00:00:00"/>
  </r>
  <r>
    <s v="AMP Capital"/>
    <n v="594"/>
    <x v="0"/>
    <x v="0"/>
    <n v="1849"/>
    <n v="135544"/>
    <d v="2019-06-30T00:00:00"/>
    <n v="1"/>
    <d v="2017-06-09T00:00:00"/>
  </r>
  <r>
    <s v="Ampera Capital LLC"/>
    <n v="7260"/>
    <x v="5"/>
    <x v="2"/>
    <n v="2013"/>
    <m/>
    <m/>
    <n v="1"/>
    <d v="2016-07-07T00:00:00"/>
  </r>
  <r>
    <s v="Amundi Asset Management"/>
    <n v="595"/>
    <x v="8"/>
    <x v="3"/>
    <n v="2010"/>
    <n v="1791529"/>
    <d v="2019-12-31T00:00:00"/>
    <n v="1"/>
    <d v="2015-03-06T00:00:00"/>
  </r>
  <r>
    <s v="Anastasios Kallitsantsis (Kilo Group, Change4Ellaktor)"/>
    <n v="7612"/>
    <x v="34"/>
    <x v="4"/>
    <m/>
    <m/>
    <m/>
    <n v="1"/>
    <d v="2006-01-01T00:00:00"/>
  </r>
  <r>
    <s v="Anchorage Capital Group, LLC"/>
    <n v="4822"/>
    <x v="5"/>
    <x v="2"/>
    <n v="2003"/>
    <n v="28296"/>
    <d v="2020-05-28T00:00:00"/>
    <n v="7"/>
    <d v="2017-11-15T00:00:00"/>
  </r>
  <r>
    <s v="Ancora Advisors LLC"/>
    <n v="37"/>
    <x v="5"/>
    <x v="2"/>
    <n v="2003"/>
    <n v="5709"/>
    <d v="2020-06-24T00:00:00"/>
    <n v="45"/>
    <d v="2020-03-05T00:00:00"/>
  </r>
  <r>
    <s v="Andalusian Capital Partners"/>
    <n v="7588"/>
    <x v="5"/>
    <x v="2"/>
    <n v="2009"/>
    <n v="326"/>
    <d v="2015-09-11T00:00:00"/>
    <n v="1"/>
    <d v="2011-05-24T00:00:00"/>
  </r>
  <r>
    <s v="Andra AP-Fonden"/>
    <n v="1892"/>
    <x v="7"/>
    <x v="3"/>
    <n v="1960"/>
    <n v="35418"/>
    <d v="2018-12-31T00:00:00"/>
    <n v="1"/>
    <d v="2016-05-23T00:00:00"/>
  </r>
  <r>
    <s v="Andreas Glatiotis"/>
    <n v="6197"/>
    <x v="4"/>
    <x v="2"/>
    <m/>
    <m/>
    <m/>
    <n v="1"/>
    <d v="2010-08-05T00:00:00"/>
  </r>
  <r>
    <s v="Andreas Lindner (Concha Invest GmbH)"/>
    <n v="8673"/>
    <x v="27"/>
    <x v="3"/>
    <m/>
    <m/>
    <m/>
    <n v="1"/>
    <d v="2018-02-12T00:00:00"/>
  </r>
  <r>
    <s v="Andrew Graham Palleson"/>
    <n v="8722"/>
    <x v="0"/>
    <x v="0"/>
    <m/>
    <m/>
    <m/>
    <n v="1"/>
    <d v="2018-09-28T00:00:00"/>
  </r>
  <r>
    <s v="Andrew Neal"/>
    <n v="6269"/>
    <x v="0"/>
    <x v="0"/>
    <m/>
    <m/>
    <m/>
    <n v="1"/>
    <d v="2016-01-11T00:00:00"/>
  </r>
  <r>
    <s v="Andrew Sealfon"/>
    <n v="6276"/>
    <x v="5"/>
    <x v="2"/>
    <m/>
    <m/>
    <m/>
    <n v="1"/>
    <d v="1980-03-24T00:00:00"/>
  </r>
  <r>
    <s v="Andrew Shirley (Shirley Family Office)"/>
    <n v="7801"/>
    <x v="5"/>
    <x v="2"/>
    <m/>
    <m/>
    <m/>
    <n v="1"/>
    <d v="2019-02-08T00:00:00"/>
  </r>
  <r>
    <s v="Andrew Tinkler"/>
    <n v="6274"/>
    <x v="8"/>
    <x v="3"/>
    <m/>
    <m/>
    <m/>
    <n v="1"/>
    <d v="2008-07-02T00:00:00"/>
  </r>
  <r>
    <s v="Andrew Wallis and Jane Wallis"/>
    <n v="7289"/>
    <x v="0"/>
    <x v="0"/>
    <m/>
    <m/>
    <m/>
    <n v="1"/>
    <d v="2011-09-23T00:00:00"/>
  </r>
  <r>
    <s v="Andri Capital"/>
    <n v="5129"/>
    <x v="5"/>
    <x v="2"/>
    <n v="2017"/>
    <m/>
    <m/>
    <n v="2"/>
    <d v="2017-06-28T00:00:00"/>
  </r>
  <r>
    <s v="Andvari Associates"/>
    <n v="5838"/>
    <x v="5"/>
    <x v="2"/>
    <n v="2013"/>
    <n v="5"/>
    <d v="2015-03-31T00:00:00"/>
    <n v="1"/>
    <d v="2015-04-27T00:00:00"/>
  </r>
  <r>
    <s v="Andy Sassine"/>
    <n v="6404"/>
    <x v="5"/>
    <x v="2"/>
    <m/>
    <m/>
    <m/>
    <n v="1"/>
    <d v="2015-05-14T00:00:00"/>
  </r>
  <r>
    <s v="Ang Beng Cheong"/>
    <n v="5590"/>
    <x v="2"/>
    <x v="1"/>
    <m/>
    <m/>
    <m/>
    <n v="1"/>
    <d v="2016-03-25T00:00:00"/>
  </r>
  <r>
    <s v="Ang Beng Hwa"/>
    <n v="5592"/>
    <x v="2"/>
    <x v="1"/>
    <m/>
    <m/>
    <m/>
    <n v="1"/>
    <d v="2016-03-25T00:00:00"/>
  </r>
  <r>
    <s v="Ang Beng Leong"/>
    <n v="5591"/>
    <x v="2"/>
    <x v="1"/>
    <m/>
    <m/>
    <m/>
    <n v="1"/>
    <d v="2014-09-25T00:00:00"/>
  </r>
  <r>
    <s v="Angeleno Group"/>
    <n v="6810"/>
    <x v="5"/>
    <x v="2"/>
    <n v="2001"/>
    <m/>
    <m/>
    <n v="1"/>
    <d v="2015-12-17T00:00:00"/>
  </r>
  <r>
    <s v="Angelo Gordon &amp; Co"/>
    <n v="5615"/>
    <x v="5"/>
    <x v="2"/>
    <n v="1988"/>
    <n v="45672"/>
    <d v="2019-08-23T00:00:00"/>
    <n v="2"/>
    <d v="2019-05-15T00:00:00"/>
  </r>
  <r>
    <s v="Angelus Capital (APEG Energy)"/>
    <n v="7895"/>
    <x v="5"/>
    <x v="2"/>
    <n v="2008"/>
    <m/>
    <m/>
    <n v="1"/>
    <d v="2018-01-29T00:00:00"/>
  </r>
  <r>
    <s v="AngloGold Ashanti Ltd"/>
    <n v="7308"/>
    <x v="18"/>
    <x v="4"/>
    <n v="2004"/>
    <m/>
    <m/>
    <n v="1"/>
    <d v="2017-09-08T00:00:00"/>
  </r>
  <r>
    <s v="Anil Agarwal (Volcan Investments)"/>
    <n v="7211"/>
    <x v="23"/>
    <x v="2"/>
    <m/>
    <m/>
    <m/>
    <n v="1"/>
    <d v="2017-03-17T00:00:00"/>
  </r>
  <r>
    <s v="Anil Choudary Nalluri"/>
    <n v="7057"/>
    <x v="5"/>
    <x v="2"/>
    <m/>
    <m/>
    <m/>
    <n v="1"/>
    <d v="1999-01-28T00:00:00"/>
  </r>
  <r>
    <s v="Ankit Mathur"/>
    <n v="6270"/>
    <x v="33"/>
    <x v="1"/>
    <m/>
    <m/>
    <m/>
    <n v="1"/>
    <d v="2017-03-09T00:00:00"/>
  </r>
  <r>
    <s v="Anna Emilija Maligina"/>
    <n v="7714"/>
    <x v="35"/>
    <x v="4"/>
    <m/>
    <m/>
    <m/>
    <n v="1"/>
    <d v="2018-01-16T00:00:00"/>
  </r>
  <r>
    <s v="Anson Funds"/>
    <n v="5828"/>
    <x v="5"/>
    <x v="2"/>
    <n v="2003"/>
    <n v="516"/>
    <d v="2017-05-04T00:00:00"/>
    <n v="2"/>
    <d v="2019-07-08T00:00:00"/>
  </r>
  <r>
    <s v="Antanas Guoga"/>
    <n v="6528"/>
    <x v="36"/>
    <x v="4"/>
    <m/>
    <m/>
    <m/>
    <n v="1"/>
    <d v="2017-12-01T00:00:00"/>
  </r>
  <r>
    <s v="Antara Capital"/>
    <n v="8769"/>
    <x v="5"/>
    <x v="2"/>
    <n v="2018"/>
    <n v="613"/>
    <d v="2020-03-25T00:00:00"/>
    <n v="1"/>
    <d v="2019-10-16T00:00:00"/>
  </r>
  <r>
    <s v="Anthony DiGiandomenico"/>
    <n v="6361"/>
    <x v="5"/>
    <x v="2"/>
    <m/>
    <m/>
    <m/>
    <n v="1"/>
    <d v="2012-04-25T00:00:00"/>
  </r>
  <r>
    <s v="Anthony Gerard Byrne"/>
    <n v="7212"/>
    <x v="0"/>
    <x v="0"/>
    <m/>
    <m/>
    <m/>
    <n v="1"/>
    <d v="2017-05-15T00:00:00"/>
  </r>
  <r>
    <s v="Anthony H. Wild"/>
    <n v="7514"/>
    <x v="14"/>
    <x v="3"/>
    <m/>
    <m/>
    <m/>
    <n v="1"/>
    <d v="2017-04-03T00:00:00"/>
  </r>
  <r>
    <s v="Anthony Maurici (Snowside Pty Ltd)"/>
    <n v="8871"/>
    <x v="0"/>
    <x v="0"/>
    <n v="1990"/>
    <m/>
    <m/>
    <n v="1"/>
    <d v="2013-04-17T00:00:00"/>
  </r>
  <r>
    <s v="Anthony Salino (VIA Acquisition Corp.)"/>
    <n v="9366"/>
    <x v="5"/>
    <x v="2"/>
    <m/>
    <m/>
    <m/>
    <n v="1"/>
    <d v="2020-06-15T00:00:00"/>
  </r>
  <r>
    <s v="Antonia Caroline Collopy"/>
    <n v="7992"/>
    <x v="0"/>
    <x v="0"/>
    <m/>
    <m/>
    <m/>
    <n v="1"/>
    <d v="2019-05-27T00:00:00"/>
  </r>
  <r>
    <s v="Antony Catalano"/>
    <n v="6860"/>
    <x v="0"/>
    <x v="0"/>
    <m/>
    <m/>
    <m/>
    <n v="1"/>
    <d v="2015-01-12T00:00:00"/>
  </r>
  <r>
    <s v="ANYA Investment Partners"/>
    <n v="5427"/>
    <x v="1"/>
    <x v="1"/>
    <n v="2015"/>
    <m/>
    <m/>
    <n v="1"/>
    <d v="2016-04-12T00:00:00"/>
  </r>
  <r>
    <s v="ANZ New Zealand Investments Limited"/>
    <n v="8892"/>
    <x v="12"/>
    <x v="0"/>
    <n v="1989"/>
    <m/>
    <m/>
    <n v="1"/>
    <d v="2018-11-30T00:00:00"/>
  </r>
  <r>
    <s v="AOF Management LLC (Active Owners Fund)"/>
    <n v="7778"/>
    <x v="5"/>
    <x v="2"/>
    <n v="2010"/>
    <m/>
    <m/>
    <n v="1"/>
    <d v="2014-07-01T00:00:00"/>
  </r>
  <r>
    <s v="AP Moller Holding A/S"/>
    <n v="7139"/>
    <x v="29"/>
    <x v="3"/>
    <m/>
    <n v="20000"/>
    <d v="2018-11-07T00:00:00"/>
    <n v="1"/>
    <d v="2008-01-31T00:00:00"/>
  </r>
  <r>
    <s v="Apac Resources Ltd."/>
    <n v="8703"/>
    <x v="3"/>
    <x v="1"/>
    <n v="1998"/>
    <m/>
    <m/>
    <n v="1"/>
    <d v="2008-01-23T00:00:00"/>
  </r>
  <r>
    <s v="Apex Benchmark Limited"/>
    <n v="5142"/>
    <x v="37"/>
    <x v="2"/>
    <m/>
    <m/>
    <m/>
    <n v="1"/>
    <d v="2013-10-25T00:00:00"/>
  </r>
  <r>
    <s v="Apex Capital LLC"/>
    <n v="952"/>
    <x v="5"/>
    <x v="2"/>
    <n v="1995"/>
    <n v="1613"/>
    <d v="2015-08-14T00:00:00"/>
    <n v="2"/>
    <d v="2013-11-15T00:00:00"/>
  </r>
  <r>
    <s v="APG"/>
    <n v="692"/>
    <x v="38"/>
    <x v="3"/>
    <n v="2001"/>
    <n v="531000"/>
    <d v="2018-10-01T00:00:00"/>
    <n v="3"/>
    <d v="2015-03-13T00:00:00"/>
  </r>
  <r>
    <s v="Apollo Global Management, Inc."/>
    <n v="7400"/>
    <x v="5"/>
    <x v="2"/>
    <n v="1990"/>
    <n v="17242"/>
    <d v="2020-04-28T00:00:00"/>
    <n v="3"/>
    <d v="2020-03-09T00:00:00"/>
  </r>
  <r>
    <s v="Appaloosa Management"/>
    <n v="5767"/>
    <x v="5"/>
    <x v="2"/>
    <n v="1993"/>
    <n v="17240"/>
    <d v="2017-03-31T00:00:00"/>
    <n v="4"/>
    <d v="2020-02-18T00:00:00"/>
  </r>
  <r>
    <s v="Applerigg Ltd. (Practical Investment Fund)"/>
    <n v="5608"/>
    <x v="8"/>
    <x v="3"/>
    <n v="2001"/>
    <m/>
    <m/>
    <n v="1"/>
    <d v="2018-05-22T00:00:00"/>
  </r>
  <r>
    <s v="Aptus Capital"/>
    <n v="3436"/>
    <x v="5"/>
    <x v="2"/>
    <n v="2003"/>
    <m/>
    <m/>
    <n v="1"/>
    <d v="2015-10-01T00:00:00"/>
  </r>
  <r>
    <s v="ARA Asset Management"/>
    <n v="8776"/>
    <x v="6"/>
    <x v="1"/>
    <n v="2002"/>
    <m/>
    <m/>
    <n v="1"/>
    <d v="2018-03-08T00:00:00"/>
  </r>
  <r>
    <s v="Arbiter"/>
    <n v="8689"/>
    <x v="18"/>
    <x v="4"/>
    <m/>
    <m/>
    <m/>
    <n v="1"/>
    <d v="2019-09-19T00:00:00"/>
  </r>
  <r>
    <s v="Arbiter Partners Capital Management"/>
    <n v="6697"/>
    <x v="5"/>
    <x v="2"/>
    <n v="2007"/>
    <n v="1012"/>
    <d v="2020-05-06T00:00:00"/>
    <n v="2"/>
    <d v="2018-03-20T00:00:00"/>
  </r>
  <r>
    <s v="Arcadia Capital Advisors"/>
    <n v="5154"/>
    <x v="5"/>
    <x v="2"/>
    <n v="2008"/>
    <m/>
    <m/>
    <n v="7"/>
    <d v="2011-11-29T00:00:00"/>
  </r>
  <r>
    <s v="Archibald Geoffrey Loudon (L&amp;M Group Limited)"/>
    <n v="8807"/>
    <x v="12"/>
    <x v="0"/>
    <m/>
    <m/>
    <m/>
    <n v="1"/>
    <d v="2018-09-26T00:00:00"/>
  </r>
  <r>
    <s v="Archie Fraser"/>
    <n v="5729"/>
    <x v="0"/>
    <x v="0"/>
    <m/>
    <m/>
    <m/>
    <n v="1"/>
    <d v="2016-05-13T00:00:00"/>
  </r>
  <r>
    <s v="Ardsley Advisory Partners"/>
    <n v="5709"/>
    <x v="5"/>
    <x v="2"/>
    <n v="1987"/>
    <n v="895"/>
    <d v="2018-03-22T00:00:00"/>
    <n v="2"/>
    <d v="2012-12-14T00:00:00"/>
  </r>
  <r>
    <s v="Ares Management"/>
    <n v="2469"/>
    <x v="5"/>
    <x v="2"/>
    <n v="1997"/>
    <n v="102414"/>
    <d v="2020-06-08T00:00:00"/>
    <n v="10"/>
    <d v="2020-04-16T00:00:00"/>
  </r>
  <r>
    <s v="AREX Capital Management"/>
    <n v="8783"/>
    <x v="5"/>
    <x v="2"/>
    <n v="2017"/>
    <n v="147"/>
    <d v="2019-10-23T00:00:00"/>
    <n v="2"/>
    <d v="2020-01-24T00:00:00"/>
  </r>
  <r>
    <s v="ARGA Investment Management LP"/>
    <n v="3605"/>
    <x v="5"/>
    <x v="2"/>
    <n v="2010"/>
    <n v="2722"/>
    <d v="2016-12-31T00:00:00"/>
    <n v="1"/>
    <d v="2015-10-31T00:00:00"/>
  </r>
  <r>
    <s v="Argonaut Capital"/>
    <n v="7350"/>
    <x v="8"/>
    <x v="3"/>
    <n v="2005"/>
    <n v="1400"/>
    <d v="2016-05-24T00:00:00"/>
    <n v="1"/>
    <d v="2016-01-12T00:00:00"/>
  </r>
  <r>
    <s v="Argyle Street Management"/>
    <n v="5991"/>
    <x v="3"/>
    <x v="1"/>
    <n v="2002"/>
    <n v="1802"/>
    <d v="2020-03-30T00:00:00"/>
    <n v="8"/>
    <d v="2019-03-01T00:00:00"/>
  </r>
  <r>
    <s v="Argyros Group"/>
    <n v="6712"/>
    <x v="5"/>
    <x v="2"/>
    <m/>
    <m/>
    <m/>
    <n v="1"/>
    <d v="2004-03-18T00:00:00"/>
  </r>
  <r>
    <s v="Ariadne Australia Limited"/>
    <n v="6429"/>
    <x v="0"/>
    <x v="0"/>
    <m/>
    <m/>
    <m/>
    <n v="2"/>
    <d v="2017-03-28T00:00:00"/>
  </r>
  <r>
    <s v="Arina Management Pty Ltd"/>
    <n v="5526"/>
    <x v="0"/>
    <x v="0"/>
    <m/>
    <m/>
    <m/>
    <n v="1"/>
    <d v="2018-05-10T00:00:00"/>
  </r>
  <r>
    <s v="Aristeia Capital LLC"/>
    <n v="7310"/>
    <x v="5"/>
    <x v="2"/>
    <n v="1997"/>
    <n v="5685"/>
    <d v="2020-03-26T00:00:00"/>
    <n v="1"/>
    <d v="2013-11-15T00:00:00"/>
  </r>
  <r>
    <s v="Arjuna Capital"/>
    <n v="7466"/>
    <x v="5"/>
    <x v="2"/>
    <n v="1974"/>
    <n v="254"/>
    <d v="2020-06-25T00:00:00"/>
    <n v="3"/>
    <d v="2016-01-12T00:00:00"/>
  </r>
  <r>
    <s v="ARK Investment Management LLC"/>
    <n v="1719"/>
    <x v="5"/>
    <x v="2"/>
    <m/>
    <n v="4476"/>
    <d v="2020-03-30T00:00:00"/>
    <n v="1"/>
    <d v="2016-11-15T00:00:00"/>
  </r>
  <r>
    <s v="Arkansas Teacher Retirement System"/>
    <n v="5035"/>
    <x v="5"/>
    <x v="2"/>
    <n v="1937"/>
    <n v="15000"/>
    <d v="2015-06-30T00:00:00"/>
    <n v="1"/>
    <m/>
  </r>
  <r>
    <s v="Arlene Nussdorf"/>
    <n v="6039"/>
    <x v="5"/>
    <x v="2"/>
    <m/>
    <m/>
    <m/>
    <n v="1"/>
    <d v="2008-08-14T00:00:00"/>
  </r>
  <r>
    <s v="Arles Advisors Inc. (Warren Mackey)"/>
    <n v="9134"/>
    <x v="5"/>
    <x v="2"/>
    <n v="1996"/>
    <m/>
    <m/>
    <n v="1"/>
    <d v="2020-01-27T00:00:00"/>
  </r>
  <r>
    <s v="Armistice Capital"/>
    <n v="6904"/>
    <x v="5"/>
    <x v="2"/>
    <n v="2015"/>
    <n v="2019"/>
    <d v="2020-05-20T00:00:00"/>
    <n v="3"/>
    <d v="2018-11-15T00:00:00"/>
  </r>
  <r>
    <s v="Armour Energy Limited"/>
    <n v="7285"/>
    <x v="0"/>
    <x v="0"/>
    <n v="2015"/>
    <m/>
    <m/>
    <n v="1"/>
    <d v="2015-07-15T00:00:00"/>
  </r>
  <r>
    <s v="Arnaud Kermagoret"/>
    <n v="7876"/>
    <x v="39"/>
    <x v="3"/>
    <m/>
    <m/>
    <m/>
    <n v="1"/>
    <d v="2019-01-10T00:00:00"/>
  </r>
  <r>
    <s v="Arron Banks"/>
    <n v="9206"/>
    <x v="8"/>
    <x v="3"/>
    <m/>
    <m/>
    <m/>
    <n v="1"/>
    <d v="2011-04-21T00:00:00"/>
  </r>
  <r>
    <s v="Arrowgrass Capital Partners LLP"/>
    <n v="4335"/>
    <x v="8"/>
    <x v="3"/>
    <n v="2008"/>
    <n v="7487"/>
    <d v="2019-07-25T00:00:00"/>
    <n v="1"/>
    <d v="2017-05-15T00:00:00"/>
  </r>
  <r>
    <s v="Arthur Mark Walsh"/>
    <n v="11050"/>
    <x v="0"/>
    <x v="0"/>
    <m/>
    <m/>
    <m/>
    <n v="1"/>
    <d v="2020-08-03T00:00:00"/>
  </r>
  <r>
    <s v="Artisan Partners"/>
    <n v="47"/>
    <x v="5"/>
    <x v="2"/>
    <n v="1994"/>
    <n v="122000"/>
    <d v="2020-03-27T00:00:00"/>
    <n v="12"/>
    <d v="2018-05-30T00:00:00"/>
  </r>
  <r>
    <s v="Aruze USA Inc"/>
    <n v="4912"/>
    <x v="5"/>
    <x v="2"/>
    <n v="1999"/>
    <m/>
    <m/>
    <n v="1"/>
    <d v="2010-01-06T00:00:00"/>
  </r>
  <r>
    <s v="Arwidsro (Per Arwidsson)"/>
    <n v="8872"/>
    <x v="7"/>
    <x v="3"/>
    <n v="2017"/>
    <m/>
    <m/>
    <n v="1"/>
    <d v="2017-07-10T00:00:00"/>
  </r>
  <r>
    <s v="As You Sow"/>
    <n v="1625"/>
    <x v="5"/>
    <x v="2"/>
    <n v="1992"/>
    <m/>
    <m/>
    <n v="6"/>
    <d v="2020-04-10T00:00:00"/>
  </r>
  <r>
    <s v="Ascender Capital"/>
    <n v="7921"/>
    <x v="3"/>
    <x v="1"/>
    <n v="2012"/>
    <m/>
    <m/>
    <n v="1"/>
    <d v="2018-06-19T00:00:00"/>
  </r>
  <r>
    <s v="Ascent Star Corporation"/>
    <n v="4905"/>
    <x v="40"/>
    <x v="1"/>
    <n v="2016"/>
    <m/>
    <m/>
    <n v="1"/>
    <d v="2018-03-15T00:00:00"/>
  </r>
  <r>
    <s v="Asean Investment Management"/>
    <n v="9158"/>
    <x v="13"/>
    <x v="4"/>
    <n v="2005"/>
    <m/>
    <m/>
    <n v="1"/>
    <d v="2018-07-27T00:00:00"/>
  </r>
  <r>
    <s v="Aseanzon Pte. Ltd."/>
    <n v="5556"/>
    <x v="6"/>
    <x v="1"/>
    <n v="2015"/>
    <m/>
    <m/>
    <n v="1"/>
    <d v="2016-05-23T00:00:00"/>
  </r>
  <r>
    <s v="ASF Gold and Copper Pty Ltd"/>
    <n v="6485"/>
    <x v="0"/>
    <x v="0"/>
    <n v="2012"/>
    <m/>
    <m/>
    <n v="1"/>
    <d v="2012-07-03T00:00:00"/>
  </r>
  <r>
    <s v="Ash Park Capital"/>
    <n v="5408"/>
    <x v="8"/>
    <x v="3"/>
    <n v="2013"/>
    <m/>
    <m/>
    <n v="1"/>
    <d v="2016-09-24T00:00:00"/>
  </r>
  <r>
    <s v="Ashe Capital Management"/>
    <n v="7239"/>
    <x v="5"/>
    <x v="2"/>
    <n v="2013"/>
    <n v="709"/>
    <d v="2015-03-30T00:00:00"/>
    <n v="1"/>
    <d v="2014-11-15T00:00:00"/>
  </r>
  <r>
    <s v="Ashford Hospitality Trust Inc"/>
    <n v="7052"/>
    <x v="5"/>
    <x v="2"/>
    <m/>
    <m/>
    <m/>
    <n v="1"/>
    <d v="2017-02-21T00:00:00"/>
  </r>
  <r>
    <s v="Asia Cement Corporation"/>
    <n v="6254"/>
    <x v="41"/>
    <x v="1"/>
    <n v="1957"/>
    <m/>
    <m/>
    <n v="1"/>
    <d v="2012-06-04T00:00:00"/>
  </r>
  <r>
    <s v="Asia Pacific Investment Partners"/>
    <n v="5118"/>
    <x v="42"/>
    <x v="1"/>
    <n v="2001"/>
    <m/>
    <m/>
    <n v="1"/>
    <d v="2015-05-28T00:00:00"/>
  </r>
  <r>
    <s v="Askar Alshinbayev (YF Finance Limited)"/>
    <n v="8008"/>
    <x v="8"/>
    <x v="3"/>
    <m/>
    <m/>
    <m/>
    <n v="1"/>
    <d v="2013-02-15T00:00:00"/>
  </r>
  <r>
    <s v="Asklepios Kliniken"/>
    <n v="9264"/>
    <x v="27"/>
    <x v="3"/>
    <n v="1984"/>
    <m/>
    <m/>
    <n v="1"/>
    <m/>
  </r>
  <r>
    <s v="ASL Strategic Value Fund"/>
    <n v="5260"/>
    <x v="5"/>
    <x v="2"/>
    <m/>
    <m/>
    <m/>
    <n v="2"/>
    <d v="2018-11-28T00:00:00"/>
  </r>
  <r>
    <s v="Aslan Equities Pty Ltd"/>
    <n v="7121"/>
    <x v="0"/>
    <x v="0"/>
    <n v="1971"/>
    <m/>
    <m/>
    <n v="1"/>
    <d v="2014-04-09T00:00:00"/>
  </r>
  <r>
    <s v="Asset Management Co., Ltd."/>
    <n v="4803"/>
    <x v="1"/>
    <x v="1"/>
    <m/>
    <m/>
    <m/>
    <n v="1"/>
    <d v="2012-12-20T00:00:00"/>
  </r>
  <r>
    <s v="Asset Value Investors (AVI Japan Opportunity Trust)"/>
    <n v="3847"/>
    <x v="8"/>
    <x v="3"/>
    <n v="1985"/>
    <n v="1262"/>
    <d v="2020-01-13T00:00:00"/>
    <n v="15"/>
    <d v="2020-05-12T00:00:00"/>
  </r>
  <r>
    <s v="Association of BellTel Retirees Inc."/>
    <n v="5009"/>
    <x v="5"/>
    <x v="2"/>
    <n v="1996"/>
    <m/>
    <m/>
    <n v="1"/>
    <d v="2003-02-28T00:00:00"/>
  </r>
  <r>
    <s v="Association of Mutual Funds in India (AMFI)"/>
    <n v="5027"/>
    <x v="33"/>
    <x v="1"/>
    <n v="1995"/>
    <m/>
    <m/>
    <n v="1"/>
    <m/>
  </r>
  <r>
    <s v="Association of Small Shareholders of Slovenia (Drustvo MDS)"/>
    <n v="5389"/>
    <x v="16"/>
    <x v="4"/>
    <m/>
    <m/>
    <m/>
    <n v="10"/>
    <d v="2017-05-26T00:00:00"/>
  </r>
  <r>
    <s v="Association pour la Defense des Actionnaires Minoritaires (ADAM)"/>
    <n v="6926"/>
    <x v="39"/>
    <x v="3"/>
    <n v="1991"/>
    <m/>
    <m/>
    <n v="5"/>
    <d v="2019-08-13T00:00:00"/>
  </r>
  <r>
    <s v="Association Shareholders of Telecom Italia (ASATI)"/>
    <n v="5304"/>
    <x v="43"/>
    <x v="3"/>
    <n v="1998"/>
    <m/>
    <m/>
    <n v="1"/>
    <d v="2016-03-09T00:00:00"/>
  </r>
  <r>
    <s v="Aston Capital LLC"/>
    <n v="4970"/>
    <x v="5"/>
    <x v="2"/>
    <m/>
    <m/>
    <m/>
    <n v="1"/>
    <d v="2012-10-05T00:00:00"/>
  </r>
  <r>
    <s v="Ategra Capital Partners LLC"/>
    <n v="5521"/>
    <x v="5"/>
    <x v="2"/>
    <n v="2005"/>
    <n v="33"/>
    <d v="2017-01-10T00:00:00"/>
    <n v="1"/>
    <d v="2015-09-18T00:00:00"/>
  </r>
  <r>
    <s v="Athanase Industrial Partner"/>
    <n v="9353"/>
    <x v="13"/>
    <x v="4"/>
    <m/>
    <m/>
    <m/>
    <n v="1"/>
    <d v="2010-04-01T00:00:00"/>
  </r>
  <r>
    <s v="Atlantic Investment Management"/>
    <n v="8982"/>
    <x v="5"/>
    <x v="2"/>
    <n v="1988"/>
    <n v="1359"/>
    <d v="2020-03-17T00:00:00"/>
    <n v="120"/>
    <d v="2020-02-15T00:00:00"/>
  </r>
  <r>
    <s v="Atlas Holdings"/>
    <n v="8700"/>
    <x v="5"/>
    <x v="2"/>
    <n v="2002"/>
    <n v="1567"/>
    <d v="2018-03-30T00:00:00"/>
    <n v="2"/>
    <d v="2019-09-20T00:00:00"/>
  </r>
  <r>
    <s v="Attiva Capital"/>
    <n v="4845"/>
    <x v="5"/>
    <x v="2"/>
    <n v="2007"/>
    <m/>
    <m/>
    <n v="4"/>
    <d v="2014-05-01T00:00:00"/>
  </r>
  <r>
    <s v="Attollo Investments Pty Ltd"/>
    <n v="5817"/>
    <x v="0"/>
    <x v="0"/>
    <n v="2014"/>
    <m/>
    <m/>
    <n v="1"/>
    <d v="2017-04-28T00:00:00"/>
  </r>
  <r>
    <s v="Au Mining Limited"/>
    <n v="6510"/>
    <x v="12"/>
    <x v="0"/>
    <n v="2005"/>
    <m/>
    <m/>
    <n v="1"/>
    <d v="2012-10-30T00:00:00"/>
  </r>
  <r>
    <s v="Audley Capital"/>
    <n v="6355"/>
    <x v="8"/>
    <x v="3"/>
    <n v="2005"/>
    <n v="1000"/>
    <d v="2012-12-31T00:00:00"/>
    <n v="12"/>
    <d v="2013-10-21T00:00:00"/>
  </r>
  <r>
    <s v="Audrey Low Bee Lan"/>
    <n v="6982"/>
    <x v="6"/>
    <x v="1"/>
    <m/>
    <m/>
    <m/>
    <n v="1"/>
    <d v="2016-09-05T00:00:00"/>
  </r>
  <r>
    <s v="Augusta Capital Limited"/>
    <n v="6515"/>
    <x v="12"/>
    <x v="0"/>
    <n v="2001"/>
    <n v="1700"/>
    <d v="2017-06-30T00:00:00"/>
    <n v="1"/>
    <d v="2016-09-26T00:00:00"/>
  </r>
  <r>
    <s v="Aurelius Capital Management LP"/>
    <n v="5806"/>
    <x v="5"/>
    <x v="2"/>
    <n v="2005"/>
    <n v="2432"/>
    <d v="2020-03-19T00:00:00"/>
    <n v="5"/>
    <d v="2016-02-16T00:00:00"/>
  </r>
  <r>
    <s v="Aurora Cannabis Inc"/>
    <n v="4977"/>
    <x v="4"/>
    <x v="2"/>
    <m/>
    <m/>
    <m/>
    <n v="1"/>
    <d v="2017-11-14T00:00:00"/>
  </r>
  <r>
    <s v="Aurora Funds Management Limited"/>
    <n v="5084"/>
    <x v="0"/>
    <x v="0"/>
    <n v="2003"/>
    <m/>
    <m/>
    <n v="4"/>
    <d v="2018-01-17T00:00:00"/>
  </r>
  <r>
    <s v="Austcorp"/>
    <n v="7237"/>
    <x v="0"/>
    <x v="0"/>
    <m/>
    <m/>
    <m/>
    <n v="1"/>
    <d v="2011-08-23T00:00:00"/>
  </r>
  <r>
    <s v="Australian Ethical Investment Limited"/>
    <n v="1558"/>
    <x v="0"/>
    <x v="0"/>
    <n v="1986"/>
    <n v="2510"/>
    <d v="2019-01-01T00:00:00"/>
    <n v="1"/>
    <d v="2017-03-15T00:00:00"/>
  </r>
  <r>
    <s v="Australian Heritage Group Pty Ltd"/>
    <n v="7273"/>
    <x v="0"/>
    <x v="0"/>
    <m/>
    <m/>
    <m/>
    <n v="1"/>
    <d v="2007-04-18T00:00:00"/>
  </r>
  <r>
    <s v="Auto Investment International Limited"/>
    <n v="5184"/>
    <x v="3"/>
    <x v="1"/>
    <n v="2012"/>
    <m/>
    <m/>
    <n v="1"/>
    <d v="2012-04-18T00:00:00"/>
  </r>
  <r>
    <s v="Avenir Corporation"/>
    <n v="5861"/>
    <x v="5"/>
    <x v="2"/>
    <n v="1980"/>
    <n v="845"/>
    <d v="2020-06-30T00:00:00"/>
    <n v="3"/>
    <d v="2016-03-21T00:00:00"/>
  </r>
  <r>
    <s v="Avenue Capital Management"/>
    <n v="1727"/>
    <x v="5"/>
    <x v="2"/>
    <n v="1995"/>
    <n v="6213"/>
    <d v="2020-04-29T00:00:00"/>
    <n v="9"/>
    <d v="2018-06-26T00:00:00"/>
  </r>
  <r>
    <s v="AVIC International (HK) Group Limited"/>
    <n v="6957"/>
    <x v="3"/>
    <x v="1"/>
    <m/>
    <m/>
    <m/>
    <n v="1"/>
    <d v="2014-12-23T00:00:00"/>
  </r>
  <r>
    <s v="Avista Capital Partners (DEC Funding LLC)"/>
    <n v="6630"/>
    <x v="5"/>
    <x v="2"/>
    <n v="2005"/>
    <n v="2761"/>
    <d v="2020-03-27T00:00:00"/>
    <n v="2"/>
    <d v="2016-06-06T00:00:00"/>
  </r>
  <r>
    <s v="Aviva Investors"/>
    <n v="577"/>
    <x v="8"/>
    <x v="3"/>
    <n v="1696"/>
    <n v="440000"/>
    <d v="2019-03-31T00:00:00"/>
    <n v="19"/>
    <d v="2018-09-17T00:00:00"/>
  </r>
  <r>
    <s v="Avner Kreimer"/>
    <n v="7147"/>
    <x v="4"/>
    <x v="2"/>
    <m/>
    <m/>
    <m/>
    <n v="1"/>
    <d v="2014-01-07T00:00:00"/>
  </r>
  <r>
    <s v="Avoro Capital Advisors (formerly VenBio Select Advisor LLC)"/>
    <n v="5779"/>
    <x v="5"/>
    <x v="2"/>
    <n v="2009"/>
    <n v="4700"/>
    <d v="2020-06-29T00:00:00"/>
    <n v="1"/>
    <d v="2016-11-16T00:00:00"/>
  </r>
  <r>
    <s v="AWM Investments"/>
    <n v="5418"/>
    <x v="5"/>
    <x v="2"/>
    <n v="1992"/>
    <n v="635"/>
    <d v="2020-05-05T00:00:00"/>
    <n v="19"/>
    <d v="2014-09-09T00:00:00"/>
  </r>
  <r>
    <s v="AXA Investment Managers"/>
    <n v="600"/>
    <x v="8"/>
    <x v="3"/>
    <n v="1994"/>
    <n v="820589"/>
    <d v="2018-12-31T00:00:00"/>
    <n v="1"/>
    <d v="2008-04-16T00:00:00"/>
  </r>
  <r>
    <s v="Axar Capital Management"/>
    <n v="5230"/>
    <x v="5"/>
    <x v="2"/>
    <n v="2015"/>
    <n v="989"/>
    <d v="2019-12-31T00:00:00"/>
    <n v="2"/>
    <d v="2018-03-09T00:00:00"/>
  </r>
  <r>
    <s v="Axxion SA"/>
    <n v="6195"/>
    <x v="11"/>
    <x v="3"/>
    <m/>
    <n v="4254"/>
    <d v="2016-12-31T00:00:00"/>
    <n v="2"/>
    <d v="2019-09-10T00:00:00"/>
  </r>
  <r>
    <s v="AZ - Mirovinski Fondovi"/>
    <n v="9455"/>
    <x v="19"/>
    <x v="4"/>
    <m/>
    <n v="6771"/>
    <d v="2020-07-13T00:00:00"/>
    <n v="1"/>
    <d v="2013-11-05T00:00:00"/>
  </r>
  <r>
    <s v="B Communications Ltd"/>
    <n v="6875"/>
    <x v="15"/>
    <x v="4"/>
    <m/>
    <m/>
    <m/>
    <n v="1"/>
    <d v="2010-04-14T00:00:00"/>
  </r>
  <r>
    <s v="B. Braun Melsungen"/>
    <n v="9263"/>
    <x v="27"/>
    <x v="3"/>
    <m/>
    <m/>
    <m/>
    <n v="1"/>
    <m/>
  </r>
  <r>
    <s v="B. Riley Capital Management (Riley Investment Management LLC, B. Riley &amp; Co)"/>
    <n v="961"/>
    <x v="5"/>
    <x v="2"/>
    <n v="2000"/>
    <n v="458"/>
    <d v="2020-03-27T00:00:00"/>
    <n v="16"/>
    <d v="2018-11-15T00:00:00"/>
  </r>
  <r>
    <s v="BA PET BV"/>
    <n v="6730"/>
    <x v="24"/>
    <x v="3"/>
    <m/>
    <m/>
    <m/>
    <n v="1"/>
    <d v="2012-03-28T00:00:00"/>
  </r>
  <r>
    <s v="Bahram Akradi"/>
    <n v="6922"/>
    <x v="5"/>
    <x v="2"/>
    <m/>
    <m/>
    <m/>
    <n v="1"/>
    <d v="2016-10-11T00:00:00"/>
  </r>
  <r>
    <s v="Baillie Gifford &amp; Co."/>
    <n v="58"/>
    <x v="8"/>
    <x v="3"/>
    <n v="1908"/>
    <n v="242965"/>
    <d v="2019-03-31T00:00:00"/>
    <n v="2"/>
    <d v="2009-06-08T00:00:00"/>
  </r>
  <r>
    <s v="Baines Creek Capital"/>
    <n v="7788"/>
    <x v="5"/>
    <x v="2"/>
    <m/>
    <m/>
    <m/>
    <n v="1"/>
    <d v="2018-09-24T00:00:00"/>
  </r>
  <r>
    <s v="Baker Steel Capital Managers LLP"/>
    <n v="4913"/>
    <x v="8"/>
    <x v="3"/>
    <n v="2001"/>
    <m/>
    <m/>
    <n v="1"/>
    <d v="2009-12-04T00:00:00"/>
  </r>
  <r>
    <s v="Baker Street Capital Management"/>
    <n v="4880"/>
    <x v="5"/>
    <x v="2"/>
    <n v="2009"/>
    <n v="53"/>
    <d v="2017-09-15T00:00:00"/>
    <n v="22"/>
    <d v="2014-09-30T00:00:00"/>
  </r>
  <r>
    <s v="Balch Hill Capital"/>
    <n v="5702"/>
    <x v="5"/>
    <x v="2"/>
    <m/>
    <m/>
    <m/>
    <n v="2"/>
    <d v="2012-11-16T00:00:00"/>
  </r>
  <r>
    <s v="Baltikum AG (Marcel Biedermann)"/>
    <n v="7967"/>
    <x v="27"/>
    <x v="3"/>
    <m/>
    <m/>
    <m/>
    <n v="1"/>
    <d v="2017-04-13T00:00:00"/>
  </r>
  <r>
    <s v="Bandera Partners"/>
    <n v="6003"/>
    <x v="5"/>
    <x v="2"/>
    <n v="2006"/>
    <n v="173"/>
    <d v="2020-03-30T00:00:00"/>
    <n v="13"/>
    <d v="2018-05-21T00:00:00"/>
  </r>
  <r>
    <s v="Bank of China Group Investment Limited (BOCGI)"/>
    <n v="5697"/>
    <x v="3"/>
    <x v="1"/>
    <n v="1984"/>
    <m/>
    <m/>
    <n v="1"/>
    <d v="2018-08-20T00:00:00"/>
  </r>
  <r>
    <s v="Bank of New York Nominees"/>
    <n v="5689"/>
    <x v="8"/>
    <x v="3"/>
    <n v="1968"/>
    <m/>
    <m/>
    <n v="2"/>
    <d v="2015-05-19T00:00:00"/>
  </r>
  <r>
    <s v="Bank Otkritie Financial Corporation"/>
    <n v="7914"/>
    <x v="17"/>
    <x v="4"/>
    <n v="1992"/>
    <m/>
    <m/>
    <n v="1"/>
    <d v="2017-10-03T00:00:00"/>
  </r>
  <r>
    <s v="Banor SIM SpA"/>
    <n v="6551"/>
    <x v="43"/>
    <x v="3"/>
    <n v="1989"/>
    <m/>
    <m/>
    <n v="1"/>
    <d v="2018-08-03T00:00:00"/>
  </r>
  <r>
    <s v="Bantleon Group"/>
    <n v="6933"/>
    <x v="27"/>
    <x v="3"/>
    <n v="1991"/>
    <n v="6964"/>
    <d v="2018-06-30T00:00:00"/>
    <n v="1"/>
    <d v="2016-06-23T00:00:00"/>
  </r>
  <r>
    <s v="Baoneng Group"/>
    <n v="6509"/>
    <x v="44"/>
    <x v="1"/>
    <n v="1992"/>
    <m/>
    <m/>
    <n v="2"/>
    <d v="2015-12-04T00:00:00"/>
  </r>
  <r>
    <s v="Barinder Athwal"/>
    <n v="8956"/>
    <x v="5"/>
    <x v="2"/>
    <m/>
    <m/>
    <m/>
    <n v="1"/>
    <d v="2019-10-29T00:00:00"/>
  </r>
  <r>
    <s v="Barington Capital Group"/>
    <n v="4810"/>
    <x v="5"/>
    <x v="2"/>
    <n v="2000"/>
    <n v="100"/>
    <d v="2020-03-30T00:00:00"/>
    <n v="40"/>
    <d v="2020-02-15T00:00:00"/>
  </r>
  <r>
    <s v="Barna Capital Group Ltd."/>
    <n v="4828"/>
    <x v="45"/>
    <x v="4"/>
    <m/>
    <m/>
    <m/>
    <n v="2"/>
    <d v="2020-03-17T00:00:00"/>
  </r>
  <r>
    <s v="Baron Bloom"/>
    <n v="5243"/>
    <x v="8"/>
    <x v="3"/>
    <m/>
    <m/>
    <m/>
    <n v="1"/>
    <d v="2011-03-24T00:00:00"/>
  </r>
  <r>
    <s v="Barrick Gold Corp"/>
    <n v="6028"/>
    <x v="4"/>
    <x v="2"/>
    <n v="1983"/>
    <m/>
    <m/>
    <n v="2"/>
    <d v="2019-02-24T00:00:00"/>
  </r>
  <r>
    <s v="Barro Group"/>
    <n v="7844"/>
    <x v="0"/>
    <x v="0"/>
    <n v="1946"/>
    <m/>
    <m/>
    <n v="1"/>
    <d v="1998-07-13T00:00:00"/>
  </r>
  <r>
    <s v="Barry Pasternack"/>
    <n v="6767"/>
    <x v="5"/>
    <x v="2"/>
    <m/>
    <m/>
    <m/>
    <n v="1"/>
    <d v="2016-07-14T00:00:00"/>
  </r>
  <r>
    <s v="Bartlett Naylor"/>
    <n v="6120"/>
    <x v="5"/>
    <x v="2"/>
    <m/>
    <m/>
    <m/>
    <n v="4"/>
    <d v="2016-09-15T00:00:00"/>
  </r>
  <r>
    <s v="Basswood Capital"/>
    <n v="7542"/>
    <x v="5"/>
    <x v="2"/>
    <n v="1998"/>
    <n v="1877"/>
    <d v="2020-03-30T00:00:00"/>
    <n v="10"/>
    <d v="2017-12-15T00:00:00"/>
  </r>
  <r>
    <s v="Bastogne Capital Management"/>
    <n v="7408"/>
    <x v="5"/>
    <x v="2"/>
    <n v="2012"/>
    <m/>
    <m/>
    <n v="1"/>
    <d v="2013-02-14T00:00:00"/>
  </r>
  <r>
    <s v="Baupost Group LLC"/>
    <n v="5417"/>
    <x v="5"/>
    <x v="2"/>
    <n v="1982"/>
    <n v="31729"/>
    <d v="2014-12-31T00:00:00"/>
    <n v="4"/>
    <d v="2015-11-16T00:00:00"/>
  </r>
  <r>
    <s v="Bay Capital Finance, LLC"/>
    <n v="8619"/>
    <x v="5"/>
    <x v="2"/>
    <m/>
    <m/>
    <m/>
    <n v="1"/>
    <d v="2019-07-15T00:00:00"/>
  </r>
  <r>
    <s v="BayFront Capital Partners"/>
    <n v="7658"/>
    <x v="4"/>
    <x v="2"/>
    <m/>
    <m/>
    <m/>
    <n v="1"/>
    <d v="2011-06-20T00:00:00"/>
  </r>
  <r>
    <s v="BC Government and Service Employees' Union General Fund"/>
    <n v="5239"/>
    <x v="4"/>
    <x v="2"/>
    <m/>
    <m/>
    <m/>
    <n v="2"/>
    <m/>
  </r>
  <r>
    <s v="BeaconLight Capital"/>
    <n v="7080"/>
    <x v="5"/>
    <x v="2"/>
    <n v="2009"/>
    <n v="789"/>
    <d v="2020-03-30T00:00:00"/>
    <n v="1"/>
    <d v="2013-08-14T00:00:00"/>
  </r>
  <r>
    <s v="Beaufort Nominees Limited"/>
    <n v="7493"/>
    <x v="8"/>
    <x v="3"/>
    <n v="2010"/>
    <m/>
    <m/>
    <n v="1"/>
    <d v="2015-02-11T00:00:00"/>
  </r>
  <r>
    <s v="Begley Superannuation Co Pty Ltd"/>
    <n v="7478"/>
    <x v="0"/>
    <x v="0"/>
    <n v="1994"/>
    <m/>
    <m/>
    <n v="1"/>
    <d v="2017-05-15T00:00:00"/>
  </r>
  <r>
    <s v="Beijing Huinong Capital Management (China New Way Investment)"/>
    <n v="4929"/>
    <x v="44"/>
    <x v="1"/>
    <n v="2014"/>
    <m/>
    <m/>
    <n v="1"/>
    <d v="2016-10-24T00:00:00"/>
  </r>
  <r>
    <s v="Beijing Jianye Fengde Investment Consulting Co. (Agriculture Investment Company and Jingmu Investment Company)"/>
    <n v="11045"/>
    <x v="44"/>
    <x v="1"/>
    <m/>
    <m/>
    <m/>
    <n v="1"/>
    <d v="2015-12-02T00:00:00"/>
  </r>
  <r>
    <s v="Beijing Sibo Investment Management LP"/>
    <n v="11026"/>
    <x v="44"/>
    <x v="1"/>
    <m/>
    <m/>
    <m/>
    <n v="1"/>
    <d v="2015-06-24T00:00:00"/>
  </r>
  <r>
    <s v="Bel Fuse Inc"/>
    <n v="4946"/>
    <x v="5"/>
    <x v="2"/>
    <n v="1949"/>
    <m/>
    <m/>
    <n v="1"/>
    <d v="2011-03-25T00:00:00"/>
  </r>
  <r>
    <s v="Belgravia Hartford Capital Inc"/>
    <n v="7657"/>
    <x v="4"/>
    <x v="2"/>
    <n v="2007"/>
    <m/>
    <m/>
    <n v="1"/>
    <d v="2018-03-01T00:00:00"/>
  </r>
  <r>
    <s v="Benedictine Sisters of Mount St. Scholastica"/>
    <n v="9280"/>
    <x v="5"/>
    <x v="2"/>
    <n v="1863"/>
    <m/>
    <m/>
    <n v="1"/>
    <d v="2019-04-25T00:00:00"/>
  </r>
  <r>
    <s v="Benguela Global Fund Managers"/>
    <n v="5834"/>
    <x v="18"/>
    <x v="4"/>
    <n v="2013"/>
    <m/>
    <m/>
    <n v="1"/>
    <d v="2017-02-16T00:00:00"/>
  </r>
  <r>
    <s v="Benihana of Tokyo Inc"/>
    <n v="4983"/>
    <x v="5"/>
    <x v="2"/>
    <n v="1963"/>
    <m/>
    <m/>
    <n v="1"/>
    <d v="2006-03-03T00:00:00"/>
  </r>
  <r>
    <s v="Benjamin de Rothschild (Edmond de Rothschild Holding SA)"/>
    <n v="6072"/>
    <x v="14"/>
    <x v="3"/>
    <m/>
    <m/>
    <m/>
    <n v="2"/>
    <d v="2019-04-21T00:00:00"/>
  </r>
  <r>
    <s v="Benjamin Hard"/>
    <n v="6562"/>
    <x v="5"/>
    <x v="2"/>
    <m/>
    <m/>
    <m/>
    <n v="1"/>
    <d v="2018-08-21T00:00:00"/>
  </r>
  <r>
    <s v="Benjamin Richards (Carldem Pty Ltd)"/>
    <n v="8794"/>
    <x v="0"/>
    <x v="0"/>
    <m/>
    <m/>
    <m/>
    <n v="1"/>
    <d v="2019-10-30T00:00:00"/>
  </r>
  <r>
    <s v="Benny Landa"/>
    <n v="7613"/>
    <x v="15"/>
    <x v="4"/>
    <m/>
    <m/>
    <m/>
    <n v="1"/>
    <d v="2014-06-26T00:00:00"/>
  </r>
  <r>
    <s v="Bentley Capital Limited"/>
    <n v="7332"/>
    <x v="0"/>
    <x v="0"/>
    <n v="1986"/>
    <m/>
    <m/>
    <n v="2"/>
    <d v="2016-05-20T00:00:00"/>
  </r>
  <r>
    <s v="Berkon Pty Limited"/>
    <n v="5530"/>
    <x v="0"/>
    <x v="0"/>
    <n v="2012"/>
    <m/>
    <m/>
    <n v="1"/>
    <d v="2012-11-23T00:00:00"/>
  </r>
  <r>
    <s v="Berkshire Partners LLC"/>
    <n v="5369"/>
    <x v="5"/>
    <x v="2"/>
    <n v="1984"/>
    <n v="10673"/>
    <d v="2020-03-27T00:00:00"/>
    <n v="2"/>
    <d v="2017-08-08T00:00:00"/>
  </r>
  <r>
    <s v="Bernard Cheng (Pacific Hill International Limited)"/>
    <n v="5865"/>
    <x v="3"/>
    <x v="1"/>
    <n v="1999"/>
    <m/>
    <m/>
    <n v="1"/>
    <d v="2013-03-22T00:00:00"/>
  </r>
  <r>
    <s v="Bernd Hartmann"/>
    <n v="6102"/>
    <x v="27"/>
    <x v="3"/>
    <m/>
    <m/>
    <m/>
    <n v="1"/>
    <d v="2013-09-30T00:00:00"/>
  </r>
  <r>
    <s v="Bernhard Heiss"/>
    <n v="7319"/>
    <x v="27"/>
    <x v="3"/>
    <m/>
    <m/>
    <m/>
    <n v="1"/>
    <d v="2012-12-18T00:00:00"/>
  </r>
  <r>
    <s v="Berylson Capital Partners"/>
    <n v="6309"/>
    <x v="5"/>
    <x v="2"/>
    <n v="2012"/>
    <m/>
    <m/>
    <n v="1"/>
    <d v="2016-05-27T00:00:00"/>
  </r>
  <r>
    <s v="Beta Asociados, S.L (Jose del Pilar Moreno Carretero)"/>
    <n v="7565"/>
    <x v="24"/>
    <x v="3"/>
    <m/>
    <m/>
    <m/>
    <n v="1"/>
    <d v="2011-06-14T00:00:00"/>
  </r>
  <r>
    <s v="BG Capital Group"/>
    <n v="4814"/>
    <x v="5"/>
    <x v="2"/>
    <n v="1996"/>
    <m/>
    <m/>
    <n v="1"/>
    <d v="2015-01-16T00:00:00"/>
  </r>
  <r>
    <s v="BGC Partners"/>
    <n v="5401"/>
    <x v="5"/>
    <x v="2"/>
    <n v="1945"/>
    <m/>
    <m/>
    <n v="1"/>
    <d v="2014-09-15T00:00:00"/>
  </r>
  <r>
    <s v="Biglari Holdings Inc."/>
    <n v="4952"/>
    <x v="5"/>
    <x v="2"/>
    <n v="1934"/>
    <n v="865"/>
    <d v="2020-06-02T00:00:00"/>
    <n v="13"/>
    <d v="2014-12-22T00:00:00"/>
  </r>
  <r>
    <s v="Birch Run Capital"/>
    <n v="7130"/>
    <x v="5"/>
    <x v="2"/>
    <n v="2006"/>
    <n v="366"/>
    <d v="2020-06-30T00:00:00"/>
    <n v="2"/>
    <d v="2012-05-17T00:00:00"/>
  </r>
  <r>
    <s v="BJ Invest (Benjamin Jayet)"/>
    <n v="5475"/>
    <x v="39"/>
    <x v="3"/>
    <n v="2007"/>
    <m/>
    <m/>
    <n v="2"/>
    <d v="2016-10-05T00:00:00"/>
  </r>
  <r>
    <s v="Bjorn Lindstrom"/>
    <n v="6778"/>
    <x v="8"/>
    <x v="3"/>
    <m/>
    <m/>
    <m/>
    <n v="1"/>
    <d v="2013-09-16T00:00:00"/>
  </r>
  <r>
    <s v="BK Technologies, Inc."/>
    <n v="4931"/>
    <x v="5"/>
    <x v="2"/>
    <n v="1957"/>
    <m/>
    <m/>
    <n v="1"/>
    <d v="2016-02-26T00:00:00"/>
  </r>
  <r>
    <s v="BKF Capital"/>
    <n v="5247"/>
    <x v="5"/>
    <x v="2"/>
    <n v="1954"/>
    <m/>
    <m/>
    <n v="1"/>
    <d v="2011-01-03T00:00:00"/>
  </r>
  <r>
    <s v="Black-and-White Capital LP"/>
    <n v="7361"/>
    <x v="5"/>
    <x v="2"/>
    <n v="2016"/>
    <n v="906"/>
    <d v="2018-03-21T00:00:00"/>
    <n v="1"/>
    <d v="2017-05-02T00:00:00"/>
  </r>
  <r>
    <s v="BlackRock Inc."/>
    <n v="72"/>
    <x v="5"/>
    <x v="2"/>
    <n v="1988"/>
    <n v="6466668"/>
    <d v="2020-04-16T00:00:00"/>
    <n v="4"/>
    <d v="2017-08-15T00:00:00"/>
  </r>
  <r>
    <s v="Blackwells Capital LLC"/>
    <n v="7399"/>
    <x v="5"/>
    <x v="2"/>
    <n v="2016"/>
    <m/>
    <m/>
    <n v="4"/>
    <d v="2019-12-09T00:00:00"/>
  </r>
  <r>
    <s v="Blair Naughty"/>
    <n v="7757"/>
    <x v="4"/>
    <x v="2"/>
    <m/>
    <m/>
    <m/>
    <n v="1"/>
    <d v="2019-01-10T00:00:00"/>
  </r>
  <r>
    <s v="Blake Furlow"/>
    <n v="6253"/>
    <x v="5"/>
    <x v="2"/>
    <m/>
    <m/>
    <m/>
    <n v="1"/>
    <d v="2017-04-27T00:00:00"/>
  </r>
  <r>
    <s v="Blaz Vodopivec"/>
    <n v="6878"/>
    <x v="16"/>
    <x v="4"/>
    <m/>
    <m/>
    <m/>
    <n v="1"/>
    <d v="2012-12-18T00:00:00"/>
  </r>
  <r>
    <s v="BLBD Pty Ltd"/>
    <n v="5263"/>
    <x v="0"/>
    <x v="0"/>
    <m/>
    <m/>
    <m/>
    <n v="1"/>
    <d v="2017-11-29T00:00:00"/>
  </r>
  <r>
    <s v="Blockchain Global Limited"/>
    <n v="9345"/>
    <x v="0"/>
    <x v="0"/>
    <n v="2014"/>
    <m/>
    <m/>
    <n v="1"/>
    <d v="2020-02-20T00:00:00"/>
  </r>
  <r>
    <s v="Blott Asset Management"/>
    <n v="5320"/>
    <x v="5"/>
    <x v="2"/>
    <n v="2005"/>
    <m/>
    <m/>
    <n v="1"/>
    <d v="2013-03-06T00:00:00"/>
  </r>
  <r>
    <s v="Blue Clay Capital Management"/>
    <n v="5301"/>
    <x v="5"/>
    <x v="2"/>
    <n v="2012"/>
    <n v="153"/>
    <d v="2015-07-09T00:00:00"/>
    <n v="2"/>
    <d v="2014-11-14T00:00:00"/>
  </r>
  <r>
    <s v="Blue Harbour Group"/>
    <n v="4356"/>
    <x v="5"/>
    <x v="2"/>
    <n v="2004"/>
    <n v="2207"/>
    <d v="2020-03-13T00:00:00"/>
    <n v="104"/>
    <d v="2019-11-15T00:00:00"/>
  </r>
  <r>
    <s v="Blue Lion Capital"/>
    <n v="5492"/>
    <x v="5"/>
    <x v="2"/>
    <n v="2005"/>
    <m/>
    <m/>
    <n v="2"/>
    <d v="2018-08-01T00:00:00"/>
  </r>
  <r>
    <s v="Blue Note Mining"/>
    <n v="6531"/>
    <x v="4"/>
    <x v="2"/>
    <n v="2002"/>
    <m/>
    <m/>
    <n v="1"/>
    <d v="2010-05-11T00:00:00"/>
  </r>
  <r>
    <s v="Blue Pacific Partners"/>
    <n v="5734"/>
    <x v="5"/>
    <x v="2"/>
    <n v="2014"/>
    <m/>
    <m/>
    <n v="1"/>
    <d v="2015-08-11T00:00:00"/>
  </r>
  <r>
    <s v="Blue Wolf Capital Partners"/>
    <n v="8696"/>
    <x v="5"/>
    <x v="2"/>
    <n v="2005"/>
    <n v="1281"/>
    <d v="2019-09-24T00:00:00"/>
    <n v="1"/>
    <d v="2019-09-20T00:00:00"/>
  </r>
  <r>
    <s v="Bluebell Partners"/>
    <n v="6004"/>
    <x v="8"/>
    <x v="3"/>
    <n v="2014"/>
    <m/>
    <m/>
    <n v="7"/>
    <d v="2020-06-29T00:00:00"/>
  </r>
  <r>
    <s v="BlueMountain Capital Management, LLC"/>
    <n v="6574"/>
    <x v="5"/>
    <x v="2"/>
    <n v="2003"/>
    <n v="14806"/>
    <d v="2020-03-26T00:00:00"/>
    <n v="13"/>
    <d v="2018-02-15T00:00:00"/>
  </r>
  <r>
    <s v="Bluescape Resources"/>
    <n v="6149"/>
    <x v="5"/>
    <x v="2"/>
    <m/>
    <m/>
    <m/>
    <n v="3"/>
    <d v="2019-03-15T00:00:00"/>
  </r>
  <r>
    <s v="Bluestone Financial LTD"/>
    <n v="4893"/>
    <x v="37"/>
    <x v="2"/>
    <m/>
    <m/>
    <m/>
    <n v="2"/>
    <d v="2018-03-05T00:00:00"/>
  </r>
  <r>
    <s v="Blum Capital Partners"/>
    <n v="5200"/>
    <x v="5"/>
    <x v="2"/>
    <n v="1975"/>
    <n v="112"/>
    <d v="2019-03-30T00:00:00"/>
    <n v="19"/>
    <d v="2012-02-15T00:00:00"/>
  </r>
  <r>
    <s v="Blumont Group Ltd. (Indigo Pearl Capital Ltd.)"/>
    <n v="6802"/>
    <x v="6"/>
    <x v="1"/>
    <n v="1993"/>
    <m/>
    <m/>
    <n v="1"/>
    <d v="2012-03-27T00:00:00"/>
  </r>
  <r>
    <s v="BML Capital Management"/>
    <n v="5134"/>
    <x v="5"/>
    <x v="2"/>
    <n v="2004"/>
    <n v="99"/>
    <d v="2015-02-10T00:00:00"/>
    <n v="2"/>
    <d v="2018-03-28T00:00:00"/>
  </r>
  <r>
    <s v="BNP Paribas Nominees Pty Limited"/>
    <n v="4947"/>
    <x v="0"/>
    <x v="0"/>
    <n v="2014"/>
    <m/>
    <m/>
    <n v="1"/>
    <d v="2016-02-18T00:00:00"/>
  </r>
  <r>
    <s v="Bonanza Capital"/>
    <n v="7596"/>
    <x v="5"/>
    <x v="2"/>
    <n v="1991"/>
    <n v="16"/>
    <d v="2018-08-24T00:00:00"/>
    <n v="1"/>
    <d v="2006-07-21T00:00:00"/>
  </r>
  <r>
    <s v="Bonvests Holdings (Coop International Pte Ltd)"/>
    <n v="7562"/>
    <x v="6"/>
    <x v="1"/>
    <n v="1969"/>
    <m/>
    <m/>
    <n v="1"/>
    <d v="2013-05-03T00:00:00"/>
  </r>
  <r>
    <s v="Boon Sing Fang"/>
    <n v="8672"/>
    <x v="6"/>
    <x v="1"/>
    <m/>
    <m/>
    <m/>
    <n v="1"/>
    <d v="2016-03-15T00:00:00"/>
  </r>
  <r>
    <s v="Boris Marzi"/>
    <n v="7585"/>
    <x v="16"/>
    <x v="4"/>
    <m/>
    <m/>
    <m/>
    <n v="1"/>
    <d v="2018-07-09T00:00:00"/>
  </r>
  <r>
    <s v="Boris Mints (Terim Limited)"/>
    <n v="9412"/>
    <x v="45"/>
    <x v="4"/>
    <m/>
    <m/>
    <m/>
    <n v="1"/>
    <m/>
  </r>
  <r>
    <s v="Boris Suvorov"/>
    <n v="7073"/>
    <x v="5"/>
    <x v="2"/>
    <m/>
    <m/>
    <m/>
    <n v="1"/>
    <d v="2017-07-21T00:00:00"/>
  </r>
  <r>
    <s v="Borneo Bumi Energi &amp; Metal"/>
    <n v="6607"/>
    <x v="46"/>
    <x v="1"/>
    <n v="2012"/>
    <m/>
    <m/>
    <n v="1"/>
    <d v="2012-02-03T00:00:00"/>
  </r>
  <r>
    <s v="Botaneco (Incorporated as Concept Capital Management Limited)"/>
    <n v="5451"/>
    <x v="4"/>
    <x v="2"/>
    <n v="2007"/>
    <m/>
    <m/>
    <n v="1"/>
    <d v="2012-10-12T00:00:00"/>
  </r>
  <r>
    <s v="Botsis Holdings Pty Ltd."/>
    <n v="6609"/>
    <x v="0"/>
    <x v="0"/>
    <m/>
    <m/>
    <m/>
    <n v="2"/>
    <d v="2017-02-02T00:00:00"/>
  </r>
  <r>
    <s v="Bourgeon Capital Management LLC"/>
    <n v="6297"/>
    <x v="5"/>
    <x v="2"/>
    <n v="1999"/>
    <n v="382"/>
    <d v="2020-06-22T00:00:00"/>
    <n v="1"/>
    <d v="2009-05-15T00:00:00"/>
  </r>
  <r>
    <s v="Bow Street LLC"/>
    <n v="7610"/>
    <x v="5"/>
    <x v="2"/>
    <n v="2011"/>
    <n v="406"/>
    <d v="2018-09-12T00:00:00"/>
    <n v="2"/>
    <d v="2019-03-18T00:00:00"/>
  </r>
  <r>
    <s v="Boyle Capital Management"/>
    <n v="9218"/>
    <x v="5"/>
    <x v="2"/>
    <n v="2004"/>
    <n v="253"/>
    <d v="2019-03-15T00:00:00"/>
    <n v="1"/>
    <d v="2020-03-12T00:00:00"/>
  </r>
  <r>
    <s v="BPM Capital Limited"/>
    <n v="5379"/>
    <x v="13"/>
    <x v="4"/>
    <m/>
    <m/>
    <m/>
    <n v="1"/>
    <d v="2016-07-27T00:00:00"/>
  </r>
  <r>
    <s v="Bradford Adamczyk (MoriahStone Investment Management)"/>
    <n v="5584"/>
    <x v="3"/>
    <x v="1"/>
    <m/>
    <m/>
    <m/>
    <n v="1"/>
    <d v="2018-01-18T00:00:00"/>
  </r>
  <r>
    <s v="Bradley John Dilkes (Cipater Pty Ltd)"/>
    <n v="5271"/>
    <x v="0"/>
    <x v="0"/>
    <m/>
    <m/>
    <m/>
    <n v="1"/>
    <d v="2018-01-30T00:00:00"/>
  </r>
  <r>
    <s v="Bradley Jones"/>
    <n v="6828"/>
    <x v="4"/>
    <x v="2"/>
    <m/>
    <m/>
    <m/>
    <n v="1"/>
    <m/>
  </r>
  <r>
    <s v="Bradley Miller (B&amp;M Miller Equity Holdings Inc)"/>
    <n v="5050"/>
    <x v="5"/>
    <x v="2"/>
    <m/>
    <m/>
    <m/>
    <n v="1"/>
    <d v="2014-10-09T00:00:00"/>
  </r>
  <r>
    <s v="Bradley Polaris Pty Ltd"/>
    <n v="5499"/>
    <x v="0"/>
    <x v="0"/>
    <n v="2012"/>
    <m/>
    <m/>
    <n v="1"/>
    <d v="2012-11-23T00:00:00"/>
  </r>
  <r>
    <s v="Bradley Radoff, BLR (Fondren Management)"/>
    <n v="7692"/>
    <x v="5"/>
    <x v="2"/>
    <n v="2005"/>
    <n v="217"/>
    <d v="2019-03-20T00:00:00"/>
    <n v="15"/>
    <d v="2019-02-15T00:00:00"/>
  </r>
  <r>
    <s v="Bradley Rexroad"/>
    <n v="5849"/>
    <x v="5"/>
    <x v="2"/>
    <m/>
    <m/>
    <m/>
    <n v="1"/>
    <d v="2014-09-15T00:00:00"/>
  </r>
  <r>
    <s v="Bradley Tirpak"/>
    <n v="5850"/>
    <x v="5"/>
    <x v="2"/>
    <n v="2009"/>
    <m/>
    <m/>
    <n v="1"/>
    <d v="2016-01-21T00:00:00"/>
  </r>
  <r>
    <s v="Braeside Investments, LLC"/>
    <n v="7611"/>
    <x v="5"/>
    <x v="2"/>
    <n v="2004"/>
    <n v="140"/>
    <d v="2018-03-16T00:00:00"/>
    <n v="1"/>
    <d v="2012-02-02T00:00:00"/>
  </r>
  <r>
    <s v="Brahman Pure Alpha"/>
    <n v="5233"/>
    <x v="6"/>
    <x v="1"/>
    <m/>
    <m/>
    <m/>
    <n v="1"/>
    <d v="2016-03-29T00:00:00"/>
  </r>
  <r>
    <s v="Brandes Investment Partners LP"/>
    <n v="80"/>
    <x v="5"/>
    <x v="2"/>
    <n v="1974"/>
    <n v="23707"/>
    <d v="2020-06-26T00:00:00"/>
    <n v="5"/>
    <d v="2016-08-18T00:00:00"/>
  </r>
  <r>
    <s v="Brasidas Investment Management"/>
    <n v="8840"/>
    <x v="5"/>
    <x v="2"/>
    <m/>
    <m/>
    <m/>
    <n v="1"/>
    <d v="2019-11-20T00:00:00"/>
  </r>
  <r>
    <s v="Brasil Capital"/>
    <n v="8891"/>
    <x v="25"/>
    <x v="4"/>
    <n v="2008"/>
    <m/>
    <m/>
    <n v="1"/>
    <d v="2012-04-05T00:00:00"/>
  </r>
  <r>
    <s v="Brave Warrior Holdings Ltd"/>
    <n v="6453"/>
    <x v="42"/>
    <x v="1"/>
    <m/>
    <m/>
    <m/>
    <n v="1"/>
    <d v="2012-09-13T00:00:00"/>
  </r>
  <r>
    <s v="Breach Inlet Capital"/>
    <n v="6760"/>
    <x v="5"/>
    <x v="2"/>
    <n v="2015"/>
    <n v="44"/>
    <d v="2018-06-28T00:00:00"/>
    <n v="2"/>
    <d v="2019-04-04T00:00:00"/>
  </r>
  <r>
    <s v="Breeden Capital Management"/>
    <n v="5085"/>
    <x v="5"/>
    <x v="2"/>
    <n v="2005"/>
    <n v="219"/>
    <d v="2013-05-22T00:00:00"/>
    <n v="26"/>
    <d v="2013-05-15T00:00:00"/>
  </r>
  <r>
    <s v="Breithorn Capital Management LLC"/>
    <n v="3496"/>
    <x v="5"/>
    <x v="2"/>
    <n v="2008"/>
    <n v="157"/>
    <d v="2017-03-21T00:00:00"/>
    <n v="1"/>
    <d v="2013-05-15T00:00:00"/>
  </r>
  <r>
    <s v="Brendon Dunstan"/>
    <n v="7742"/>
    <x v="0"/>
    <x v="0"/>
    <m/>
    <m/>
    <m/>
    <n v="1"/>
    <d v="2016-09-27T00:00:00"/>
  </r>
  <r>
    <s v="Brett Miller"/>
    <n v="7795"/>
    <x v="8"/>
    <x v="3"/>
    <m/>
    <m/>
    <m/>
    <n v="1"/>
    <d v="2010-08-19T00:00:00"/>
  </r>
  <r>
    <s v="Brian and Christine Pappas (FranVentures, LLC)"/>
    <n v="7640"/>
    <x v="5"/>
    <x v="2"/>
    <n v="2009"/>
    <m/>
    <m/>
    <n v="1"/>
    <d v="2016-10-27T00:00:00"/>
  </r>
  <r>
    <s v="Brian Chang"/>
    <n v="6047"/>
    <x v="6"/>
    <x v="1"/>
    <m/>
    <m/>
    <m/>
    <n v="1"/>
    <d v="2012-03-12T00:00:00"/>
  </r>
  <r>
    <s v="Brian Ferdinand"/>
    <n v="6703"/>
    <x v="5"/>
    <x v="2"/>
    <m/>
    <m/>
    <m/>
    <n v="1"/>
    <d v="2013-08-12T00:00:00"/>
  </r>
  <r>
    <s v="Brian Mangano"/>
    <n v="8708"/>
    <x v="0"/>
    <x v="0"/>
    <m/>
    <m/>
    <m/>
    <n v="1"/>
    <d v="2018-09-04T00:00:00"/>
  </r>
  <r>
    <s v="Brian Mirman"/>
    <n v="8957"/>
    <x v="5"/>
    <x v="2"/>
    <m/>
    <m/>
    <m/>
    <n v="1"/>
    <d v="2019-10-29T00:00:00"/>
  </r>
  <r>
    <s v="Brian Quicano"/>
    <n v="7163"/>
    <x v="0"/>
    <x v="0"/>
    <m/>
    <m/>
    <m/>
    <n v="1"/>
    <d v="2012-10-18T00:00:00"/>
  </r>
  <r>
    <s v="Briarwood Chase Management LLC"/>
    <n v="5377"/>
    <x v="5"/>
    <x v="2"/>
    <n v="2013"/>
    <n v="362"/>
    <d v="2020-03-27T00:00:00"/>
    <n v="1"/>
    <d v="2015-04-22T00:00:00"/>
  </r>
  <r>
    <s v="Bridger Management LLC"/>
    <n v="4871"/>
    <x v="5"/>
    <x v="2"/>
    <n v="2000"/>
    <n v="2140"/>
    <d v="2016-12-31T00:00:00"/>
    <n v="1"/>
    <d v="2013-08-09T00:00:00"/>
  </r>
  <r>
    <s v="Brigade Capital Management"/>
    <n v="7010"/>
    <x v="5"/>
    <x v="2"/>
    <n v="2006"/>
    <n v="26755"/>
    <d v="2020-03-27T00:00:00"/>
    <n v="5"/>
    <d v="2018-01-31T00:00:00"/>
  </r>
  <r>
    <s v="Brightleaf Advisory Group, LLP"/>
    <n v="5298"/>
    <x v="5"/>
    <x v="2"/>
    <m/>
    <m/>
    <m/>
    <n v="1"/>
    <d v="2017-03-20T00:00:00"/>
  </r>
  <r>
    <s v="Bristol Capital Advisors"/>
    <n v="5157"/>
    <x v="5"/>
    <x v="2"/>
    <n v="2000"/>
    <n v="45"/>
    <d v="2014-02-03T00:00:00"/>
    <n v="1"/>
    <d v="2013-12-17T00:00:00"/>
  </r>
  <r>
    <s v="Bristol Investment Partners"/>
    <n v="5429"/>
    <x v="5"/>
    <x v="2"/>
    <n v="2009"/>
    <n v="75"/>
    <d v="2015-03-31T00:00:00"/>
    <n v="1"/>
    <d v="2011-12-20T00:00:00"/>
  </r>
  <r>
    <s v="British Columbia Investment Management Corporation"/>
    <n v="604"/>
    <x v="4"/>
    <x v="2"/>
    <n v="1999"/>
    <n v="145600"/>
    <d v="2018-03-31T00:00:00"/>
    <n v="3"/>
    <d v="2019-03-28T00:00:00"/>
  </r>
  <r>
    <s v="Broadbill Investment Partners"/>
    <n v="5433"/>
    <x v="5"/>
    <x v="2"/>
    <n v="2011"/>
    <n v="166"/>
    <d v="2018-03-22T00:00:00"/>
    <n v="1"/>
    <d v="2016-08-17T00:00:00"/>
  </r>
  <r>
    <s v="Broadcom Inc"/>
    <n v="7441"/>
    <x v="5"/>
    <x v="2"/>
    <n v="2016"/>
    <m/>
    <m/>
    <n v="1"/>
    <d v="2017-11-06T00:00:00"/>
  </r>
  <r>
    <s v="Broadfin Capital"/>
    <n v="6920"/>
    <x v="5"/>
    <x v="2"/>
    <n v="2005"/>
    <n v="645"/>
    <d v="2019-03-29T00:00:00"/>
    <n v="9"/>
    <d v="2018-11-15T00:00:00"/>
  </r>
  <r>
    <s v="Broadview Capital Management Inc."/>
    <n v="4954"/>
    <x v="4"/>
    <x v="2"/>
    <n v="2008"/>
    <m/>
    <m/>
    <n v="4"/>
    <d v="2016-09-28T00:00:00"/>
  </r>
  <r>
    <s v="Broadwood Capital Inc."/>
    <n v="4921"/>
    <x v="5"/>
    <x v="2"/>
    <n v="2002"/>
    <n v="933"/>
    <d v="2020-03-28T00:00:00"/>
    <n v="5"/>
    <d v="2016-05-13T00:00:00"/>
  </r>
  <r>
    <s v="Bronte Capital"/>
    <n v="5259"/>
    <x v="0"/>
    <x v="0"/>
    <n v="2008"/>
    <n v="476"/>
    <d v="2019-09-04T00:00:00"/>
    <n v="1"/>
    <d v="2017-04-29T00:00:00"/>
  </r>
  <r>
    <s v="Brookfield Asset Management Inc"/>
    <n v="4827"/>
    <x v="4"/>
    <x v="2"/>
    <n v="1899"/>
    <n v="81973"/>
    <d v="2020-03-30T00:00:00"/>
    <n v="9"/>
    <d v="2020-03-02T00:00:00"/>
  </r>
  <r>
    <s v="Brookfield Renewable Partners"/>
    <n v="8984"/>
    <x v="23"/>
    <x v="2"/>
    <n v="1999"/>
    <m/>
    <m/>
    <n v="1"/>
    <d v="2019-03-25T00:00:00"/>
  </r>
  <r>
    <s v="Brooks Macdonald"/>
    <n v="7007"/>
    <x v="8"/>
    <x v="3"/>
    <n v="2002"/>
    <n v="7575"/>
    <d v="2017-03-30T00:00:00"/>
    <n v="1"/>
    <d v="2013-02-20T00:00:00"/>
  </r>
  <r>
    <s v="Brosh Capital Partners"/>
    <n v="7172"/>
    <x v="15"/>
    <x v="4"/>
    <n v="2016"/>
    <m/>
    <m/>
    <n v="3"/>
    <d v="2017-09-13T00:00:00"/>
  </r>
  <r>
    <s v="Browning West LP"/>
    <n v="8820"/>
    <x v="5"/>
    <x v="2"/>
    <n v="2019"/>
    <n v="304"/>
    <d v="2020-03-24T00:00:00"/>
    <n v="1"/>
    <d v="2019-10-23T00:00:00"/>
  </r>
  <r>
    <s v="Bruce Gordon"/>
    <n v="5581"/>
    <x v="0"/>
    <x v="0"/>
    <m/>
    <m/>
    <m/>
    <n v="1"/>
    <d v="2015-10-22T00:00:00"/>
  </r>
  <r>
    <s v="Bruce Neill (Quality Life Pty Ltd)"/>
    <n v="7860"/>
    <x v="0"/>
    <x v="0"/>
    <n v="1979"/>
    <m/>
    <m/>
    <n v="1"/>
    <d v="2016-12-14T00:00:00"/>
  </r>
  <r>
    <s v="Bryan Halliwell"/>
    <n v="7545"/>
    <x v="12"/>
    <x v="0"/>
    <m/>
    <m/>
    <m/>
    <n v="1"/>
    <d v="2010-04-04T00:00:00"/>
  </r>
  <r>
    <s v="Bryan Meredith"/>
    <n v="7631"/>
    <x v="0"/>
    <x v="0"/>
    <n v="2005"/>
    <m/>
    <m/>
    <n v="1"/>
    <d v="2016-12-20T00:00:00"/>
  </r>
  <r>
    <s v="BTMB Investments Pty Ltd"/>
    <n v="5816"/>
    <x v="0"/>
    <x v="0"/>
    <n v="2013"/>
    <m/>
    <m/>
    <n v="1"/>
    <d v="2013-04-30T00:00:00"/>
  </r>
  <r>
    <s v="Bubbly Water Ltd"/>
    <n v="6905"/>
    <x v="0"/>
    <x v="0"/>
    <m/>
    <m/>
    <m/>
    <n v="1"/>
    <d v="2013-12-23T00:00:00"/>
  </r>
  <r>
    <s v="Buckton Homes Limited"/>
    <n v="7189"/>
    <x v="8"/>
    <x v="3"/>
    <n v="1950"/>
    <m/>
    <m/>
    <n v="1"/>
    <d v="2011-11-14T00:00:00"/>
  </r>
  <r>
    <s v="Bulldog Investors"/>
    <n v="1731"/>
    <x v="5"/>
    <x v="2"/>
    <n v="1992"/>
    <n v="290"/>
    <d v="2020-06-25T00:00:00"/>
    <n v="364"/>
    <d v="2020-04-07T00:00:00"/>
  </r>
  <r>
    <s v="BullRun Capital Inc."/>
    <n v="4924"/>
    <x v="4"/>
    <x v="2"/>
    <m/>
    <m/>
    <m/>
    <n v="2"/>
    <d v="2019-01-24T00:00:00"/>
  </r>
  <r>
    <s v="Bumper East Ltd. (Lin Jinhe)"/>
    <n v="7690"/>
    <x v="3"/>
    <x v="1"/>
    <m/>
    <m/>
    <m/>
    <n v="1"/>
    <d v="2012-01-11T00:00:00"/>
  </r>
  <r>
    <s v="Burford Capital Ltd"/>
    <n v="5462"/>
    <x v="5"/>
    <x v="2"/>
    <n v="2009"/>
    <n v="1525"/>
    <d v="2018-03-30T00:00:00"/>
    <n v="1"/>
    <d v="2018-05-22T00:00:00"/>
  </r>
  <r>
    <s v="Burton Osterweis"/>
    <n v="5238"/>
    <x v="5"/>
    <x v="2"/>
    <m/>
    <m/>
    <m/>
    <n v="1"/>
    <d v="2014-05-10T00:00:00"/>
  </r>
  <r>
    <s v="Busch Group"/>
    <n v="7604"/>
    <x v="27"/>
    <x v="3"/>
    <n v="1963"/>
    <m/>
    <m/>
    <n v="1"/>
    <d v="2015-09-18T00:00:00"/>
  </r>
  <r>
    <s v="BusinessGate SL"/>
    <n v="7008"/>
    <x v="27"/>
    <x v="3"/>
    <m/>
    <m/>
    <m/>
    <n v="1"/>
    <d v="2014-07-23T00:00:00"/>
  </r>
  <r>
    <s v="Butler Hall Capital LLC"/>
    <n v="6264"/>
    <x v="5"/>
    <x v="2"/>
    <n v="2017"/>
    <m/>
    <m/>
    <n v="2"/>
    <d v="2019-12-20T00:00:00"/>
  </r>
  <r>
    <s v="Butt Nominees Pty Ltd"/>
    <n v="7609"/>
    <x v="0"/>
    <x v="0"/>
    <n v="2010"/>
    <m/>
    <m/>
    <n v="1"/>
    <d v="2016-08-19T00:00:00"/>
  </r>
  <r>
    <s v="Buzz Capital Pty Ltd"/>
    <n v="5785"/>
    <x v="0"/>
    <x v="0"/>
    <n v="2008"/>
    <m/>
    <m/>
    <n v="1"/>
    <d v="2017-04-28T00:00:00"/>
  </r>
  <r>
    <s v="BVF Partners (Biotechnology Value Fund)"/>
    <n v="5055"/>
    <x v="5"/>
    <x v="2"/>
    <n v="1993"/>
    <n v="2410"/>
    <d v="2020-03-30T00:00:00"/>
    <n v="11"/>
    <d v="2017-11-15T00:00:00"/>
  </r>
  <r>
    <s v="BW Equities"/>
    <n v="9283"/>
    <x v="0"/>
    <x v="0"/>
    <m/>
    <m/>
    <m/>
    <n v="1"/>
    <d v="2019-06-23T00:00:00"/>
  </r>
  <r>
    <s v="BW LPG"/>
    <n v="6769"/>
    <x v="6"/>
    <x v="1"/>
    <n v="1935"/>
    <n v="276"/>
    <d v="2017-12-31T00:00:00"/>
    <n v="1"/>
    <d v="2015-07-28T00:00:00"/>
  </r>
  <r>
    <s v="BWM AG (Braun, von Wyss &amp; Muller) (Classic Fund Management)"/>
    <n v="8013"/>
    <x v="14"/>
    <x v="3"/>
    <n v="1997"/>
    <m/>
    <m/>
    <n v="1"/>
    <d v="2011-06-30T00:00:00"/>
  </r>
  <r>
    <s v="BZ WBK Asset Management S.A."/>
    <n v="6176"/>
    <x v="20"/>
    <x v="4"/>
    <m/>
    <m/>
    <m/>
    <n v="2"/>
    <d v="2015-07-23T00:00:00"/>
  </r>
  <r>
    <s v="C &amp; AC Pty Ltd"/>
    <n v="7502"/>
    <x v="0"/>
    <x v="0"/>
    <n v="1996"/>
    <m/>
    <m/>
    <n v="1"/>
    <d v="2011-09-29T00:00:00"/>
  </r>
  <r>
    <s v="Cable Car Capital"/>
    <n v="7154"/>
    <x v="5"/>
    <x v="2"/>
    <n v="2013"/>
    <n v="8"/>
    <d v="2017-03-30T00:00:00"/>
    <n v="1"/>
    <d v="2017-03-13T00:00:00"/>
  </r>
  <r>
    <s v="Cadence Minerals (formerly Rare Earth Minerals)"/>
    <n v="5594"/>
    <x v="8"/>
    <x v="3"/>
    <n v="2010"/>
    <m/>
    <m/>
    <n v="1"/>
    <d v="2015-02-11T00:00:00"/>
  </r>
  <r>
    <s v="Cadian Capital Management"/>
    <n v="4888"/>
    <x v="5"/>
    <x v="2"/>
    <n v="2007"/>
    <n v="3627"/>
    <d v="2020-03-30T00:00:00"/>
    <n v="2"/>
    <d v="2012-11-15T00:00:00"/>
  </r>
  <r>
    <s v="Cadila Pharmaceuticals Ltd. (Satellite Overseas (Holdings) Ltd.)"/>
    <n v="6801"/>
    <x v="33"/>
    <x v="1"/>
    <n v="1993"/>
    <m/>
    <m/>
    <n v="1"/>
    <d v="2015-05-25T00:00:00"/>
  </r>
  <r>
    <s v="Caerus Investors"/>
    <n v="5971"/>
    <x v="5"/>
    <x v="2"/>
    <n v="2009"/>
    <n v="217"/>
    <d v="2019-05-13T00:00:00"/>
    <n v="1"/>
    <d v="2016-11-14T00:00:00"/>
  </r>
  <r>
    <s v="Cai Jin"/>
    <n v="8829"/>
    <x v="3"/>
    <x v="1"/>
    <m/>
    <m/>
    <m/>
    <n v="1"/>
    <d v="2019-11-19T00:00:00"/>
  </r>
  <r>
    <s v="Cai Lianyue"/>
    <n v="5975"/>
    <x v="3"/>
    <x v="1"/>
    <m/>
    <m/>
    <m/>
    <n v="1"/>
    <d v="2016-11-22T00:00:00"/>
  </r>
  <r>
    <s v="Caisse de depot et placement du Quebec"/>
    <n v="605"/>
    <x v="4"/>
    <x v="2"/>
    <n v="1965"/>
    <n v="246018"/>
    <d v="2019-06-30T00:00:00"/>
    <n v="3"/>
    <d v="2019-03-14T00:00:00"/>
  </r>
  <r>
    <s v="Caisse de prevoyance de l'Etat de Geneve (CPEG)"/>
    <n v="3541"/>
    <x v="14"/>
    <x v="3"/>
    <n v="2014"/>
    <n v="13583"/>
    <d v="2019-03-31T00:00:00"/>
    <n v="1"/>
    <d v="2017-03-30T00:00:00"/>
  </r>
  <r>
    <s v="Caius Capital"/>
    <n v="6283"/>
    <x v="8"/>
    <x v="3"/>
    <m/>
    <m/>
    <m/>
    <n v="1"/>
    <d v="2018-05-08T00:00:00"/>
  </r>
  <r>
    <s v="Caixabank SA"/>
    <n v="6970"/>
    <x v="24"/>
    <x v="3"/>
    <n v="2011"/>
    <m/>
    <m/>
    <n v="1"/>
    <d v="2014-07-23T00:00:00"/>
  </r>
  <r>
    <s v="Calama Holdings Pty Ltd"/>
    <n v="7095"/>
    <x v="0"/>
    <x v="0"/>
    <n v="1977"/>
    <m/>
    <m/>
    <n v="1"/>
    <d v="2018-03-09T00:00:00"/>
  </r>
  <r>
    <s v="California Public Employees' Retirement System (CalPERS)"/>
    <n v="606"/>
    <x v="5"/>
    <x v="2"/>
    <n v="1932"/>
    <n v="396460"/>
    <d v="2020-01-31T00:00:00"/>
    <n v="116"/>
    <d v="2020-07-17T00:00:00"/>
  </r>
  <r>
    <s v="California State Teachers' Retirement System (CalSTRS)"/>
    <n v="607"/>
    <x v="5"/>
    <x v="2"/>
    <n v="1913"/>
    <n v="254100"/>
    <d v="2019-12-31T00:00:00"/>
    <n v="49"/>
    <d v="2014-02-15T00:00:00"/>
  </r>
  <r>
    <s v="California Water Service Group Holding"/>
    <n v="6494"/>
    <x v="5"/>
    <x v="2"/>
    <n v="1926"/>
    <m/>
    <m/>
    <n v="1"/>
    <d v="2018-05-02T00:00:00"/>
  </r>
  <r>
    <s v="Caligan Partners"/>
    <n v="7854"/>
    <x v="5"/>
    <x v="2"/>
    <n v="2017"/>
    <n v="30"/>
    <d v="2019-01-29T00:00:00"/>
    <n v="2"/>
    <d v="2019-08-15T00:00:00"/>
  </r>
  <r>
    <s v="Camac Partners"/>
    <n v="6014"/>
    <x v="5"/>
    <x v="2"/>
    <n v="2011"/>
    <m/>
    <m/>
    <n v="3"/>
    <d v="2019-01-08T00:00:00"/>
  </r>
  <r>
    <s v="Camber Capital Management"/>
    <n v="5400"/>
    <x v="5"/>
    <x v="2"/>
    <n v="2006"/>
    <n v="2618"/>
    <d v="2018-06-11T00:00:00"/>
    <n v="5"/>
    <d v="2017-05-15T00:00:00"/>
  </r>
  <r>
    <s v="Cameron MacDonald"/>
    <n v="9125"/>
    <x v="4"/>
    <x v="2"/>
    <m/>
    <m/>
    <m/>
    <n v="1"/>
    <d v="2020-01-24T00:00:00"/>
  </r>
  <r>
    <s v="Campbell Welch"/>
    <n v="5664"/>
    <x v="0"/>
    <x v="0"/>
    <m/>
    <m/>
    <m/>
    <n v="1"/>
    <d v="2016-03-23T00:00:00"/>
  </r>
  <r>
    <s v="Candlewood Investment Group"/>
    <n v="5394"/>
    <x v="5"/>
    <x v="2"/>
    <n v="2003"/>
    <n v="185"/>
    <d v="2020-03-19T00:00:00"/>
    <n v="1"/>
    <d v="2014-11-15T00:00:00"/>
  </r>
  <r>
    <s v="Cannae Holdings Inc"/>
    <n v="9403"/>
    <x v="5"/>
    <x v="2"/>
    <m/>
    <m/>
    <m/>
    <n v="1"/>
    <d v="2020-06-30T00:00:00"/>
  </r>
  <r>
    <s v="Cannell Capital LLC"/>
    <n v="7357"/>
    <x v="5"/>
    <x v="2"/>
    <n v="1992"/>
    <n v="532"/>
    <d v="2020-06-29T00:00:00"/>
    <n v="29"/>
    <d v="2020-02-15T00:00:00"/>
  </r>
  <r>
    <s v="Canyon Capital Advisors"/>
    <n v="5529"/>
    <x v="5"/>
    <x v="2"/>
    <n v="1990"/>
    <n v="2217"/>
    <d v="2018-08-24T00:00:00"/>
    <n v="8"/>
    <d v="2018-08-15T00:00:00"/>
  </r>
  <r>
    <s v="Cape Wrath Capital"/>
    <n v="5086"/>
    <x v="8"/>
    <x v="3"/>
    <n v="2016"/>
    <n v="3"/>
    <d v="2017-06-30T00:00:00"/>
    <n v="1"/>
    <d v="2017-06-29T00:00:00"/>
  </r>
  <r>
    <s v="CapGen Financial Group"/>
    <n v="5634"/>
    <x v="5"/>
    <x v="2"/>
    <n v="2007"/>
    <n v="329"/>
    <d v="2016-12-31T00:00:00"/>
    <n v="2"/>
    <d v="2018-01-10T00:00:00"/>
  </r>
  <r>
    <s v="Capital Family Holdings Inc."/>
    <n v="4995"/>
    <x v="5"/>
    <x v="2"/>
    <n v="2008"/>
    <m/>
    <m/>
    <n v="1"/>
    <d v="2016-11-09T00:00:00"/>
  </r>
  <r>
    <s v="Capital Point"/>
    <n v="7998"/>
    <x v="15"/>
    <x v="4"/>
    <n v="2000"/>
    <m/>
    <m/>
    <n v="1"/>
    <d v="2019-05-24T00:00:00"/>
  </r>
  <r>
    <s v="Capital Returns Management, LLC"/>
    <n v="8540"/>
    <x v="5"/>
    <x v="2"/>
    <n v="2003"/>
    <n v="236"/>
    <d v="2019-04-26T00:00:00"/>
    <n v="2"/>
    <d v="2020-05-19T00:00:00"/>
  </r>
  <r>
    <s v="Capital Wealth Finance Company Ltd. (Lee Kwok Leung)"/>
    <n v="6385"/>
    <x v="3"/>
    <x v="1"/>
    <m/>
    <m/>
    <m/>
    <n v="1"/>
    <d v="2010-01-05T00:00:00"/>
  </r>
  <r>
    <s v="CapMan Plc"/>
    <n v="4897"/>
    <x v="21"/>
    <x v="3"/>
    <n v="1989"/>
    <n v="3"/>
    <d v="2015-02-25T00:00:00"/>
    <n v="1"/>
    <d v="2015-05-12T00:00:00"/>
  </r>
  <r>
    <s v="Capstone Equities Capital Management"/>
    <n v="7723"/>
    <x v="5"/>
    <x v="2"/>
    <n v="2007"/>
    <n v="66"/>
    <d v="2018-03-19T00:00:00"/>
    <n v="3"/>
    <d v="2015-03-09T00:00:00"/>
  </r>
  <r>
    <s v="Captor Capital Corp (formerly NWT Uranium Corp)"/>
    <n v="7062"/>
    <x v="4"/>
    <x v="2"/>
    <n v="2003"/>
    <m/>
    <m/>
    <n v="1"/>
    <d v="2010-01-20T00:00:00"/>
  </r>
  <r>
    <s v="Carakho Holdings Pty"/>
    <n v="6286"/>
    <x v="0"/>
    <x v="0"/>
    <n v="2010"/>
    <m/>
    <m/>
    <n v="1"/>
    <d v="2018-10-01T00:00:00"/>
  </r>
  <r>
    <s v="Carl Axel Bruno"/>
    <n v="6937"/>
    <x v="7"/>
    <x v="3"/>
    <m/>
    <m/>
    <m/>
    <n v="3"/>
    <d v="2018-02-08T00:00:00"/>
  </r>
  <r>
    <s v="Carl Berg"/>
    <n v="7518"/>
    <x v="5"/>
    <x v="2"/>
    <n v="1978"/>
    <m/>
    <m/>
    <n v="2"/>
    <d v="2018-02-16T00:00:00"/>
  </r>
  <r>
    <s v="Carl Dumbrell"/>
    <n v="8889"/>
    <x v="0"/>
    <x v="0"/>
    <m/>
    <m/>
    <m/>
    <n v="1"/>
    <d v="2015-07-03T00:00:00"/>
  </r>
  <r>
    <s v="Carl Henric Bramelid"/>
    <n v="6570"/>
    <x v="7"/>
    <x v="3"/>
    <m/>
    <m/>
    <m/>
    <n v="1"/>
    <d v="2015-02-25T00:00:00"/>
  </r>
  <r>
    <s v="Carl Icahn"/>
    <n v="5938"/>
    <x v="5"/>
    <x v="2"/>
    <n v="1987"/>
    <n v="24639"/>
    <d v="2019-12-31T00:00:00"/>
    <n v="94"/>
    <d v="2020-03-19T00:00:00"/>
  </r>
  <r>
    <s v="Carl-Henrik Shah"/>
    <n v="6695"/>
    <x v="7"/>
    <x v="3"/>
    <m/>
    <m/>
    <m/>
    <n v="1"/>
    <d v="2013-02-21T00:00:00"/>
  </r>
  <r>
    <s v="Carlos Federico Sanz Navarro"/>
    <n v="7717"/>
    <x v="24"/>
    <x v="3"/>
    <m/>
    <m/>
    <m/>
    <n v="1"/>
    <d v="2015-09-01T00:00:00"/>
  </r>
  <r>
    <s v="Carlson Capital"/>
    <n v="6463"/>
    <x v="5"/>
    <x v="2"/>
    <n v="1993"/>
    <n v="12909"/>
    <d v="2020-03-30T00:00:00"/>
    <n v="27"/>
    <d v="2020-02-15T00:00:00"/>
  </r>
  <r>
    <s v="Carnegie Technologies Holdings"/>
    <n v="7295"/>
    <x v="5"/>
    <x v="2"/>
    <n v="2010"/>
    <m/>
    <m/>
    <n v="1"/>
    <d v="2017-01-05T00:00:00"/>
  </r>
  <r>
    <s v="Carrousel Capital"/>
    <n v="6581"/>
    <x v="8"/>
    <x v="3"/>
    <n v="2000"/>
    <m/>
    <m/>
    <n v="9"/>
    <d v="2010-01-28T00:00:00"/>
  </r>
  <r>
    <s v="Cartica Management, LLC"/>
    <n v="4375"/>
    <x v="5"/>
    <x v="2"/>
    <n v="2009"/>
    <n v="1241"/>
    <d v="2020-03-27T00:00:00"/>
    <n v="10"/>
    <d v="2019-11-15T00:00:00"/>
  </r>
  <r>
    <s v="Carve Capital AB"/>
    <n v="4830"/>
    <x v="7"/>
    <x v="3"/>
    <n v="2012"/>
    <n v="97812"/>
    <d v="2017-06-30T00:00:00"/>
    <n v="1"/>
    <d v="2015-12-07T00:00:00"/>
  </r>
  <r>
    <s v="Casablanca Capital"/>
    <n v="6291"/>
    <x v="5"/>
    <x v="2"/>
    <n v="2010"/>
    <n v="132"/>
    <d v="2015-10-21T00:00:00"/>
    <n v="2"/>
    <d v="2014-01-28T00:00:00"/>
  </r>
  <r>
    <s v="Cascade Investment LLC (Bill Gates)"/>
    <n v="5586"/>
    <x v="5"/>
    <x v="2"/>
    <n v="1993"/>
    <n v="225"/>
    <d v="2017-05-15T00:00:00"/>
    <n v="13"/>
    <d v="2011-08-23T00:00:00"/>
  </r>
  <r>
    <s v="Cascadilla Capital Partners, LLC"/>
    <n v="8933"/>
    <x v="5"/>
    <x v="2"/>
    <m/>
    <m/>
    <m/>
    <n v="1"/>
    <d v="2019-04-23T00:00:00"/>
  </r>
  <r>
    <s v="Casdin Capital LLC"/>
    <n v="9311"/>
    <x v="5"/>
    <x v="2"/>
    <n v="2012"/>
    <m/>
    <m/>
    <n v="1"/>
    <d v="2015-11-15T00:00:00"/>
  </r>
  <r>
    <s v="Casey Capital LLC"/>
    <n v="6539"/>
    <x v="5"/>
    <x v="2"/>
    <n v="2006"/>
    <m/>
    <m/>
    <n v="1"/>
    <d v="2014-11-14T00:00:00"/>
  </r>
  <r>
    <s v="Casey Crenshaw"/>
    <n v="6284"/>
    <x v="5"/>
    <x v="2"/>
    <m/>
    <m/>
    <m/>
    <n v="1"/>
    <d v="2012-05-14T00:00:00"/>
  </r>
  <r>
    <s v="Cashel Capital Partners Fund"/>
    <n v="6600"/>
    <x v="0"/>
    <x v="0"/>
    <n v="2007"/>
    <m/>
    <m/>
    <n v="2"/>
    <d v="2014-02-19T00:00:00"/>
  </r>
  <r>
    <s v="Castel Group"/>
    <n v="7251"/>
    <x v="39"/>
    <x v="3"/>
    <n v="1949"/>
    <m/>
    <m/>
    <n v="1"/>
    <d v="2015-06-02T00:00:00"/>
  </r>
  <r>
    <s v="Castle Union LLC"/>
    <n v="5099"/>
    <x v="5"/>
    <x v="2"/>
    <n v="2012"/>
    <n v="150"/>
    <d v="2013-12-31T00:00:00"/>
    <n v="2"/>
    <d v="2014-10-28T00:00:00"/>
  </r>
  <r>
    <s v="Cat Rock Capital Management LP"/>
    <n v="8859"/>
    <x v="5"/>
    <x v="2"/>
    <n v="2015"/>
    <n v="913"/>
    <d v="2018-12-17T00:00:00"/>
    <n v="1"/>
    <d v="2018-12-17T00:00:00"/>
  </r>
  <r>
    <s v="Catalus Capital Management LLC"/>
    <n v="4881"/>
    <x v="5"/>
    <x v="2"/>
    <n v="2011"/>
    <m/>
    <m/>
    <n v="1"/>
    <d v="2017-08-25T00:00:00"/>
  </r>
  <r>
    <s v="Catamount Strategic Advisors"/>
    <n v="4807"/>
    <x v="5"/>
    <x v="2"/>
    <n v="2009"/>
    <n v="2"/>
    <d v="2015-01-27T00:00:00"/>
    <n v="1"/>
    <d v="2014-03-20T00:00:00"/>
  </r>
  <r>
    <s v="Catherine DeFrancesco"/>
    <n v="6092"/>
    <x v="4"/>
    <x v="2"/>
    <m/>
    <m/>
    <m/>
    <n v="1"/>
    <d v="2016-09-12T00:00:00"/>
  </r>
  <r>
    <s v="Cathy Snyder"/>
    <n v="6836"/>
    <x v="5"/>
    <x v="2"/>
    <m/>
    <m/>
    <m/>
    <n v="1"/>
    <d v="2013-03-07T00:00:00"/>
  </r>
  <r>
    <s v="Cation Capital Inc"/>
    <n v="4920"/>
    <x v="4"/>
    <x v="2"/>
    <n v="2018"/>
    <m/>
    <m/>
    <n v="1"/>
    <d v="2018-04-09T00:00:00"/>
  </r>
  <r>
    <s v="Causeway Capital Management LLC"/>
    <n v="103"/>
    <x v="5"/>
    <x v="2"/>
    <n v="2001"/>
    <n v="50258"/>
    <d v="2020-03-26T00:00:00"/>
    <n v="1"/>
    <d v="2016-07-16T00:00:00"/>
  </r>
  <r>
    <s v="Cavalon Capital"/>
    <n v="6911"/>
    <x v="4"/>
    <x v="2"/>
    <m/>
    <m/>
    <m/>
    <n v="1"/>
    <d v="2012-04-26T00:00:00"/>
  </r>
  <r>
    <s v="CCP Acquisition Holdings Luxco S.a r.l"/>
    <n v="7144"/>
    <x v="11"/>
    <x v="3"/>
    <m/>
    <m/>
    <m/>
    <n v="1"/>
    <d v="2016-04-04T00:00:00"/>
  </r>
  <r>
    <s v="CCT Fortis Holdings Ltd"/>
    <n v="6916"/>
    <x v="3"/>
    <x v="1"/>
    <n v="1996"/>
    <m/>
    <m/>
    <n v="1"/>
    <d v="2010-06-05T00:00:00"/>
  </r>
  <r>
    <s v="CDH Investments"/>
    <n v="5175"/>
    <x v="3"/>
    <x v="1"/>
    <n v="2002"/>
    <m/>
    <m/>
    <n v="1"/>
    <d v="2018-08-20T00:00:00"/>
  </r>
  <r>
    <s v="CDS &amp; Co."/>
    <n v="9207"/>
    <x v="4"/>
    <x v="2"/>
    <m/>
    <m/>
    <m/>
    <n v="1"/>
    <d v="2020-03-09T00:00:00"/>
  </r>
  <r>
    <s v="CE Holdings Co Ltd"/>
    <n v="9333"/>
    <x v="1"/>
    <x v="1"/>
    <m/>
    <m/>
    <m/>
    <n v="1"/>
    <d v="2020-06-01T00:00:00"/>
  </r>
  <r>
    <s v="Cecilia Perry"/>
    <n v="7905"/>
    <x v="5"/>
    <x v="2"/>
    <m/>
    <m/>
    <m/>
    <n v="1"/>
    <d v="2019-03-08T00:00:00"/>
  </r>
  <r>
    <s v="Cedric Wong King Ti"/>
    <n v="5656"/>
    <x v="2"/>
    <x v="1"/>
    <m/>
    <m/>
    <m/>
    <n v="1"/>
    <d v="2015-05-14T00:00:00"/>
  </r>
  <r>
    <s v="CEE Equity Partners (Basolma Holding Ltd., AIS Investment)"/>
    <n v="7750"/>
    <x v="45"/>
    <x v="4"/>
    <n v="2012"/>
    <n v="1200"/>
    <d v="2019-05-21T00:00:00"/>
    <n v="1"/>
    <d v="2018-09-26T00:00:00"/>
  </r>
  <r>
    <s v="Centamin PLC"/>
    <n v="4896"/>
    <x v="47"/>
    <x v="3"/>
    <n v="1970"/>
    <m/>
    <m/>
    <n v="1"/>
    <d v="2012-02-03T00:00:00"/>
  </r>
  <r>
    <s v="Centennial Group Limited"/>
    <n v="5508"/>
    <x v="4"/>
    <x v="2"/>
    <m/>
    <m/>
    <m/>
    <n v="1"/>
    <d v="2015-05-26T00:00:00"/>
  </r>
  <r>
    <s v="Centerbridge Partners"/>
    <n v="5080"/>
    <x v="5"/>
    <x v="2"/>
    <n v="2006"/>
    <n v="22034"/>
    <d v="2019-03-31T00:00:00"/>
    <n v="1"/>
    <d v="2014-07-25T00:00:00"/>
  </r>
  <r>
    <s v="Central Iron Ore Limited"/>
    <n v="7913"/>
    <x v="0"/>
    <x v="0"/>
    <n v="1996"/>
    <n v="4"/>
    <d v="2018-06-30T00:00:00"/>
    <n v="1"/>
    <d v="2018-08-10T00:00:00"/>
  </r>
  <r>
    <s v="Central Laborer's Pension Fund"/>
    <n v="6235"/>
    <x v="5"/>
    <x v="2"/>
    <n v="1965"/>
    <m/>
    <m/>
    <n v="5"/>
    <d v="2015-03-25T00:00:00"/>
  </r>
  <r>
    <s v="Central Square Management"/>
    <n v="5360"/>
    <x v="5"/>
    <x v="2"/>
    <n v="2007"/>
    <n v="87"/>
    <d v="2018-03-28T00:00:00"/>
    <n v="1"/>
    <d v="2015-02-09T00:00:00"/>
  </r>
  <r>
    <s v="Centuria Capital Group"/>
    <n v="4811"/>
    <x v="0"/>
    <x v="0"/>
    <n v="2000"/>
    <m/>
    <m/>
    <n v="2"/>
    <d v="2017-09-08T00:00:00"/>
  </r>
  <r>
    <s v="Centurium Capital"/>
    <n v="11051"/>
    <x v="44"/>
    <x v="1"/>
    <n v="2017"/>
    <m/>
    <m/>
    <n v="1"/>
    <d v="2019-02-22T00:00:00"/>
  </r>
  <r>
    <s v="Century Equity Partners"/>
    <n v="5442"/>
    <x v="5"/>
    <x v="2"/>
    <n v="1987"/>
    <n v="802"/>
    <d v="2018-03-30T00:00:00"/>
    <n v="1"/>
    <d v="2017-05-22T00:00:00"/>
  </r>
  <r>
    <s v="Cerberus Capital"/>
    <n v="7340"/>
    <x v="5"/>
    <x v="2"/>
    <n v="1992"/>
    <n v="61347"/>
    <d v="2020-05-18T00:00:00"/>
    <n v="4"/>
    <d v="2017-11-15T00:00:00"/>
  </r>
  <r>
    <s v="Cetus Capital"/>
    <n v="7186"/>
    <x v="5"/>
    <x v="2"/>
    <n v="2006"/>
    <m/>
    <m/>
    <n v="1"/>
    <d v="2018-02-22T00:00:00"/>
  </r>
  <r>
    <s v="Cevian Capital"/>
    <n v="4846"/>
    <x v="7"/>
    <x v="3"/>
    <n v="2002"/>
    <n v="13500"/>
    <d v="2020-03-13T00:00:00"/>
    <n v="34"/>
    <d v="2020-06-11T00:00:00"/>
  </r>
  <r>
    <s v="CF Partners"/>
    <n v="6020"/>
    <x v="8"/>
    <x v="3"/>
    <n v="2006"/>
    <n v="248"/>
    <d v="2018-03-29T00:00:00"/>
    <n v="1"/>
    <d v="2018-11-20T00:00:00"/>
  </r>
  <r>
    <s v="Chain of Lakes Investment Fund"/>
    <n v="7726"/>
    <x v="5"/>
    <x v="2"/>
    <m/>
    <m/>
    <m/>
    <n v="2"/>
    <d v="2020-03-19T00:00:00"/>
  </r>
  <r>
    <s v="CHAMP Private Equity"/>
    <n v="7440"/>
    <x v="0"/>
    <x v="0"/>
    <n v="1987"/>
    <m/>
    <m/>
    <n v="1"/>
    <d v="2013-05-10T00:00:00"/>
  </r>
  <r>
    <s v="Chan Bee Chuan"/>
    <n v="7941"/>
    <x v="2"/>
    <x v="1"/>
    <m/>
    <m/>
    <m/>
    <n v="1"/>
    <d v="2012-05-28T00:00:00"/>
  </r>
  <r>
    <s v="Chan Chong Loong"/>
    <n v="7688"/>
    <x v="2"/>
    <x v="1"/>
    <m/>
    <m/>
    <m/>
    <n v="1"/>
    <d v="2017-05-15T00:00:00"/>
  </r>
  <r>
    <s v="Chan Hin Hai Henry"/>
    <n v="6318"/>
    <x v="3"/>
    <x v="1"/>
    <m/>
    <m/>
    <m/>
    <n v="1"/>
    <d v="2017-04-13T00:00:00"/>
  </r>
  <r>
    <s v="Chan King Yuet"/>
    <n v="5550"/>
    <x v="3"/>
    <x v="1"/>
    <m/>
    <m/>
    <m/>
    <n v="1"/>
    <d v="2012-09-17T00:00:00"/>
  </r>
  <r>
    <s v="Chan Kooi Por Benjamin"/>
    <n v="6372"/>
    <x v="3"/>
    <x v="1"/>
    <m/>
    <m/>
    <m/>
    <n v="1"/>
    <d v="2017-04-13T00:00:00"/>
  </r>
  <r>
    <s v="Chan Yeuk Sen (Midway International Holdings Limited)"/>
    <n v="7512"/>
    <x v="3"/>
    <x v="1"/>
    <m/>
    <m/>
    <m/>
    <n v="1"/>
    <d v="2010-04-21T00:00:00"/>
  </r>
  <r>
    <s v="Chapmans Ltd"/>
    <n v="7480"/>
    <x v="0"/>
    <x v="0"/>
    <n v="1971"/>
    <m/>
    <m/>
    <n v="2"/>
    <d v="2017-03-14T00:00:00"/>
  </r>
  <r>
    <s v="Chapter IV Investors LLC"/>
    <n v="7470"/>
    <x v="5"/>
    <x v="2"/>
    <n v="2006"/>
    <m/>
    <m/>
    <n v="2"/>
    <d v="2015-03-31T00:00:00"/>
  </r>
  <r>
    <s v="Charity Investment Asset Management (CIAM)"/>
    <n v="5536"/>
    <x v="39"/>
    <x v="3"/>
    <n v="2010"/>
    <n v="109"/>
    <d v="2015-12-31T00:00:00"/>
    <n v="13"/>
    <d v="2020-02-28T00:00:00"/>
  </r>
  <r>
    <s v="Charles Davies"/>
    <n v="5753"/>
    <x v="8"/>
    <x v="3"/>
    <m/>
    <m/>
    <m/>
    <n v="1"/>
    <d v="2013-06-04T00:00:00"/>
  </r>
  <r>
    <s v="Charles Frischer"/>
    <n v="5752"/>
    <x v="5"/>
    <x v="2"/>
    <m/>
    <m/>
    <m/>
    <n v="6"/>
    <d v="2019-07-08T00:00:00"/>
  </r>
  <r>
    <s v="Charles Madhavan (Blue Water Engineering) (Idola Cakrawala International)"/>
    <n v="8824"/>
    <x v="2"/>
    <x v="1"/>
    <m/>
    <m/>
    <m/>
    <n v="1"/>
    <d v="2018-03-08T00:00:00"/>
  </r>
  <r>
    <s v="Charles Zhengyao Lu (Hoade Investment)"/>
    <n v="9399"/>
    <x v="44"/>
    <x v="1"/>
    <m/>
    <m/>
    <m/>
    <n v="1"/>
    <m/>
  </r>
  <r>
    <s v="Chatchai Yenbamroong"/>
    <n v="7539"/>
    <x v="41"/>
    <x v="1"/>
    <m/>
    <m/>
    <m/>
    <n v="1"/>
    <d v="2010-10-14T00:00:00"/>
  </r>
  <r>
    <s v="Chatham Asset Management"/>
    <n v="5333"/>
    <x v="5"/>
    <x v="2"/>
    <n v="2003"/>
    <n v="3945"/>
    <d v="2018-03-29T00:00:00"/>
    <n v="2"/>
    <d v="2019-07-01T00:00:00"/>
  </r>
  <r>
    <s v="Cheah Kwong Lee"/>
    <n v="7439"/>
    <x v="2"/>
    <x v="1"/>
    <m/>
    <m/>
    <m/>
    <n v="1"/>
    <d v="2017-04-27T00:00:00"/>
  </r>
  <r>
    <s v="Chembank Pty Limited (Blamnco Trading Pty Ltd)"/>
    <n v="7267"/>
    <x v="0"/>
    <x v="0"/>
    <n v="1993"/>
    <m/>
    <m/>
    <n v="1"/>
    <d v="2014-09-19T00:00:00"/>
  </r>
  <r>
    <s v="Chen Jiayu"/>
    <n v="6131"/>
    <x v="6"/>
    <x v="1"/>
    <m/>
    <m/>
    <m/>
    <n v="1"/>
    <d v="2008-07-18T00:00:00"/>
  </r>
  <r>
    <s v="Chen Tianyi (Crown Max Investments Ltd.)"/>
    <n v="6727"/>
    <x v="44"/>
    <x v="1"/>
    <m/>
    <m/>
    <m/>
    <n v="1"/>
    <d v="2009-11-06T00:00:00"/>
  </r>
  <r>
    <s v="Chen Xianqin"/>
    <n v="6130"/>
    <x v="3"/>
    <x v="1"/>
    <m/>
    <m/>
    <m/>
    <n v="1"/>
    <d v="2016-11-22T00:00:00"/>
  </r>
  <r>
    <s v="Cheng Chih Kwong (Harbour Sun Enterprises)"/>
    <n v="6387"/>
    <x v="3"/>
    <x v="1"/>
    <m/>
    <m/>
    <m/>
    <n v="1"/>
    <d v="2013-03-22T00:00:00"/>
  </r>
  <r>
    <s v="Cheng Lim Kong"/>
    <n v="5182"/>
    <x v="6"/>
    <x v="1"/>
    <m/>
    <m/>
    <m/>
    <n v="1"/>
    <d v="2012-07-19T00:00:00"/>
  </r>
  <r>
    <s v="Cheng Por"/>
    <n v="7630"/>
    <x v="3"/>
    <x v="1"/>
    <m/>
    <m/>
    <m/>
    <n v="1"/>
    <d v="2013-07-17T00:00:00"/>
  </r>
  <r>
    <s v="Cheng Ting Kong (Rich Vision Developments Limited)"/>
    <n v="8841"/>
    <x v="3"/>
    <x v="1"/>
    <m/>
    <m/>
    <m/>
    <n v="1"/>
    <m/>
  </r>
  <r>
    <s v="Chengdu Hua Sheng Group Industrial Co. Ltd."/>
    <n v="7424"/>
    <x v="44"/>
    <x v="1"/>
    <n v="1993"/>
    <m/>
    <m/>
    <n v="1"/>
    <d v="2017-10-12T00:00:00"/>
  </r>
  <r>
    <s v="Chester Top Holdings Limited"/>
    <n v="5721"/>
    <x v="3"/>
    <x v="1"/>
    <m/>
    <m/>
    <m/>
    <n v="1"/>
    <d v="2016-04-20T00:00:00"/>
  </r>
  <r>
    <s v="Cheung Denise"/>
    <n v="6167"/>
    <x v="3"/>
    <x v="1"/>
    <m/>
    <m/>
    <m/>
    <n v="1"/>
    <d v="2017-04-13T00:00:00"/>
  </r>
  <r>
    <s v="Chew Kah Eng"/>
    <n v="9163"/>
    <x v="2"/>
    <x v="1"/>
    <m/>
    <m/>
    <m/>
    <n v="1"/>
    <m/>
  </r>
  <r>
    <s v="Chieftain Capital Management"/>
    <n v="6564"/>
    <x v="5"/>
    <x v="2"/>
    <n v="2010"/>
    <n v="1693"/>
    <d v="2018-03-21T00:00:00"/>
    <n v="1"/>
    <d v="2010-11-15T00:00:00"/>
  </r>
  <r>
    <s v="China Cinda Asset Management (Novel Sunrise Investments Ltd.)"/>
    <n v="7314"/>
    <x v="44"/>
    <x v="1"/>
    <n v="1999"/>
    <m/>
    <m/>
    <n v="1"/>
    <d v="2015-02-24T00:00:00"/>
  </r>
  <r>
    <s v="China Fund Limited"/>
    <n v="5963"/>
    <x v="13"/>
    <x v="4"/>
    <m/>
    <m/>
    <m/>
    <n v="1"/>
    <d v="2015-04-29T00:00:00"/>
  </r>
  <r>
    <s v="China Investment Corporation"/>
    <n v="5487"/>
    <x v="44"/>
    <x v="1"/>
    <n v="2007"/>
    <n v="747000"/>
    <d v="2015-12-14T00:00:00"/>
    <n v="1"/>
    <d v="2009-09-30T00:00:00"/>
  </r>
  <r>
    <s v="China Merchants Expressway Network &amp; Technology Holdings Co., Ltd"/>
    <n v="6583"/>
    <x v="44"/>
    <x v="1"/>
    <m/>
    <m/>
    <m/>
    <n v="1"/>
    <d v="2016-09-27T00:00:00"/>
  </r>
  <r>
    <s v="China Minsheng Investment Group (Shareholder Value Fund)"/>
    <n v="4839"/>
    <x v="44"/>
    <x v="1"/>
    <n v="2015"/>
    <m/>
    <m/>
    <n v="1"/>
    <d v="2017-04-07T00:00:00"/>
  </r>
  <r>
    <s v="China National Complete Plant Import &amp; Export Co Ltd"/>
    <n v="6377"/>
    <x v="44"/>
    <x v="1"/>
    <m/>
    <m/>
    <m/>
    <n v="1"/>
    <d v="2008-11-12T00:00:00"/>
  </r>
  <r>
    <s v="China Orient Asset Management (Smart Success Capital Limited)"/>
    <n v="6228"/>
    <x v="44"/>
    <x v="1"/>
    <n v="1999"/>
    <m/>
    <m/>
    <n v="1"/>
    <d v="2015-01-26T00:00:00"/>
  </r>
  <r>
    <s v="China Resources Group"/>
    <n v="6766"/>
    <x v="3"/>
    <x v="1"/>
    <n v="1938"/>
    <m/>
    <m/>
    <n v="1"/>
    <d v="2014-06-30T00:00:00"/>
  </r>
  <r>
    <s v="Chindex Hong Kong Limited"/>
    <n v="4937"/>
    <x v="44"/>
    <x v="1"/>
    <n v="1981"/>
    <m/>
    <m/>
    <n v="1"/>
    <d v="2017-11-27T00:00:00"/>
  </r>
  <r>
    <s v="Chinggis Metal Pty Ltd"/>
    <n v="7094"/>
    <x v="0"/>
    <x v="0"/>
    <n v="2011"/>
    <m/>
    <m/>
    <n v="1"/>
    <d v="2011-04-11T00:00:00"/>
  </r>
  <r>
    <s v="Chip Wilson"/>
    <n v="5774"/>
    <x v="4"/>
    <x v="2"/>
    <m/>
    <m/>
    <m/>
    <n v="1"/>
    <d v="1998-01-01T00:00:00"/>
  </r>
  <r>
    <s v="Choi Man"/>
    <n v="5653"/>
    <x v="3"/>
    <x v="1"/>
    <m/>
    <m/>
    <m/>
    <n v="1"/>
    <d v="2014-07-15T00:00:00"/>
  </r>
  <r>
    <s v="Chow Ai Yuen"/>
    <n v="9430"/>
    <x v="2"/>
    <x v="1"/>
    <m/>
    <m/>
    <m/>
    <n v="1"/>
    <m/>
  </r>
  <r>
    <s v="Chris &amp; Diane Graham"/>
    <n v="6407"/>
    <x v="0"/>
    <x v="0"/>
    <m/>
    <m/>
    <m/>
    <n v="1"/>
    <d v="2018-03-26T00:00:00"/>
  </r>
  <r>
    <s v="Chris Berlet"/>
    <n v="5742"/>
    <x v="4"/>
    <x v="2"/>
    <m/>
    <m/>
    <m/>
    <n v="1"/>
    <d v="2018-04-12T00:00:00"/>
  </r>
  <r>
    <s v="Chris Kirubi"/>
    <n v="7011"/>
    <x v="48"/>
    <x v="4"/>
    <m/>
    <m/>
    <m/>
    <n v="1"/>
    <d v="2015-09-21T00:00:00"/>
  </r>
  <r>
    <s v="Chris Logan (Opportune Investments)"/>
    <n v="5809"/>
    <x v="18"/>
    <x v="4"/>
    <m/>
    <m/>
    <m/>
    <n v="2"/>
    <d v="2015-10-15T00:00:00"/>
  </r>
  <r>
    <s v="Christo Wiese (Titan Group)"/>
    <n v="8690"/>
    <x v="18"/>
    <x v="4"/>
    <m/>
    <m/>
    <m/>
    <n v="1"/>
    <d v="2019-09-19T00:00:00"/>
  </r>
  <r>
    <s v="Christoph Kroschke"/>
    <n v="6094"/>
    <x v="27"/>
    <x v="3"/>
    <m/>
    <m/>
    <m/>
    <n v="1"/>
    <d v="2009-10-15T00:00:00"/>
  </r>
  <r>
    <s v="Christoph Zitzmann"/>
    <n v="6093"/>
    <x v="27"/>
    <x v="3"/>
    <m/>
    <m/>
    <m/>
    <n v="1"/>
    <d v="2011-08-11T00:00:00"/>
  </r>
  <r>
    <s v="Christopher Banks"/>
    <n v="5769"/>
    <x v="8"/>
    <x v="3"/>
    <m/>
    <m/>
    <m/>
    <n v="1"/>
    <d v="2017-05-18T00:00:00"/>
  </r>
  <r>
    <s v="Christopher Cox"/>
    <n v="9404"/>
    <x v="5"/>
    <x v="2"/>
    <m/>
    <m/>
    <m/>
    <n v="1"/>
    <d v="2020-06-30T00:00:00"/>
  </r>
  <r>
    <s v="Christopher Horn"/>
    <n v="5768"/>
    <x v="8"/>
    <x v="3"/>
    <m/>
    <m/>
    <m/>
    <n v="1"/>
    <d v="2016-10-11T00:00:00"/>
  </r>
  <r>
    <s v="Christopher Rego"/>
    <n v="8838"/>
    <x v="5"/>
    <x v="2"/>
    <m/>
    <m/>
    <m/>
    <n v="1"/>
    <d v="2019-11-19T00:00:00"/>
  </r>
  <r>
    <s v="Christopher Tak"/>
    <n v="5771"/>
    <x v="6"/>
    <x v="1"/>
    <m/>
    <m/>
    <m/>
    <n v="1"/>
    <d v="2013-06-25T00:00:00"/>
  </r>
  <r>
    <s v="Chua Heng Chuan Ronnie"/>
    <n v="11031"/>
    <x v="6"/>
    <x v="1"/>
    <m/>
    <m/>
    <m/>
    <n v="1"/>
    <d v="2016-01-27T00:00:00"/>
  </r>
  <r>
    <s v="Chuc Hoang (MI29)"/>
    <n v="7370"/>
    <x v="39"/>
    <x v="3"/>
    <m/>
    <m/>
    <m/>
    <n v="1"/>
    <d v="2013-04-25T00:00:00"/>
  </r>
  <r>
    <s v="Chung Kah Haur"/>
    <n v="8727"/>
    <x v="2"/>
    <x v="1"/>
    <m/>
    <m/>
    <m/>
    <n v="1"/>
    <m/>
  </r>
  <r>
    <s v="Chunlin Ouyang (OCJ Investment (Australia) Pty Ltd)"/>
    <n v="7743"/>
    <x v="0"/>
    <x v="0"/>
    <m/>
    <m/>
    <m/>
    <n v="1"/>
    <d v="2013-02-22T00:00:00"/>
  </r>
  <r>
    <s v="Church Commissioners for England"/>
    <n v="7973"/>
    <x v="8"/>
    <x v="3"/>
    <m/>
    <m/>
    <m/>
    <n v="1"/>
    <d v="2017-05-31T00:00:00"/>
  </r>
  <r>
    <s v="CIMA Telecom, Inc."/>
    <n v="9056"/>
    <x v="5"/>
    <x v="2"/>
    <n v="1981"/>
    <m/>
    <m/>
    <n v="1"/>
    <d v="2020-01-10T00:00:00"/>
  </r>
  <r>
    <s v="Cipora Lavut"/>
    <n v="7985"/>
    <x v="5"/>
    <x v="2"/>
    <m/>
    <m/>
    <m/>
    <n v="1"/>
    <d v="2004-10-08T00:00:00"/>
  </r>
  <r>
    <s v="Citadel Advisors"/>
    <n v="5302"/>
    <x v="5"/>
    <x v="2"/>
    <n v="1990"/>
    <n v="234679"/>
    <d v="2020-05-28T00:00:00"/>
    <n v="64"/>
    <d v="2015-02-15T00:00:00"/>
  </r>
  <r>
    <s v="CITIC Capital Holdings Ltd (Peak Ring Holdings)"/>
    <n v="11043"/>
    <x v="3"/>
    <x v="1"/>
    <n v="2002"/>
    <n v="25000"/>
    <d v="2018-10-05T00:00:00"/>
    <n v="1"/>
    <d v="2015-12-02T00:00:00"/>
  </r>
  <r>
    <s v="CITIC Dameng Holdings Limited"/>
    <n v="6792"/>
    <x v="3"/>
    <x v="1"/>
    <m/>
    <m/>
    <m/>
    <n v="1"/>
    <d v="2015-06-15T00:00:00"/>
  </r>
  <r>
    <s v="City of London Investment Group"/>
    <n v="1466"/>
    <x v="8"/>
    <x v="3"/>
    <n v="1891"/>
    <n v="5202"/>
    <d v="2018-09-28T00:00:00"/>
    <n v="21"/>
    <d v="2017-05-18T00:00:00"/>
  </r>
  <r>
    <s v="City of Philadelphia Board of Pensions and Retirement"/>
    <n v="773"/>
    <x v="5"/>
    <x v="2"/>
    <n v="1915"/>
    <n v="5399"/>
    <d v="2017-06-30T00:00:00"/>
    <n v="2"/>
    <d v="2019-04-05T00:00:00"/>
  </r>
  <r>
    <s v="City of Riviera Beach Police Pension Fund"/>
    <n v="7467"/>
    <x v="5"/>
    <x v="2"/>
    <n v="1988"/>
    <m/>
    <m/>
    <n v="1"/>
    <m/>
  </r>
  <r>
    <s v="Clal Insurance Enterprise Holdings Ltd"/>
    <n v="7161"/>
    <x v="15"/>
    <x v="4"/>
    <n v="1987"/>
    <m/>
    <m/>
    <n v="1"/>
    <d v="2018-01-25T00:00:00"/>
  </r>
  <r>
    <s v="Clareste Wealth Management (Robert Ulicki)"/>
    <n v="7288"/>
    <x v="4"/>
    <x v="2"/>
    <n v="2004"/>
    <m/>
    <m/>
    <n v="1"/>
    <d v="2010-05-31T00:00:00"/>
  </r>
  <r>
    <s v="Clarke Inc"/>
    <n v="4901"/>
    <x v="4"/>
    <x v="2"/>
    <n v="1921"/>
    <m/>
    <m/>
    <n v="1"/>
    <d v="2013-12-24T00:00:00"/>
  </r>
  <r>
    <s v="Clarus Ventures"/>
    <n v="6461"/>
    <x v="5"/>
    <x v="2"/>
    <n v="2005"/>
    <n v="1700"/>
    <d v="2017-01-01T00:00:00"/>
    <n v="1"/>
    <d v="2017-02-10T00:00:00"/>
  </r>
  <r>
    <s v="Claus Tjorring"/>
    <n v="8910"/>
    <x v="29"/>
    <x v="3"/>
    <m/>
    <m/>
    <m/>
    <n v="1"/>
    <m/>
  </r>
  <r>
    <s v="Clear Harbor Asset Management, LLC"/>
    <n v="8962"/>
    <x v="5"/>
    <x v="2"/>
    <m/>
    <n v="792"/>
    <d v="2020-05-27T00:00:00"/>
    <n v="1"/>
    <d v="2018-08-15T00:00:00"/>
  </r>
  <r>
    <s v="ClearBridge Investments LLC"/>
    <n v="117"/>
    <x v="5"/>
    <x v="2"/>
    <n v="2005"/>
    <n v="120539"/>
    <d v="2020-06-26T00:00:00"/>
    <n v="1"/>
    <d v="2010-02-15T00:00:00"/>
  </r>
  <r>
    <s v="Clearlake Capital Group"/>
    <n v="4817"/>
    <x v="5"/>
    <x v="2"/>
    <n v="2006"/>
    <n v="4212"/>
    <d v="2017-03-29T00:00:00"/>
    <n v="1"/>
    <d v="2015-11-30T00:00:00"/>
  </r>
  <r>
    <s v="Clearwater Capital Management Inc."/>
    <n v="4959"/>
    <x v="4"/>
    <x v="2"/>
    <m/>
    <m/>
    <m/>
    <n v="1"/>
    <d v="2018-06-11T00:00:00"/>
  </r>
  <r>
    <s v="Clemens Jakopitsch"/>
    <n v="9359"/>
    <x v="32"/>
    <x v="3"/>
    <m/>
    <m/>
    <m/>
    <n v="1"/>
    <d v="2018-06-20T00:00:00"/>
  </r>
  <r>
    <s v="Clermont Group (formerly Chandler Group)"/>
    <n v="6524"/>
    <x v="6"/>
    <x v="1"/>
    <n v="1986"/>
    <m/>
    <m/>
    <n v="2"/>
    <d v="2013-10-22T00:00:00"/>
  </r>
  <r>
    <s v="Clinton Group"/>
    <n v="1705"/>
    <x v="5"/>
    <x v="2"/>
    <n v="1991"/>
    <n v="460"/>
    <d v="2020-03-23T00:00:00"/>
    <n v="32"/>
    <d v="2018-02-15T00:00:00"/>
  </r>
  <r>
    <s v="Cloud Gate Capital LLC"/>
    <n v="2426"/>
    <x v="5"/>
    <x v="2"/>
    <n v="2012"/>
    <n v="248"/>
    <d v="2015-07-15T00:00:00"/>
    <n v="1"/>
    <d v="2014-12-30T00:00:00"/>
  </r>
  <r>
    <s v="Clover Partners"/>
    <n v="5167"/>
    <x v="5"/>
    <x v="2"/>
    <n v="1999"/>
    <n v="87"/>
    <d v="2019-09-04T00:00:00"/>
    <n v="18"/>
    <d v="2017-02-27T00:00:00"/>
  </r>
  <r>
    <s v="CLSA (Mike Mayo)"/>
    <n v="4861"/>
    <x v="3"/>
    <x v="1"/>
    <n v="1986"/>
    <n v="3000"/>
    <d v="2016-04-27T00:00:00"/>
    <n v="1"/>
    <d v="2016-04-22T00:00:00"/>
  </r>
  <r>
    <s v="Clutterbuck Capital Management"/>
    <n v="7648"/>
    <x v="5"/>
    <x v="2"/>
    <n v="2006"/>
    <n v="101"/>
    <d v="2020-03-27T00:00:00"/>
    <n v="1"/>
    <d v="2010-04-02T00:00:00"/>
  </r>
  <r>
    <s v="CM Management"/>
    <n v="4826"/>
    <x v="5"/>
    <x v="2"/>
    <n v="2010"/>
    <n v="59"/>
    <d v="2016-12-31T00:00:00"/>
    <n v="1"/>
    <d v="2016-06-09T00:00:00"/>
  </r>
  <r>
    <s v="Coast Capital LLC"/>
    <n v="4877"/>
    <x v="5"/>
    <x v="2"/>
    <n v="2016"/>
    <m/>
    <m/>
    <n v="2"/>
    <d v="2018-11-09T00:00:00"/>
  </r>
  <r>
    <s v="Coastal Investment Management (Coastal Capital International Limited)"/>
    <n v="5657"/>
    <x v="5"/>
    <x v="2"/>
    <n v="2009"/>
    <m/>
    <m/>
    <n v="3"/>
    <d v="2014-01-13T00:00:00"/>
  </r>
  <r>
    <s v="Coatue Management, LLC"/>
    <n v="8574"/>
    <x v="5"/>
    <x v="2"/>
    <n v="1999"/>
    <m/>
    <m/>
    <n v="1"/>
    <d v="2007-11-15T00:00:00"/>
  </r>
  <r>
    <s v="Cobalt Capital Management Inc."/>
    <n v="4936"/>
    <x v="5"/>
    <x v="2"/>
    <n v="1994"/>
    <n v="2783"/>
    <d v="2015-03-31T00:00:00"/>
    <n v="1"/>
    <d v="2008-08-20T00:00:00"/>
  </r>
  <r>
    <s v="Cobas Asset Management"/>
    <n v="5330"/>
    <x v="24"/>
    <x v="3"/>
    <n v="2016"/>
    <m/>
    <m/>
    <n v="1"/>
    <d v="2017-06-20T00:00:00"/>
  </r>
  <r>
    <s v="Cogency Group Partners Inc"/>
    <n v="4965"/>
    <x v="4"/>
    <x v="2"/>
    <n v="2004"/>
    <m/>
    <m/>
    <n v="1"/>
    <d v="2015-01-15T00:00:00"/>
  </r>
  <r>
    <s v="Coghill Capital Management"/>
    <n v="7373"/>
    <x v="5"/>
    <x v="2"/>
    <n v="1995"/>
    <m/>
    <m/>
    <n v="1"/>
    <d v="2007-11-15T00:00:00"/>
  </r>
  <r>
    <s v="Cohen Capital Management"/>
    <n v="4806"/>
    <x v="5"/>
    <x v="2"/>
    <n v="1992"/>
    <n v="35"/>
    <d v="2017-03-23T00:00:00"/>
    <n v="1"/>
    <d v="2016-08-24T00:00:00"/>
  </r>
  <r>
    <s v="Cojones Pty Ltd (Anthony Jones)"/>
    <n v="8901"/>
    <x v="0"/>
    <x v="0"/>
    <m/>
    <m/>
    <m/>
    <n v="1"/>
    <d v="2017-07-31T00:00:00"/>
  </r>
  <r>
    <s v="Colin Christensen"/>
    <n v="9122"/>
    <x v="4"/>
    <x v="2"/>
    <m/>
    <m/>
    <m/>
    <n v="1"/>
    <d v="2020-01-24T00:00:00"/>
  </r>
  <r>
    <s v="Coliseum Capital Management"/>
    <n v="6430"/>
    <x v="5"/>
    <x v="2"/>
    <n v="2005"/>
    <n v="1361"/>
    <d v="2020-03-30T00:00:00"/>
    <n v="13"/>
    <d v="2020-02-15T00:00:00"/>
  </r>
  <r>
    <s v="Coller Capital"/>
    <n v="4855"/>
    <x v="8"/>
    <x v="3"/>
    <n v="1990"/>
    <m/>
    <m/>
    <n v="1"/>
    <d v="2009-02-12T00:00:00"/>
  </r>
  <r>
    <s v="Colony Capital (Formerly Colony Financial)"/>
    <n v="7663"/>
    <x v="5"/>
    <x v="2"/>
    <n v="1991"/>
    <n v="11522"/>
    <d v="2015-07-10T00:00:00"/>
    <n v="4"/>
    <d v="2016-01-15T00:00:00"/>
  </r>
  <r>
    <s v="Colowide Co., Ltd."/>
    <n v="9262"/>
    <x v="1"/>
    <x v="1"/>
    <m/>
    <m/>
    <m/>
    <n v="1"/>
    <d v="2019-10-11T00:00:00"/>
  </r>
  <r>
    <s v="Coltrane Asset Management LP"/>
    <n v="7790"/>
    <x v="5"/>
    <x v="2"/>
    <n v="2012"/>
    <n v="2107"/>
    <d v="2020-03-30T00:00:00"/>
    <n v="2"/>
    <d v="2017-06-14T00:00:00"/>
  </r>
  <r>
    <s v="Columbia Pacific Opportunity Fund LP"/>
    <n v="5236"/>
    <x v="5"/>
    <x v="2"/>
    <n v="2006"/>
    <n v="1364"/>
    <d v="2017-10-13T00:00:00"/>
    <n v="7"/>
    <d v="2015-12-18T00:00:00"/>
  </r>
  <r>
    <s v="Columbia Threadneedle UK"/>
    <n v="678"/>
    <x v="8"/>
    <x v="3"/>
    <n v="2003"/>
    <n v="468000"/>
    <d v="2019-06-30T00:00:00"/>
    <n v="3"/>
    <d v="2018-03-23T00:00:00"/>
  </r>
  <r>
    <s v="Columbus Minerals Pty Ltd"/>
    <n v="5821"/>
    <x v="0"/>
    <x v="0"/>
    <n v="2010"/>
    <m/>
    <m/>
    <n v="1"/>
    <d v="2012-11-19T00:00:00"/>
  </r>
  <r>
    <s v="Comerica Bank &amp; Trust NA"/>
    <n v="7075"/>
    <x v="5"/>
    <x v="2"/>
    <n v="1849"/>
    <m/>
    <m/>
    <n v="2"/>
    <d v="2018-04-26T00:00:00"/>
  </r>
  <r>
    <s v="Commerce Street Capital"/>
    <n v="7170"/>
    <x v="5"/>
    <x v="2"/>
    <n v="2007"/>
    <n v="387"/>
    <d v="2020-06-24T00:00:00"/>
    <n v="1"/>
    <d v="2015-02-09T00:00:00"/>
  </r>
  <r>
    <s v="Committee to Re-Energize Gas Natural"/>
    <n v="5030"/>
    <x v="5"/>
    <x v="2"/>
    <n v="2016"/>
    <m/>
    <m/>
    <n v="1"/>
    <d v="2016-05-25T00:00:00"/>
  </r>
  <r>
    <s v="Committee to Rescue Reed's"/>
    <n v="6455"/>
    <x v="5"/>
    <x v="2"/>
    <n v="2016"/>
    <m/>
    <m/>
    <n v="1"/>
    <d v="2016-08-18T00:00:00"/>
  </r>
  <r>
    <s v="Committee to Save TTZ"/>
    <n v="6846"/>
    <x v="4"/>
    <x v="2"/>
    <n v="2011"/>
    <m/>
    <m/>
    <n v="1"/>
    <d v="2011-03-08T00:00:00"/>
  </r>
  <r>
    <s v="Communication Workers of America"/>
    <n v="7936"/>
    <x v="5"/>
    <x v="2"/>
    <n v="1947"/>
    <m/>
    <m/>
    <n v="3"/>
    <d v="2020-05-05T00:00:00"/>
  </r>
  <r>
    <s v="Concerned Shareholder for the Removal of Simon Farrell"/>
    <n v="6221"/>
    <x v="8"/>
    <x v="3"/>
    <m/>
    <m/>
    <m/>
    <n v="1"/>
    <d v="2018-06-28T00:00:00"/>
  </r>
  <r>
    <s v="Concerned Shareholder Group (Bel Global Resources Holdings Ltd.)"/>
    <n v="6640"/>
    <x v="3"/>
    <x v="1"/>
    <m/>
    <m/>
    <m/>
    <n v="1"/>
    <d v="2015-03-02T00:00:00"/>
  </r>
  <r>
    <s v="Concerned Shareholder of Adavale Resources"/>
    <n v="11028"/>
    <x v="0"/>
    <x v="0"/>
    <m/>
    <m/>
    <m/>
    <n v="1"/>
    <d v="2020-07-24T00:00:00"/>
  </r>
  <r>
    <s v="Concerned Shareholder of Advanex"/>
    <n v="8042"/>
    <x v="1"/>
    <x v="1"/>
    <m/>
    <m/>
    <m/>
    <n v="1"/>
    <d v="2019-05-06T00:00:00"/>
  </r>
  <r>
    <s v="Concerned Shareholder of AP Company"/>
    <n v="7299"/>
    <x v="1"/>
    <x v="1"/>
    <m/>
    <m/>
    <m/>
    <n v="1"/>
    <d v="2018-06-12T00:00:00"/>
  </r>
  <r>
    <s v="Concerned Shareholder of Asahi"/>
    <n v="8068"/>
    <x v="1"/>
    <x v="1"/>
    <m/>
    <m/>
    <m/>
    <n v="1"/>
    <d v="2017-03-06T00:00:00"/>
  </r>
  <r>
    <s v="Concerned Shareholder of Avant Corp"/>
    <n v="9297"/>
    <x v="1"/>
    <x v="1"/>
    <m/>
    <m/>
    <m/>
    <n v="1"/>
    <d v="2017-09-05T00:00:00"/>
  </r>
  <r>
    <s v="Concerned Shareholder of BHP for the Appointment of Ian Dunlop"/>
    <n v="7617"/>
    <x v="0"/>
    <x v="0"/>
    <n v="2013"/>
    <m/>
    <m/>
    <n v="1"/>
    <d v="2013-09-25T00:00:00"/>
  </r>
  <r>
    <s v="Concerned Shareholder of Broad Investments"/>
    <n v="7136"/>
    <x v="0"/>
    <x v="0"/>
    <n v="2016"/>
    <m/>
    <m/>
    <n v="1"/>
    <d v="2016-03-24T00:00:00"/>
  </r>
  <r>
    <s v="Concerned Shareholder of Chubu Nippon Broadcasting Co"/>
    <n v="6964"/>
    <x v="1"/>
    <x v="1"/>
    <m/>
    <m/>
    <m/>
    <n v="1"/>
    <d v="2018-06-08T00:00:00"/>
  </r>
  <r>
    <s v="Concerned Shareholder of Compugen Ltd"/>
    <n v="7598"/>
    <x v="15"/>
    <x v="4"/>
    <m/>
    <m/>
    <m/>
    <n v="1"/>
    <d v="2017-05-30T00:00:00"/>
  </r>
  <r>
    <s v="Concerned Shareholder of DataDot Technology Ltd"/>
    <n v="7866"/>
    <x v="0"/>
    <x v="0"/>
    <n v="2019"/>
    <m/>
    <m/>
    <n v="1"/>
    <d v="2019-03-19T00:00:00"/>
  </r>
  <r>
    <s v="Concerned Shareholder of Dejin Resources"/>
    <n v="7100"/>
    <x v="3"/>
    <x v="1"/>
    <m/>
    <m/>
    <m/>
    <n v="1"/>
    <d v="2014-08-11T00:00:00"/>
  </r>
  <r>
    <s v="Concerned Shareholder of Digital Wine Ventures"/>
    <n v="7872"/>
    <x v="0"/>
    <x v="0"/>
    <m/>
    <m/>
    <m/>
    <n v="1"/>
    <d v="2019-03-21T00:00:00"/>
  </r>
  <r>
    <s v="Concerned Shareholder of FE Investments Group"/>
    <n v="8709"/>
    <x v="0"/>
    <x v="0"/>
    <m/>
    <m/>
    <m/>
    <n v="1"/>
    <d v="2019-07-30T00:00:00"/>
  </r>
  <r>
    <s v="Concerned Shareholder of FIDEA Holdings Inc."/>
    <n v="5033"/>
    <x v="1"/>
    <x v="1"/>
    <n v="2016"/>
    <m/>
    <m/>
    <n v="1"/>
    <d v="2016-06-02T00:00:00"/>
  </r>
  <r>
    <s v="Concerned Shareholder of Fleetwood Corporation"/>
    <n v="6753"/>
    <x v="0"/>
    <x v="0"/>
    <m/>
    <m/>
    <m/>
    <n v="1"/>
    <d v="2018-05-17T00:00:00"/>
  </r>
  <r>
    <s v="Concerned Shareholder of Fuji Media Holdings Inc."/>
    <n v="5060"/>
    <x v="1"/>
    <x v="1"/>
    <n v="2015"/>
    <m/>
    <m/>
    <n v="1"/>
    <d v="2015-06-01T00:00:00"/>
  </r>
  <r>
    <s v="Concerned Shareholder of Global Graphics PLC"/>
    <n v="7792"/>
    <x v="8"/>
    <x v="3"/>
    <m/>
    <m/>
    <m/>
    <n v="1"/>
    <d v="2019-02-06T00:00:00"/>
  </r>
  <r>
    <s v="Concerned Shareholder of Global Resources Investment Trust plc"/>
    <n v="5048"/>
    <x v="8"/>
    <x v="3"/>
    <m/>
    <m/>
    <m/>
    <n v="1"/>
    <d v="2018-06-01T00:00:00"/>
  </r>
  <r>
    <s v="Concerned Shareholder of Hitachi Ltd"/>
    <n v="8939"/>
    <x v="1"/>
    <x v="1"/>
    <m/>
    <m/>
    <m/>
    <n v="1"/>
    <d v="2019-05-22T00:00:00"/>
  </r>
  <r>
    <s v="Concerned Shareholder of Hitachi Zosen"/>
    <n v="10990"/>
    <x v="1"/>
    <x v="1"/>
    <m/>
    <m/>
    <m/>
    <n v="1"/>
    <d v="2020-06-04T00:00:00"/>
  </r>
  <r>
    <s v="Concerned Shareholder of Inui Global"/>
    <n v="7571"/>
    <x v="1"/>
    <x v="1"/>
    <m/>
    <m/>
    <m/>
    <n v="1"/>
    <d v="2018-06-04T00:00:00"/>
  </r>
  <r>
    <s v="Concerned Shareholder of Inui Global (2019)"/>
    <n v="8995"/>
    <x v="1"/>
    <x v="1"/>
    <m/>
    <m/>
    <m/>
    <n v="1"/>
    <d v="2019-10-18T00:00:00"/>
  </r>
  <r>
    <s v="Concerned Shareholder of Itec Corp"/>
    <n v="6821"/>
    <x v="1"/>
    <x v="1"/>
    <m/>
    <m/>
    <m/>
    <n v="1"/>
    <d v="2018-06-05T00:00:00"/>
  </r>
  <r>
    <s v="Concerned Shareholder of Iyo Bank"/>
    <n v="10991"/>
    <x v="1"/>
    <x v="1"/>
    <m/>
    <m/>
    <m/>
    <n v="1"/>
    <d v="2020-06-04T00:00:00"/>
  </r>
  <r>
    <s v="Concerned Shareholder of Japan Asia Group"/>
    <n v="11039"/>
    <x v="1"/>
    <x v="1"/>
    <m/>
    <m/>
    <m/>
    <n v="1"/>
    <d v="2020-06-10T00:00:00"/>
  </r>
  <r>
    <s v="Concerned Shareholder of Japan Post Holdings"/>
    <n v="9190"/>
    <x v="1"/>
    <x v="1"/>
    <m/>
    <m/>
    <m/>
    <n v="1"/>
    <d v="2018-05-31T00:00:00"/>
  </r>
  <r>
    <s v="Concerned Shareholder of JFE Holdings"/>
    <n v="7029"/>
    <x v="1"/>
    <x v="1"/>
    <n v="2017"/>
    <m/>
    <m/>
    <n v="1"/>
    <d v="2017-06-01T00:00:00"/>
  </r>
  <r>
    <s v="Concerned Shareholder of Kabu.com"/>
    <n v="8031"/>
    <x v="1"/>
    <x v="1"/>
    <m/>
    <m/>
    <m/>
    <n v="1"/>
    <d v="2019-06-05T00:00:00"/>
  </r>
  <r>
    <s v="Concerned Shareholder of Kansai Electric Power (2020)"/>
    <n v="9358"/>
    <x v="1"/>
    <x v="1"/>
    <m/>
    <m/>
    <m/>
    <n v="1"/>
    <d v="2020-05-26T00:00:00"/>
  </r>
  <r>
    <s v="Concerned Shareholder of Leopard Resources"/>
    <n v="7291"/>
    <x v="0"/>
    <x v="0"/>
    <n v="2015"/>
    <m/>
    <m/>
    <n v="1"/>
    <d v="2015-04-23T00:00:00"/>
  </r>
  <r>
    <s v="Concerned Shareholder of Medical Data Vision"/>
    <n v="9227"/>
    <x v="1"/>
    <x v="1"/>
    <m/>
    <m/>
    <m/>
    <n v="1"/>
    <m/>
  </r>
  <r>
    <s v="Concerned Shareholder of Narasaki Sangyo Co Ltd"/>
    <n v="7412"/>
    <x v="1"/>
    <x v="1"/>
    <n v="2018"/>
    <m/>
    <m/>
    <n v="1"/>
    <d v="2018-06-04T00:00:00"/>
  </r>
  <r>
    <s v="Concerned Shareholder of Narasaki Sangyo Co Ltd (2019)"/>
    <n v="9164"/>
    <x v="1"/>
    <x v="1"/>
    <m/>
    <m/>
    <m/>
    <n v="1"/>
    <d v="2019-06-04T00:00:00"/>
  </r>
  <r>
    <s v="Concerned Shareholder of NGK Insulators"/>
    <n v="8019"/>
    <x v="1"/>
    <x v="1"/>
    <m/>
    <m/>
    <m/>
    <n v="1"/>
    <d v="2019-05-30T00:00:00"/>
  </r>
  <r>
    <s v="Concerned Shareholder of Olympus Corp"/>
    <n v="8024"/>
    <x v="1"/>
    <x v="1"/>
    <m/>
    <m/>
    <m/>
    <n v="1"/>
    <d v="2019-05-17T00:00:00"/>
  </r>
  <r>
    <s v="Concerned Shareholder of Paternoster Resources PLC"/>
    <n v="5037"/>
    <x v="8"/>
    <x v="3"/>
    <n v="2018"/>
    <m/>
    <m/>
    <n v="1"/>
    <d v="2018-01-16T00:00:00"/>
  </r>
  <r>
    <s v="Concerned Shareholder of Pryme Energy"/>
    <n v="6696"/>
    <x v="0"/>
    <x v="0"/>
    <n v="2016"/>
    <m/>
    <m/>
    <n v="1"/>
    <d v="2016-01-06T00:00:00"/>
  </r>
  <r>
    <s v="Concerned Shareholder of Ramsay Health Care"/>
    <n v="9407"/>
    <x v="0"/>
    <x v="0"/>
    <m/>
    <m/>
    <m/>
    <n v="1"/>
    <d v="2018-10-10T00:00:00"/>
  </r>
  <r>
    <s v="Concerned Shareholder of Rank Progress"/>
    <n v="6353"/>
    <x v="20"/>
    <x v="4"/>
    <m/>
    <m/>
    <m/>
    <n v="1"/>
    <d v="2014-04-14T00:00:00"/>
  </r>
  <r>
    <s v="Concerned Shareholder of Refresh Group Limited"/>
    <n v="7511"/>
    <x v="0"/>
    <x v="0"/>
    <m/>
    <m/>
    <m/>
    <n v="1"/>
    <d v="2016-10-27T00:00:00"/>
  </r>
  <r>
    <s v="Concerned Shareholder of Sanden"/>
    <n v="7003"/>
    <x v="1"/>
    <x v="1"/>
    <m/>
    <m/>
    <m/>
    <n v="1"/>
    <d v="2018-05-31T00:00:00"/>
  </r>
  <r>
    <s v="Concerned Shareholder of Sandown Capital Ltd."/>
    <n v="5980"/>
    <x v="18"/>
    <x v="4"/>
    <n v="2018"/>
    <m/>
    <m/>
    <n v="1"/>
    <d v="2018-07-24T00:00:00"/>
  </r>
  <r>
    <s v="Concerned Shareholder of Shikoku Bank"/>
    <n v="11007"/>
    <x v="1"/>
    <x v="1"/>
    <m/>
    <m/>
    <m/>
    <n v="1"/>
    <d v="2019-06-05T00:00:00"/>
  </r>
  <r>
    <s v="Concerned Shareholder of Sintokogio"/>
    <n v="9401"/>
    <x v="1"/>
    <x v="1"/>
    <m/>
    <m/>
    <m/>
    <n v="1"/>
    <d v="2020-05-25T00:00:00"/>
  </r>
  <r>
    <s v="Concerned Shareholder of Sky"/>
    <n v="6796"/>
    <x v="8"/>
    <x v="3"/>
    <m/>
    <m/>
    <m/>
    <n v="1"/>
    <d v="2016-12-10T00:00:00"/>
  </r>
  <r>
    <s v="Concerned Shareholder of SolGold"/>
    <n v="6715"/>
    <x v="8"/>
    <x v="3"/>
    <n v="2013"/>
    <m/>
    <m/>
    <n v="1"/>
    <d v="2013-02-15T00:00:00"/>
  </r>
  <r>
    <s v="Concerned Shareholder of TAC Co"/>
    <n v="7035"/>
    <x v="1"/>
    <x v="1"/>
    <m/>
    <m/>
    <m/>
    <n v="1"/>
    <d v="2018-06-01T00:00:00"/>
  </r>
  <r>
    <s v="Concerned Shareholder of Tera Probe"/>
    <n v="9375"/>
    <x v="1"/>
    <x v="1"/>
    <m/>
    <m/>
    <m/>
    <n v="1"/>
    <d v="2020-03-11T00:00:00"/>
  </r>
  <r>
    <s v="Concerned Shareholder of the Bank of Kochi"/>
    <n v="7632"/>
    <x v="1"/>
    <x v="1"/>
    <m/>
    <m/>
    <m/>
    <n v="1"/>
    <d v="2017-05-17T00:00:00"/>
  </r>
  <r>
    <s v="Concerned Shareholder of Tokai Tokyo Financial"/>
    <n v="11011"/>
    <x v="1"/>
    <x v="1"/>
    <m/>
    <m/>
    <m/>
    <n v="1"/>
    <d v="2020-06-10T00:00:00"/>
  </r>
  <r>
    <s v="Concerned Shareholder of Wakita &amp; Co. Ltd."/>
    <n v="7336"/>
    <x v="1"/>
    <x v="1"/>
    <n v="2017"/>
    <m/>
    <m/>
    <n v="1"/>
    <d v="2017-05-02T00:00:00"/>
  </r>
  <r>
    <s v="Concerned Shareholder of White Cliff Minerals"/>
    <n v="8898"/>
    <x v="0"/>
    <x v="0"/>
    <m/>
    <m/>
    <m/>
    <n v="1"/>
    <m/>
  </r>
  <r>
    <s v="Concerned Shareholder(s) of Jervois Mining Limited"/>
    <n v="7235"/>
    <x v="0"/>
    <x v="0"/>
    <m/>
    <m/>
    <m/>
    <n v="1"/>
    <d v="2016-11-18T00:00:00"/>
  </r>
  <r>
    <s v="Concerned Shareholder(s) of Merlin Diamonds"/>
    <n v="7510"/>
    <x v="0"/>
    <x v="0"/>
    <n v="2016"/>
    <m/>
    <m/>
    <n v="1"/>
    <d v="2016-08-31T00:00:00"/>
  </r>
  <r>
    <s v="Concerned Shareholder(s) of Onthehouse"/>
    <n v="7554"/>
    <x v="0"/>
    <x v="0"/>
    <n v="2015"/>
    <m/>
    <m/>
    <n v="1"/>
    <d v="2015-01-29T00:00:00"/>
  </r>
  <r>
    <s v="Concerned Shareholders (Echo Resources)"/>
    <n v="6239"/>
    <x v="0"/>
    <x v="0"/>
    <n v="2015"/>
    <m/>
    <m/>
    <n v="1"/>
    <d v="2015-06-29T00:00:00"/>
  </r>
  <r>
    <s v="Concerned Shareholders for the removal of Allen Lafferty and John Stockley at Argentina Mining Ltd"/>
    <n v="7629"/>
    <x v="0"/>
    <x v="0"/>
    <n v="2014"/>
    <m/>
    <m/>
    <n v="1"/>
    <d v="2014-05-22T00:00:00"/>
  </r>
  <r>
    <s v="Concerned Shareholders for the removal of Douglas Bright at Argentina Mining Ltd"/>
    <n v="6713"/>
    <x v="0"/>
    <x v="0"/>
    <n v="2014"/>
    <m/>
    <m/>
    <n v="1"/>
    <d v="2014-05-21T00:00:00"/>
  </r>
  <r>
    <s v="Concerned Shareholders for the removal of Eduardo Videla at Argentina Mining Ltd"/>
    <n v="6770"/>
    <x v="0"/>
    <x v="0"/>
    <n v="2014"/>
    <m/>
    <m/>
    <n v="1"/>
    <d v="2014-05-26T00:00:00"/>
  </r>
  <r>
    <s v="Concerned Shareholders of Admiralty Resources NL"/>
    <n v="6868"/>
    <x v="0"/>
    <x v="0"/>
    <n v="2013"/>
    <m/>
    <m/>
    <n v="1"/>
    <d v="2013-03-07T00:00:00"/>
  </r>
  <r>
    <s v="Concerned Shareholders of Afarak Group"/>
    <n v="6711"/>
    <x v="21"/>
    <x v="3"/>
    <m/>
    <m/>
    <m/>
    <n v="1"/>
    <d v="2017-09-19T00:00:00"/>
  </r>
  <r>
    <s v="Concerned Shareholders of AGL Energy Limited"/>
    <n v="7021"/>
    <x v="0"/>
    <x v="0"/>
    <n v="2015"/>
    <m/>
    <m/>
    <n v="1"/>
    <d v="2015-07-29T00:00:00"/>
  </r>
  <r>
    <s v="Concerned shareholders of Alberta Oilsands"/>
    <n v="5010"/>
    <x v="4"/>
    <x v="2"/>
    <n v="2012"/>
    <m/>
    <m/>
    <n v="1"/>
    <d v="2012-04-19T00:00:00"/>
  </r>
  <r>
    <s v="Concerned Shareholders of Alexandria Minerals Corp (The Founder's Group)"/>
    <n v="7708"/>
    <x v="4"/>
    <x v="2"/>
    <n v="2018"/>
    <m/>
    <m/>
    <n v="1"/>
    <d v="2018-02-09T00:00:00"/>
  </r>
  <r>
    <s v="Concerned Shareholders of Altius Mining"/>
    <n v="6673"/>
    <x v="0"/>
    <x v="0"/>
    <n v="2014"/>
    <m/>
    <m/>
    <n v="1"/>
    <d v="2014-06-23T00:00:00"/>
  </r>
  <r>
    <s v="Concerned Shareholders of Ambac Financial Group"/>
    <n v="7081"/>
    <x v="5"/>
    <x v="2"/>
    <n v="2016"/>
    <m/>
    <m/>
    <n v="1"/>
    <d v="2016-01-13T00:00:00"/>
  </r>
  <r>
    <s v="Concerned Shareholders of Ambac Financial Group (Queens Court Capital, Trillium Fundamental, Gator Capital Management, Anthology Capital, Anabatic)"/>
    <n v="6147"/>
    <x v="5"/>
    <x v="2"/>
    <n v="2015"/>
    <m/>
    <m/>
    <n v="1"/>
    <d v="2015-11-17T00:00:00"/>
  </r>
  <r>
    <s v="Concerned Shareholders Of Ambuja Cements"/>
    <n v="6317"/>
    <x v="33"/>
    <x v="1"/>
    <m/>
    <m/>
    <m/>
    <n v="1"/>
    <d v="2012-12-13T00:00:00"/>
  </r>
  <r>
    <s v="Concerned Shareholders of Amerco"/>
    <n v="7443"/>
    <x v="5"/>
    <x v="2"/>
    <m/>
    <m/>
    <m/>
    <n v="1"/>
    <d v="2009-07-15T00:00:00"/>
  </r>
  <r>
    <s v="Concerned Shareholders of American Cumo Mining Corporation"/>
    <n v="7185"/>
    <x v="4"/>
    <x v="2"/>
    <n v="2014"/>
    <m/>
    <m/>
    <n v="1"/>
    <d v="2014-06-30T00:00:00"/>
  </r>
  <r>
    <s v="Concerned Shareholders of Antilles Oil and Gas"/>
    <n v="5043"/>
    <x v="0"/>
    <x v="0"/>
    <n v="2015"/>
    <m/>
    <m/>
    <n v="1"/>
    <d v="2015-08-26T00:00:00"/>
  </r>
  <r>
    <s v="Concerned Shareholders of ANZ (1)"/>
    <n v="7389"/>
    <x v="0"/>
    <x v="0"/>
    <n v="2014"/>
    <m/>
    <m/>
    <n v="1"/>
    <d v="2014-10-13T00:00:00"/>
  </r>
  <r>
    <s v="Concerned Shareholders of ANZ (2)"/>
    <n v="6924"/>
    <x v="0"/>
    <x v="0"/>
    <n v="2015"/>
    <m/>
    <m/>
    <n v="1"/>
    <d v="2015-10-16T00:00:00"/>
  </r>
  <r>
    <s v="Concerned Shareholders of APFT"/>
    <n v="7744"/>
    <x v="2"/>
    <x v="1"/>
    <m/>
    <m/>
    <m/>
    <n v="1"/>
    <d v="2019-01-11T00:00:00"/>
  </r>
  <r>
    <s v="Concerned Shareholders of Aquaint Capital"/>
    <n v="7072"/>
    <x v="0"/>
    <x v="0"/>
    <n v="2016"/>
    <m/>
    <m/>
    <n v="1"/>
    <d v="2016-02-17T00:00:00"/>
  </r>
  <r>
    <s v="Concerned Shareholders of Arena Pharmaceuticals"/>
    <n v="6661"/>
    <x v="5"/>
    <x v="2"/>
    <m/>
    <m/>
    <m/>
    <n v="1"/>
    <d v="2018-03-07T00:00:00"/>
  </r>
  <r>
    <s v="Concerned Shareholders of Argonaut Exploration Inc"/>
    <n v="5042"/>
    <x v="4"/>
    <x v="2"/>
    <n v="2012"/>
    <m/>
    <m/>
    <n v="1"/>
    <d v="2012-01-24T00:00:00"/>
  </r>
  <r>
    <s v="Concerned Shareholders of ASIT"/>
    <n v="9427"/>
    <x v="26"/>
    <x v="3"/>
    <m/>
    <m/>
    <m/>
    <n v="1"/>
    <d v="2018-11-16T00:00:00"/>
  </r>
  <r>
    <s v="Concerned Shareholders of Austpac Resources"/>
    <n v="8864"/>
    <x v="0"/>
    <x v="0"/>
    <m/>
    <m/>
    <m/>
    <n v="1"/>
    <d v="2018-11-21T00:00:00"/>
  </r>
  <r>
    <s v="Concerned Shareholders of Australian Natural Proteins"/>
    <n v="5110"/>
    <x v="0"/>
    <x v="0"/>
    <n v="2014"/>
    <m/>
    <m/>
    <n v="1"/>
    <d v="2014-10-31T00:00:00"/>
  </r>
  <r>
    <s v="Concerned Shareholders of Automotive Solutions for the Removal of Peter James Alexander and Mark Larkham"/>
    <n v="6112"/>
    <x v="0"/>
    <x v="0"/>
    <m/>
    <m/>
    <m/>
    <n v="1"/>
    <d v="2017-10-10T00:00:00"/>
  </r>
  <r>
    <s v="Concerned Shareholders of Automotive Solutions Group for the Removal of Bryce Wedemeyer"/>
    <n v="5666"/>
    <x v="0"/>
    <x v="0"/>
    <m/>
    <m/>
    <m/>
    <n v="1"/>
    <d v="2017-10-10T00:00:00"/>
  </r>
  <r>
    <s v="Concerned Shareholders of Avalon Minerals"/>
    <n v="7210"/>
    <x v="0"/>
    <x v="0"/>
    <n v="2013"/>
    <m/>
    <m/>
    <n v="1"/>
    <d v="2013-10-17T00:00:00"/>
  </r>
  <r>
    <s v="Concerned Shareholders of Aviva Corporation"/>
    <n v="5542"/>
    <x v="0"/>
    <x v="0"/>
    <n v="2013"/>
    <m/>
    <m/>
    <n v="1"/>
    <d v="2013-03-20T00:00:00"/>
  </r>
  <r>
    <s v="Concerned Shareholders of Axactor AB"/>
    <n v="7391"/>
    <x v="49"/>
    <x v="3"/>
    <n v="2016"/>
    <m/>
    <m/>
    <n v="1"/>
    <d v="2016-12-23T00:00:00"/>
  </r>
  <r>
    <s v="Concerned Shareholders of Banks Holdings Ltd"/>
    <n v="7405"/>
    <x v="50"/>
    <x v="2"/>
    <n v="2015"/>
    <m/>
    <m/>
    <n v="1"/>
    <d v="2015-10-26T00:00:00"/>
  </r>
  <r>
    <s v="Concerned Shareholders of BCL Industries and Infrastructure Ltd."/>
    <n v="7018"/>
    <x v="33"/>
    <x v="1"/>
    <n v="2018"/>
    <m/>
    <m/>
    <n v="1"/>
    <d v="2018-02-02T00:00:00"/>
  </r>
  <r>
    <s v="Concerned Shareholders of Beaufield Resources"/>
    <n v="7199"/>
    <x v="4"/>
    <x v="2"/>
    <n v="2017"/>
    <m/>
    <m/>
    <n v="1"/>
    <d v="2017-02-23T00:00:00"/>
  </r>
  <r>
    <s v="Concerned Shareholders of Benjamin Hornigold"/>
    <n v="7954"/>
    <x v="0"/>
    <x v="0"/>
    <n v="2019"/>
    <m/>
    <m/>
    <n v="1"/>
    <d v="2019-04-26T00:00:00"/>
  </r>
  <r>
    <s v="Concerned Shareholders of Bharat Nidhi"/>
    <n v="8062"/>
    <x v="33"/>
    <x v="1"/>
    <m/>
    <m/>
    <m/>
    <n v="1"/>
    <d v="2019-07-04T00:00:00"/>
  </r>
  <r>
    <s v="Concerned Shareholders of BHP Billiton"/>
    <n v="6469"/>
    <x v="0"/>
    <x v="0"/>
    <m/>
    <m/>
    <m/>
    <n v="1"/>
    <d v="2017-09-19T00:00:00"/>
  </r>
  <r>
    <s v="Concerned Shareholders of Big 5 Group"/>
    <n v="8878"/>
    <x v="5"/>
    <x v="2"/>
    <n v="2018"/>
    <m/>
    <m/>
    <n v="1"/>
    <d v="2018-05-31T00:00:00"/>
  </r>
  <r>
    <s v="Concerned Shareholders of Bionor Pharma"/>
    <n v="7257"/>
    <x v="49"/>
    <x v="3"/>
    <n v="2016"/>
    <m/>
    <m/>
    <n v="1"/>
    <d v="2016-02-12T00:00:00"/>
  </r>
  <r>
    <s v="Concerned Shareholders of Birimian"/>
    <n v="7471"/>
    <x v="0"/>
    <x v="0"/>
    <m/>
    <m/>
    <m/>
    <n v="1"/>
    <d v="2017-01-30T00:00:00"/>
  </r>
  <r>
    <s v="Concerned Shareholders of Birimian for the Removal of Directors"/>
    <n v="6252"/>
    <x v="0"/>
    <x v="0"/>
    <n v="2018"/>
    <m/>
    <m/>
    <n v="1"/>
    <d v="2018-11-13T00:00:00"/>
  </r>
  <r>
    <s v="Concerned Shareholders of Birner Dental Management Services"/>
    <n v="7540"/>
    <x v="5"/>
    <x v="2"/>
    <m/>
    <m/>
    <m/>
    <n v="1"/>
    <d v="2017-04-04T00:00:00"/>
  </r>
  <r>
    <s v="Concerned Shareholders of Bison Gold Resources (Allan Fredette)"/>
    <n v="6975"/>
    <x v="4"/>
    <x v="2"/>
    <n v="2016"/>
    <m/>
    <m/>
    <n v="1"/>
    <d v="2016-10-22T00:00:00"/>
  </r>
  <r>
    <s v="Concerned Shareholders of Blackham Resources"/>
    <n v="6311"/>
    <x v="0"/>
    <x v="0"/>
    <n v="2014"/>
    <m/>
    <m/>
    <n v="1"/>
    <d v="2014-07-21T00:00:00"/>
  </r>
  <r>
    <s v="Concerned Shareholders of Bonterra Resources"/>
    <n v="7302"/>
    <x v="4"/>
    <x v="2"/>
    <m/>
    <m/>
    <m/>
    <n v="1"/>
    <d v="2013-01-07T00:00:00"/>
  </r>
  <r>
    <s v="Concerned Shareholders of BT Group"/>
    <n v="5224"/>
    <x v="8"/>
    <x v="3"/>
    <n v="2018"/>
    <m/>
    <m/>
    <n v="1"/>
    <d v="2018-08-20T00:00:00"/>
  </r>
  <r>
    <s v="Concerned Shareholders of Bullseye Mining Limited"/>
    <n v="7522"/>
    <x v="0"/>
    <x v="0"/>
    <m/>
    <m/>
    <m/>
    <n v="1"/>
    <d v="2018-08-22T00:00:00"/>
  </r>
  <r>
    <s v="Concerned Shareholders of CAB Cakaran Corp Bhd"/>
    <n v="7085"/>
    <x v="2"/>
    <x v="1"/>
    <n v="2018"/>
    <m/>
    <m/>
    <n v="1"/>
    <d v="2018-02-08T00:00:00"/>
  </r>
  <r>
    <s v="Concerned Shareholders of Caltagirone Editore"/>
    <n v="7452"/>
    <x v="43"/>
    <x v="3"/>
    <m/>
    <m/>
    <m/>
    <n v="1"/>
    <d v="2017-07-04T00:00:00"/>
  </r>
  <r>
    <s v="Concerned Shareholders of Cell-Loc Location Technologies"/>
    <n v="6601"/>
    <x v="4"/>
    <x v="2"/>
    <n v="2010"/>
    <m/>
    <m/>
    <n v="1"/>
    <d v="2010-05-03T00:00:00"/>
  </r>
  <r>
    <s v="Concerned Shareholders of Centennial Mining"/>
    <n v="7808"/>
    <x v="0"/>
    <x v="0"/>
    <n v="2019"/>
    <m/>
    <m/>
    <n v="1"/>
    <d v="2019-02-14T00:00:00"/>
  </r>
  <r>
    <s v="Concerned Shareholders of Century Mining Corp"/>
    <n v="6173"/>
    <x v="4"/>
    <x v="2"/>
    <n v="2011"/>
    <m/>
    <m/>
    <n v="1"/>
    <d v="2011-04-18T00:00:00"/>
  </r>
  <r>
    <s v="Concerned Shareholders of CEZ A.S."/>
    <n v="7298"/>
    <x v="51"/>
    <x v="4"/>
    <m/>
    <m/>
    <m/>
    <n v="1"/>
    <d v="2018-07-08T00:00:00"/>
  </r>
  <r>
    <s v="Concerned Shareholders of Charle Co."/>
    <n v="6476"/>
    <x v="1"/>
    <x v="1"/>
    <m/>
    <m/>
    <m/>
    <n v="1"/>
    <d v="2015-06-10T00:00:00"/>
  </r>
  <r>
    <s v="Concerned Shareholders of Chori Co. Ltd."/>
    <n v="9397"/>
    <x v="1"/>
    <x v="1"/>
    <m/>
    <m/>
    <m/>
    <n v="1"/>
    <d v="2020-06-01T00:00:00"/>
  </r>
  <r>
    <s v="Concerned Shareholders of Commonwealth Bank of Australia"/>
    <n v="5141"/>
    <x v="0"/>
    <x v="0"/>
    <n v="2014"/>
    <m/>
    <m/>
    <n v="1"/>
    <d v="2014-09-10T00:00:00"/>
  </r>
  <r>
    <s v="Concerned Shareholders of Contango Microcap"/>
    <n v="7363"/>
    <x v="0"/>
    <x v="0"/>
    <m/>
    <m/>
    <m/>
    <n v="1"/>
    <d v="2017-01-30T00:00:00"/>
  </r>
  <r>
    <s v="Concerned Shareholders of Cordy Oilfield Services"/>
    <n v="7128"/>
    <x v="4"/>
    <x v="2"/>
    <n v="2015"/>
    <m/>
    <m/>
    <n v="1"/>
    <d v="2015-08-26T00:00:00"/>
  </r>
  <r>
    <s v="Concerned Shareholders of Cresval"/>
    <n v="7972"/>
    <x v="4"/>
    <x v="2"/>
    <m/>
    <m/>
    <m/>
    <n v="1"/>
    <m/>
  </r>
  <r>
    <s v="Concerned Shareholders of Current Water Technologies Inc."/>
    <n v="5066"/>
    <x v="4"/>
    <x v="2"/>
    <n v="2018"/>
    <m/>
    <m/>
    <n v="1"/>
    <d v="2018-08-30T00:00:00"/>
  </r>
  <r>
    <s v="Concerned Shareholders of DataDot Technology Ltd"/>
    <n v="6577"/>
    <x v="0"/>
    <x v="0"/>
    <m/>
    <m/>
    <m/>
    <n v="1"/>
    <d v="2018-03-09T00:00:00"/>
  </r>
  <r>
    <s v="Concerned Shareholders of Debenhams"/>
    <n v="7677"/>
    <x v="8"/>
    <x v="3"/>
    <n v="2015"/>
    <m/>
    <m/>
    <n v="1"/>
    <d v="2015-09-21T00:00:00"/>
  </r>
  <r>
    <s v="Concerned Shareholders of Decisive Dividend "/>
    <n v="11037"/>
    <x v="4"/>
    <x v="2"/>
    <m/>
    <m/>
    <m/>
    <n v="1"/>
    <d v="2020-07-29T00:00:00"/>
  </r>
  <r>
    <s v="Concerned Shareholders of Dee Valley Group"/>
    <n v="7390"/>
    <x v="8"/>
    <x v="3"/>
    <n v="2017"/>
    <m/>
    <m/>
    <n v="1"/>
    <d v="2017-01-16T00:00:00"/>
  </r>
  <r>
    <s v="Concerned Shareholders of Delta Lloyd"/>
    <n v="1659"/>
    <x v="38"/>
    <x v="3"/>
    <n v="2016"/>
    <m/>
    <m/>
    <n v="1"/>
    <d v="2016-02-14T00:00:00"/>
  </r>
  <r>
    <s v="Concerned Shareholders of Densan"/>
    <n v="11038"/>
    <x v="1"/>
    <x v="1"/>
    <m/>
    <m/>
    <m/>
    <n v="1"/>
    <d v="2020-06-10T00:00:00"/>
  </r>
  <r>
    <s v="Concerned Shareholders of DQ Entertainment"/>
    <n v="6726"/>
    <x v="33"/>
    <x v="1"/>
    <n v="2015"/>
    <m/>
    <m/>
    <n v="1"/>
    <d v="2015-09-30T00:00:00"/>
  </r>
  <r>
    <s v="Concerned Shareholders of Earth Alive Clean Technologies Inc"/>
    <n v="5069"/>
    <x v="4"/>
    <x v="2"/>
    <m/>
    <m/>
    <m/>
    <n v="1"/>
    <d v="2017-12-22T00:00:00"/>
  </r>
  <r>
    <s v="Concerned Shareholders of Eco Oro"/>
    <n v="6327"/>
    <x v="4"/>
    <x v="2"/>
    <n v="2016"/>
    <m/>
    <m/>
    <n v="1"/>
    <d v="2016-10-03T00:00:00"/>
  </r>
  <r>
    <s v="Concerned Shareholders of Edisun Power Europe"/>
    <n v="6637"/>
    <x v="14"/>
    <x v="3"/>
    <m/>
    <m/>
    <m/>
    <n v="1"/>
    <d v="2014-05-11T00:00:00"/>
  </r>
  <r>
    <s v="Concerned Shareholders of EMC and VMware"/>
    <n v="5851"/>
    <x v="5"/>
    <x v="2"/>
    <n v="2015"/>
    <m/>
    <m/>
    <n v="2"/>
    <d v="2015-11-24T00:00:00"/>
  </r>
  <r>
    <s v="Concerned Shareholders of Emeco (First Samuel, Black Crane Capital)"/>
    <n v="5044"/>
    <x v="0"/>
    <x v="0"/>
    <n v="2015"/>
    <m/>
    <m/>
    <n v="1"/>
    <d v="2015-03-17T00:00:00"/>
  </r>
  <r>
    <s v="Concerned Shareholders of Emperor Energy (Mark Stephen O'Leary)"/>
    <n v="7786"/>
    <x v="0"/>
    <x v="0"/>
    <m/>
    <m/>
    <m/>
    <n v="1"/>
    <d v="2019-01-11T00:00:00"/>
  </r>
  <r>
    <s v="Concerned Shareholders of Empire Resources Limited"/>
    <n v="6653"/>
    <x v="0"/>
    <x v="0"/>
    <m/>
    <m/>
    <m/>
    <n v="1"/>
    <d v="2018-05-29T00:00:00"/>
  </r>
  <r>
    <s v="Concerned Shareholders of Enhanced Oil &amp; Gas Recovery Limited"/>
    <n v="5053"/>
    <x v="0"/>
    <x v="0"/>
    <n v="2015"/>
    <m/>
    <m/>
    <n v="1"/>
    <d v="2015-10-29T00:00:00"/>
  </r>
  <r>
    <s v="Concerned Shareholders of Environmental Group Limited"/>
    <n v="6838"/>
    <x v="0"/>
    <x v="0"/>
    <n v="2014"/>
    <m/>
    <m/>
    <n v="1"/>
    <d v="2014-06-03T00:00:00"/>
  </r>
  <r>
    <s v="Concerned Shareholders of Esperance Minerals"/>
    <n v="7159"/>
    <x v="0"/>
    <x v="0"/>
    <n v="2016"/>
    <m/>
    <m/>
    <n v="1"/>
    <d v="2016-03-01T00:00:00"/>
  </r>
  <r>
    <s v="Concerned Shareholders of Euromax"/>
    <n v="6466"/>
    <x v="4"/>
    <x v="2"/>
    <n v="2010"/>
    <m/>
    <m/>
    <n v="1"/>
    <d v="2010-07-06T00:00:00"/>
  </r>
  <r>
    <s v="Concerned Shareholders of Excelsior Gold"/>
    <n v="6258"/>
    <x v="0"/>
    <x v="0"/>
    <n v="2016"/>
    <m/>
    <m/>
    <n v="1"/>
    <d v="2016-08-23T00:00:00"/>
  </r>
  <r>
    <s v="Concerned Shareholders of FirstGroup plc"/>
    <n v="5020"/>
    <x v="8"/>
    <x v="3"/>
    <m/>
    <m/>
    <m/>
    <n v="1"/>
    <d v="2018-10-27T00:00:00"/>
  </r>
  <r>
    <s v="Concerned Shareholders of Flinders Mines"/>
    <n v="6995"/>
    <x v="0"/>
    <x v="0"/>
    <n v="2016"/>
    <m/>
    <m/>
    <n v="1"/>
    <d v="2016-10-19T00:00:00"/>
  </r>
  <r>
    <s v="Concerned Shareholders of Geomega Resources"/>
    <n v="6575"/>
    <x v="4"/>
    <x v="2"/>
    <n v="2011"/>
    <m/>
    <m/>
    <n v="1"/>
    <d v="2011-09-22T00:00:00"/>
  </r>
  <r>
    <s v="Concerned Shareholders Of Global Energy Resources"/>
    <n v="6543"/>
    <x v="3"/>
    <x v="1"/>
    <m/>
    <m/>
    <m/>
    <n v="1"/>
    <d v="2015-01-13T00:00:00"/>
  </r>
  <r>
    <s v="Concerned Shareholders of Global Metals Exploration"/>
    <n v="6842"/>
    <x v="0"/>
    <x v="0"/>
    <n v="2013"/>
    <m/>
    <m/>
    <n v="1"/>
    <d v="2013-03-25T00:00:00"/>
  </r>
  <r>
    <s v="Concerned Shareholders of GMO Financial"/>
    <n v="9379"/>
    <x v="1"/>
    <x v="1"/>
    <m/>
    <m/>
    <m/>
    <n v="1"/>
    <d v="2020-03-02T00:00:00"/>
  </r>
  <r>
    <s v="Concerned Shareholders of Goldsearch Limited"/>
    <n v="6951"/>
    <x v="0"/>
    <x v="0"/>
    <n v="2014"/>
    <m/>
    <m/>
    <n v="1"/>
    <d v="2014-07-02T00:00:00"/>
  </r>
  <r>
    <s v="Concerned Shareholders of Green Invest Limited"/>
    <n v="5595"/>
    <x v="0"/>
    <x v="0"/>
    <n v="2016"/>
    <m/>
    <m/>
    <n v="1"/>
    <d v="2015-12-07T00:00:00"/>
  </r>
  <r>
    <s v="Concerned Shareholders of Greencap Limited"/>
    <n v="7682"/>
    <x v="0"/>
    <x v="0"/>
    <n v="2013"/>
    <m/>
    <m/>
    <n v="1"/>
    <d v="2013-07-17T00:00:00"/>
  </r>
  <r>
    <s v="Concerned Shareholders of Harboes Bryggeri"/>
    <n v="6927"/>
    <x v="29"/>
    <x v="3"/>
    <n v="2018"/>
    <m/>
    <m/>
    <n v="1"/>
    <d v="2018-07-19T00:00:00"/>
  </r>
  <r>
    <s v="Concerned Shareholders of Hastings Technology Metals"/>
    <n v="7710"/>
    <x v="0"/>
    <x v="0"/>
    <n v="2013"/>
    <m/>
    <m/>
    <n v="1"/>
    <d v="2013-09-23T00:00:00"/>
  </r>
  <r>
    <s v="Concerned Shareholders of Helix BioPharma"/>
    <n v="7529"/>
    <x v="4"/>
    <x v="2"/>
    <m/>
    <m/>
    <m/>
    <n v="1"/>
    <d v="2011-10-18T00:00:00"/>
  </r>
  <r>
    <s v="Concerned Shareholders of Hemostemix Inc"/>
    <n v="5022"/>
    <x v="4"/>
    <x v="2"/>
    <n v="2016"/>
    <m/>
    <m/>
    <n v="1"/>
    <d v="2016-08-22T00:00:00"/>
  </r>
  <r>
    <s v="Concerned Shareholders of Hengyuan Refining Company Berhad"/>
    <n v="7044"/>
    <x v="2"/>
    <x v="1"/>
    <n v="2018"/>
    <m/>
    <m/>
    <n v="1"/>
    <d v="2018-04-24T00:00:00"/>
  </r>
  <r>
    <s v="Concerned Shareholders of hibu PLC"/>
    <n v="5019"/>
    <x v="8"/>
    <x v="3"/>
    <n v="2013"/>
    <m/>
    <m/>
    <n v="1"/>
    <d v="2013-10-23T00:00:00"/>
  </r>
  <r>
    <s v="Concerned Shareholders of Hokuriku Electric Power"/>
    <n v="6483"/>
    <x v="1"/>
    <x v="1"/>
    <m/>
    <m/>
    <m/>
    <n v="1"/>
    <d v="2017-06-07T00:00:00"/>
  </r>
  <r>
    <s v="Concerned Shareholders of iKang Healthcare"/>
    <n v="6837"/>
    <x v="44"/>
    <x v="1"/>
    <n v="2018"/>
    <m/>
    <m/>
    <n v="1"/>
    <d v="2018-08-14T00:00:00"/>
  </r>
  <r>
    <s v="Concerned Shareholders of Imperial Brands"/>
    <n v="8641"/>
    <x v="8"/>
    <x v="3"/>
    <n v="2019"/>
    <m/>
    <m/>
    <n v="1"/>
    <d v="2019-08-19T00:00:00"/>
  </r>
  <r>
    <s v="Concerned Shareholders of Imperium Crown (David Bay)"/>
    <n v="6852"/>
    <x v="6"/>
    <x v="1"/>
    <n v="2016"/>
    <m/>
    <m/>
    <n v="1"/>
    <d v="2016-05-27T00:00:00"/>
  </r>
  <r>
    <s v="Concerned shareholders of Indus Coal Limited"/>
    <n v="6348"/>
    <x v="0"/>
    <x v="0"/>
    <n v="2014"/>
    <m/>
    <m/>
    <n v="1"/>
    <d v="2014-02-05T00:00:00"/>
  </r>
  <r>
    <s v="Concerned Shareholders of Integra Resources Corp"/>
    <n v="8564"/>
    <x v="4"/>
    <x v="2"/>
    <n v="2019"/>
    <m/>
    <m/>
    <n v="1"/>
    <d v="2019-08-06T00:00:00"/>
  </r>
  <r>
    <s v="Concerned Shareholders of Inui Global"/>
    <n v="9398"/>
    <x v="1"/>
    <x v="1"/>
    <m/>
    <m/>
    <m/>
    <n v="1"/>
    <d v="2020-06-04T00:00:00"/>
  </r>
  <r>
    <s v="Concerned Shareholders of IOT Group Limited"/>
    <n v="7398"/>
    <x v="0"/>
    <x v="0"/>
    <n v="2016"/>
    <m/>
    <m/>
    <n v="1"/>
    <d v="2016-09-21T00:00:00"/>
  </r>
  <r>
    <s v="Concerned Shareholders of iSignthis"/>
    <n v="9361"/>
    <x v="0"/>
    <x v="0"/>
    <m/>
    <m/>
    <m/>
    <n v="1"/>
    <d v="2020-06-12T00:00:00"/>
  </r>
  <r>
    <s v="Concerned Shareholders of Iyo Bank"/>
    <n v="8936"/>
    <x v="1"/>
    <x v="1"/>
    <m/>
    <m/>
    <m/>
    <n v="1"/>
    <d v="2019-05-10T00:00:00"/>
  </r>
  <r>
    <s v="Concerned Shareholders of JA Solar Holdings"/>
    <n v="6624"/>
    <x v="44"/>
    <x v="1"/>
    <n v="2018"/>
    <m/>
    <m/>
    <n v="1"/>
    <d v="2018-03-12T00:00:00"/>
  </r>
  <r>
    <s v="Concerned Shareholders of Jazz Pharmaceuticals"/>
    <n v="6401"/>
    <x v="52"/>
    <x v="3"/>
    <m/>
    <m/>
    <m/>
    <n v="1"/>
    <d v="2018-04-24T00:00:00"/>
  </r>
  <r>
    <s v="Concerned Shareholders of Jervois Mining Limited for the Removal of Pursell, Foster and Failam"/>
    <n v="6445"/>
    <x v="0"/>
    <x v="0"/>
    <m/>
    <m/>
    <m/>
    <n v="1"/>
    <d v="2016-10-06T00:00:00"/>
  </r>
  <r>
    <s v="Concerned Shareholders of John Laing Infrastructure Fund"/>
    <n v="6666"/>
    <x v="8"/>
    <x v="3"/>
    <n v="2018"/>
    <m/>
    <m/>
    <n v="1"/>
    <d v="2018-07-30T00:00:00"/>
  </r>
  <r>
    <s v="Concerned Shareholders of Kansai Electric Power"/>
    <n v="7326"/>
    <x v="1"/>
    <x v="1"/>
    <m/>
    <m/>
    <m/>
    <n v="1"/>
    <d v="2018-06-07T00:00:00"/>
  </r>
  <r>
    <s v="Concerned Shareholders of Karelian Diamond Resources PLC"/>
    <n v="7997"/>
    <x v="52"/>
    <x v="3"/>
    <n v="2019"/>
    <m/>
    <m/>
    <n v="1"/>
    <d v="2019-05-31T00:00:00"/>
  </r>
  <r>
    <s v="Concerned shareholders of Karnalyte Resources (disbanded)"/>
    <n v="6544"/>
    <x v="4"/>
    <x v="2"/>
    <n v="2014"/>
    <m/>
    <m/>
    <n v="1"/>
    <d v="2014-12-10T00:00:00"/>
  </r>
  <r>
    <s v="Concerned Shareholders of Karnalyte Resources (Robin Phinney and Dan Brown)"/>
    <n v="6266"/>
    <x v="4"/>
    <x v="2"/>
    <m/>
    <m/>
    <m/>
    <n v="1"/>
    <d v="2018-05-25T00:00:00"/>
  </r>
  <r>
    <s v="Concerned Shareholders of Kin Mining NL"/>
    <n v="7625"/>
    <x v="0"/>
    <x v="0"/>
    <n v="2018"/>
    <m/>
    <m/>
    <n v="1"/>
    <d v="2018-02-12T00:00:00"/>
  </r>
  <r>
    <s v="Concerned Shareholders of Kirkland Lake Gold"/>
    <n v="5984"/>
    <x v="4"/>
    <x v="2"/>
    <n v="2016"/>
    <m/>
    <m/>
    <n v="1"/>
    <d v="2016-11-16T00:00:00"/>
  </r>
  <r>
    <s v="Concerned Shareholders of Kuuhubb Inc. (Marco Durante)"/>
    <n v="7766"/>
    <x v="4"/>
    <x v="2"/>
    <n v="2019"/>
    <m/>
    <m/>
    <n v="1"/>
    <d v="2019-01-28T00:00:00"/>
  </r>
  <r>
    <s v="Concerned Shareholders of Laconia"/>
    <n v="7278"/>
    <x v="0"/>
    <x v="0"/>
    <m/>
    <m/>
    <m/>
    <n v="1"/>
    <d v="2014-09-30T00:00:00"/>
  </r>
  <r>
    <s v="Concerned Shareholders of Lakehouse (Slater Investments, Steve Rawlings)"/>
    <n v="6333"/>
    <x v="8"/>
    <x v="3"/>
    <n v="1994"/>
    <m/>
    <m/>
    <n v="1"/>
    <d v="2015-03-23T00:00:00"/>
  </r>
  <r>
    <s v="Concerned Shareholders of Leigh Creek Energy Limited"/>
    <n v="7713"/>
    <x v="0"/>
    <x v="0"/>
    <m/>
    <m/>
    <m/>
    <n v="1"/>
    <d v="2017-05-02T00:00:00"/>
  </r>
  <r>
    <s v="Concerned Shareholders of Lemarne"/>
    <n v="6639"/>
    <x v="0"/>
    <x v="0"/>
    <n v="2014"/>
    <m/>
    <m/>
    <n v="1"/>
    <d v="2014-09-18T00:00:00"/>
  </r>
  <r>
    <s v="Concerned Shareholders of Leonardo SpA"/>
    <n v="6623"/>
    <x v="43"/>
    <x v="3"/>
    <n v="2017"/>
    <m/>
    <m/>
    <n v="1"/>
    <d v="2017-03-17T00:00:00"/>
  </r>
  <r>
    <s v="Concerned Shareholders of LifeWatch AG"/>
    <n v="6298"/>
    <x v="14"/>
    <x v="3"/>
    <m/>
    <m/>
    <m/>
    <n v="1"/>
    <d v="2013-04-02T00:00:00"/>
  </r>
  <r>
    <s v="Concerned Shareholders of Living Cell Technologies"/>
    <n v="8677"/>
    <x v="0"/>
    <x v="0"/>
    <m/>
    <m/>
    <m/>
    <n v="1"/>
    <d v="2019-09-10T00:00:00"/>
  </r>
  <r>
    <s v="Concerned Shareholders of Longreach Oil &amp; Gas"/>
    <n v="5026"/>
    <x v="4"/>
    <x v="2"/>
    <n v="2013"/>
    <m/>
    <m/>
    <n v="1"/>
    <d v="2013-12-06T00:00:00"/>
  </r>
  <r>
    <s v="Concerned Shareholders of Magnetic Resources"/>
    <n v="7599"/>
    <x v="0"/>
    <x v="0"/>
    <n v="2015"/>
    <m/>
    <m/>
    <n v="1"/>
    <d v="2015-11-24T00:00:00"/>
  </r>
  <r>
    <s v="Concerned Shareholders of Magnus Energy Group"/>
    <n v="6929"/>
    <x v="6"/>
    <x v="1"/>
    <n v="2016"/>
    <m/>
    <m/>
    <n v="1"/>
    <d v="2016-03-01T00:00:00"/>
  </r>
  <r>
    <s v="Concerned Shareholders of Management Resource Solutions"/>
    <n v="8928"/>
    <x v="8"/>
    <x v="3"/>
    <m/>
    <m/>
    <m/>
    <n v="1"/>
    <d v="2019-04-15T00:00:00"/>
  </r>
  <r>
    <s v="Concerned Shareholders of Marmota Energy"/>
    <n v="7207"/>
    <x v="0"/>
    <x v="0"/>
    <n v="2015"/>
    <m/>
    <m/>
    <n v="1"/>
    <d v="2015-03-16T00:00:00"/>
  </r>
  <r>
    <s v="Concerned Shareholders of Maudore Minerals"/>
    <n v="7422"/>
    <x v="8"/>
    <x v="3"/>
    <n v="2012"/>
    <m/>
    <m/>
    <n v="1"/>
    <d v="2012-06-26T00:00:00"/>
  </r>
  <r>
    <s v="Concerned Shareholders of MEC Resources Limited"/>
    <n v="7022"/>
    <x v="0"/>
    <x v="0"/>
    <n v="2018"/>
    <m/>
    <m/>
    <n v="1"/>
    <d v="2018-01-15T00:00:00"/>
  </r>
  <r>
    <s v="Concerned Shareholders of Medytox (Seamus Lagan)"/>
    <n v="6781"/>
    <x v="5"/>
    <x v="2"/>
    <n v="2013"/>
    <m/>
    <m/>
    <n v="1"/>
    <d v="2013-10-29T00:00:00"/>
  </r>
  <r>
    <s v="Concerned Shareholders of Metallica Minerals Limited (Paul Dostal, Rosemarie Kryger and Graham and Carolyn Dow)"/>
    <n v="7317"/>
    <x v="0"/>
    <x v="0"/>
    <n v="2018"/>
    <m/>
    <m/>
    <n v="1"/>
    <d v="2018-10-11T00:00:00"/>
  </r>
  <r>
    <s v="Concerned Shareholders of Midas Resources"/>
    <n v="6231"/>
    <x v="0"/>
    <x v="0"/>
    <m/>
    <m/>
    <m/>
    <n v="1"/>
    <d v="2013-06-12T00:00:00"/>
  </r>
  <r>
    <s v="Concerned Shareholders of Minera Alamos Inc"/>
    <n v="5040"/>
    <x v="4"/>
    <x v="2"/>
    <n v="2014"/>
    <m/>
    <m/>
    <n v="1"/>
    <d v="2014-08-20T00:00:00"/>
  </r>
  <r>
    <s v="Concerned Shareholders of Minera IRL"/>
    <n v="7320"/>
    <x v="53"/>
    <x v="4"/>
    <n v="2015"/>
    <m/>
    <m/>
    <n v="1"/>
    <d v="2015-10-12T00:00:00"/>
  </r>
  <r>
    <s v="Concerned Shareholders of Mitsubishi UFJ Financial"/>
    <n v="6210"/>
    <x v="1"/>
    <x v="1"/>
    <m/>
    <m/>
    <m/>
    <n v="1"/>
    <d v="2015-06-08T00:00:00"/>
  </r>
  <r>
    <s v="Concerned Shareholders of Motor Trade Finance"/>
    <n v="6096"/>
    <x v="12"/>
    <x v="0"/>
    <m/>
    <m/>
    <m/>
    <n v="1"/>
    <d v="2014-07-16T00:00:00"/>
  </r>
  <r>
    <s v="Concerned Shareholders of Multi-Usage Holdings (Topazvest Temasek)"/>
    <n v="6884"/>
    <x v="2"/>
    <x v="1"/>
    <n v="2016"/>
    <m/>
    <m/>
    <n v="1"/>
    <d v="2016-03-01T00:00:00"/>
  </r>
  <r>
    <s v="Concerned Shareholders of Nasu Denki Tekko"/>
    <n v="9323"/>
    <x v="1"/>
    <x v="1"/>
    <m/>
    <m/>
    <m/>
    <n v="1"/>
    <d v="2019-05-14T00:00:00"/>
  </r>
  <r>
    <s v="Concerned Shareholders of National Australia Bank"/>
    <n v="5121"/>
    <x v="0"/>
    <x v="0"/>
    <n v="2014"/>
    <m/>
    <m/>
    <n v="1"/>
    <d v="2014-10-13T00:00:00"/>
  </r>
  <r>
    <s v="Concerned Shareholders of Navios Maritime Acquisition"/>
    <n v="6491"/>
    <x v="5"/>
    <x v="2"/>
    <m/>
    <m/>
    <m/>
    <n v="1"/>
    <d v="2016-03-09T00:00:00"/>
  </r>
  <r>
    <s v="Concerned Shareholders of New Millennium Iron Corp"/>
    <n v="5966"/>
    <x v="4"/>
    <x v="2"/>
    <n v="2015"/>
    <m/>
    <m/>
    <n v="1"/>
    <d v="2015-11-24T00:00:00"/>
  </r>
  <r>
    <s v="Concerned Shareholders of New World Oil and Gas"/>
    <n v="5058"/>
    <x v="8"/>
    <x v="3"/>
    <n v="2016"/>
    <m/>
    <m/>
    <n v="1"/>
    <d v="2016-06-23T00:00:00"/>
  </r>
  <r>
    <s v="Concerned Shareholders of Next-Generation"/>
    <n v="5635"/>
    <x v="6"/>
    <x v="1"/>
    <m/>
    <m/>
    <m/>
    <n v="1"/>
    <d v="2014-09-15T00:00:00"/>
  </r>
  <r>
    <s v="Concerned Shareholders of Nido Petroleum Limited"/>
    <n v="6819"/>
    <x v="0"/>
    <x v="0"/>
    <n v="2013"/>
    <m/>
    <m/>
    <n v="1"/>
    <d v="2013-05-15T00:00:00"/>
  </r>
  <r>
    <s v="Concerned Shareholders of Nkwe Platinum Limited"/>
    <n v="6592"/>
    <x v="0"/>
    <x v="0"/>
    <n v="2015"/>
    <m/>
    <m/>
    <n v="1"/>
    <d v="2015-12-07T00:00:00"/>
  </r>
  <r>
    <s v="Concerned Shareholders of Nordex Explosives"/>
    <n v="5879"/>
    <x v="4"/>
    <x v="2"/>
    <n v="2010"/>
    <m/>
    <m/>
    <n v="1"/>
    <d v="2010-06-03T00:00:00"/>
  </r>
  <r>
    <s v="Concerned Shareholders of Northern Manganese"/>
    <n v="7215"/>
    <x v="0"/>
    <x v="0"/>
    <n v="2015"/>
    <m/>
    <m/>
    <n v="1"/>
    <d v="2015-01-15T00:00:00"/>
  </r>
  <r>
    <s v="Concerned Shareholders of Nyota Minerals (Stevens, Lancaster, Pearce)"/>
    <n v="6412"/>
    <x v="0"/>
    <x v="0"/>
    <n v="2016"/>
    <m/>
    <m/>
    <n v="1"/>
    <d v="2016-03-10T00:00:00"/>
  </r>
  <r>
    <s v="Concerned Shareholders of Oando plc"/>
    <n v="5021"/>
    <x v="28"/>
    <x v="4"/>
    <n v="2017"/>
    <m/>
    <m/>
    <n v="1"/>
    <d v="2017-09-11T00:00:00"/>
  </r>
  <r>
    <s v="Concerned Shareholders of Oasmia Pharmaceutical AB"/>
    <n v="7787"/>
    <x v="7"/>
    <x v="3"/>
    <n v="2019"/>
    <m/>
    <m/>
    <n v="1"/>
    <d v="2019-02-04T00:00:00"/>
  </r>
  <r>
    <s v="Concerned Shareholders of Oji Holdings"/>
    <n v="7567"/>
    <x v="1"/>
    <x v="1"/>
    <m/>
    <m/>
    <m/>
    <n v="1"/>
    <d v="2015-06-03T00:00:00"/>
  </r>
  <r>
    <s v="Concerned Shareholders of Orava Residential REIT"/>
    <n v="6826"/>
    <x v="21"/>
    <x v="3"/>
    <n v="2017"/>
    <m/>
    <m/>
    <n v="1"/>
    <d v="2017-08-28T00:00:00"/>
  </r>
  <r>
    <s v="Concerned Shareholders of Oriental Group"/>
    <n v="7386"/>
    <x v="6"/>
    <x v="1"/>
    <n v="2016"/>
    <m/>
    <m/>
    <n v="1"/>
    <d v="2016-05-11T00:00:00"/>
  </r>
  <r>
    <s v="Concerned Shareholders of Origin Energy Limited"/>
    <n v="5654"/>
    <x v="0"/>
    <x v="0"/>
    <m/>
    <m/>
    <m/>
    <n v="1"/>
    <d v="2018-08-20T00:00:00"/>
  </r>
  <r>
    <s v="Concerned Shareholders of Orion Equities"/>
    <n v="8040"/>
    <x v="0"/>
    <x v="0"/>
    <m/>
    <m/>
    <m/>
    <n v="1"/>
    <d v="2019-06-28T00:00:00"/>
  </r>
  <r>
    <s v="Concerned Shareholders of Pacific Dairies Limited"/>
    <n v="7608"/>
    <x v="0"/>
    <x v="0"/>
    <n v="2018"/>
    <m/>
    <m/>
    <n v="1"/>
    <d v="2018-10-29T00:00:00"/>
  </r>
  <r>
    <s v="Concerned Shareholders of PacificOre Mining Corp"/>
    <n v="7465"/>
    <x v="4"/>
    <x v="2"/>
    <n v="2013"/>
    <m/>
    <m/>
    <n v="1"/>
    <d v="2013-04-11T00:00:00"/>
  </r>
  <r>
    <s v="Concerned Shareholders of Pan Asia Corporation Limited"/>
    <n v="6797"/>
    <x v="0"/>
    <x v="0"/>
    <m/>
    <m/>
    <m/>
    <n v="1"/>
    <d v="2018-04-03T00:00:00"/>
  </r>
  <r>
    <s v="Concerned Shareholders of Paradigm Metals"/>
    <n v="6506"/>
    <x v="0"/>
    <x v="0"/>
    <n v="2016"/>
    <m/>
    <m/>
    <n v="1"/>
    <d v="2016-03-04T00:00:00"/>
  </r>
  <r>
    <s v="Concerned Shareholders of Pathfinder Minerals"/>
    <n v="6972"/>
    <x v="8"/>
    <x v="3"/>
    <m/>
    <m/>
    <m/>
    <n v="1"/>
    <d v="2018-03-21T00:00:00"/>
  </r>
  <r>
    <s v="Concerned Shareholders of Pearson"/>
    <n v="6378"/>
    <x v="5"/>
    <x v="2"/>
    <n v="2016"/>
    <m/>
    <m/>
    <n v="1"/>
    <d v="2016-02-23T00:00:00"/>
  </r>
  <r>
    <s v="Concerned Shareholders of Petrodorado"/>
    <n v="6490"/>
    <x v="5"/>
    <x v="2"/>
    <n v="2015"/>
    <m/>
    <m/>
    <n v="1"/>
    <d v="2015-10-14T00:00:00"/>
  </r>
  <r>
    <s v="Concerned Shareholders of Pihlajalinna Konserni"/>
    <n v="6312"/>
    <x v="21"/>
    <x v="3"/>
    <n v="2016"/>
    <m/>
    <m/>
    <n v="1"/>
    <d v="2016-03-23T00:00:00"/>
  </r>
  <r>
    <s v="Concerned Shareholders of Proto Resources &amp; Investments Ltd"/>
    <n v="6850"/>
    <x v="0"/>
    <x v="0"/>
    <n v="2015"/>
    <m/>
    <m/>
    <n v="1"/>
    <d v="2015-05-15T00:00:00"/>
  </r>
  <r>
    <s v="Concerned Shareholders of Pura Vida Energy"/>
    <n v="6379"/>
    <x v="0"/>
    <x v="0"/>
    <m/>
    <m/>
    <m/>
    <n v="1"/>
    <d v="2016-08-01T00:00:00"/>
  </r>
  <r>
    <s v="Concerned Shareholders of Pyrolyx (Niels Raeder)"/>
    <n v="7739"/>
    <x v="27"/>
    <x v="3"/>
    <m/>
    <m/>
    <m/>
    <n v="1"/>
    <d v="2018-12-03T00:00:00"/>
  </r>
  <r>
    <s v="Concerned Shareholders of QBE Insurance Group Ltd."/>
    <n v="6722"/>
    <x v="0"/>
    <x v="0"/>
    <n v="2018"/>
    <m/>
    <m/>
    <n v="1"/>
    <d v="2018-03-05T00:00:00"/>
  </r>
  <r>
    <s v="Concerned Shareholders of Quickflix"/>
    <n v="7622"/>
    <x v="5"/>
    <x v="2"/>
    <n v="2014"/>
    <m/>
    <m/>
    <n v="1"/>
    <d v="2014-04-23T00:00:00"/>
  </r>
  <r>
    <s v="Concerned Shareholders of Real Nutriceutical Group"/>
    <n v="9205"/>
    <x v="3"/>
    <x v="1"/>
    <m/>
    <m/>
    <m/>
    <n v="1"/>
    <d v="2018-11-23T00:00:00"/>
  </r>
  <r>
    <s v="Concerned Shareholders of Red Mountain Mining"/>
    <n v="6774"/>
    <x v="0"/>
    <x v="0"/>
    <n v="2016"/>
    <m/>
    <m/>
    <n v="1"/>
    <d v="2016-05-04T00:00:00"/>
  </r>
  <r>
    <s v="Concerned Shareholders of Red River Resources"/>
    <n v="7349"/>
    <x v="0"/>
    <x v="0"/>
    <n v="2015"/>
    <m/>
    <m/>
    <n v="1"/>
    <d v="2015-04-30T00:00:00"/>
  </r>
  <r>
    <s v="Concerned Shareholders of Resona Holdings"/>
    <n v="5913"/>
    <x v="1"/>
    <x v="1"/>
    <n v="2017"/>
    <m/>
    <m/>
    <n v="1"/>
    <d v="2017-06-07T00:00:00"/>
  </r>
  <r>
    <s v="Concerned Shareholders of Respiri Limited"/>
    <n v="6745"/>
    <x v="0"/>
    <x v="0"/>
    <m/>
    <m/>
    <m/>
    <n v="1"/>
    <d v="2017-10-17T00:00:00"/>
  </r>
  <r>
    <s v="Concerned Shareholders of Rich Capital Holdings"/>
    <n v="9321"/>
    <x v="6"/>
    <x v="1"/>
    <m/>
    <m/>
    <m/>
    <n v="1"/>
    <d v="2020-05-20T00:00:00"/>
  </r>
  <r>
    <s v="Concerned Shareholders of Ricoh India"/>
    <n v="6518"/>
    <x v="33"/>
    <x v="1"/>
    <n v="2016"/>
    <m/>
    <m/>
    <n v="1"/>
    <d v="2016-07-09T00:00:00"/>
  </r>
  <r>
    <s v="Concerned Shareholders of Rio Tinto"/>
    <n v="7627"/>
    <x v="0"/>
    <x v="0"/>
    <m/>
    <m/>
    <m/>
    <n v="1"/>
    <d v="2018-03-02T00:00:00"/>
  </r>
  <r>
    <s v="Concerned Shareholders of RX Exploration"/>
    <n v="7459"/>
    <x v="4"/>
    <x v="2"/>
    <n v="2011"/>
    <m/>
    <m/>
    <n v="1"/>
    <d v="2011-05-16T00:00:00"/>
  </r>
  <r>
    <s v="Concerned Shareholders of Sabana REIT"/>
    <n v="6322"/>
    <x v="6"/>
    <x v="1"/>
    <m/>
    <m/>
    <m/>
    <n v="1"/>
    <d v="2017-02-07T00:00:00"/>
  </r>
  <r>
    <s v="Concerned Shareholders of Santos"/>
    <n v="6813"/>
    <x v="0"/>
    <x v="0"/>
    <n v="2016"/>
    <m/>
    <m/>
    <n v="1"/>
    <d v="2016-03-03T00:00:00"/>
  </r>
  <r>
    <s v="Concerned Shareholders of Schaltbau Holding AG"/>
    <n v="6402"/>
    <x v="27"/>
    <x v="3"/>
    <m/>
    <m/>
    <m/>
    <n v="1"/>
    <d v="2017-11-03T00:00:00"/>
  </r>
  <r>
    <s v="Concerned Shareholders of Schweizerische Nationalbank"/>
    <n v="7618"/>
    <x v="14"/>
    <x v="3"/>
    <m/>
    <m/>
    <m/>
    <n v="1"/>
    <d v="2016-03-30T00:00:00"/>
  </r>
  <r>
    <s v="Concerned Shareholders of Seair Inc."/>
    <n v="5024"/>
    <x v="4"/>
    <x v="2"/>
    <n v="2017"/>
    <m/>
    <m/>
    <n v="1"/>
    <d v="2017-04-03T00:00:00"/>
  </r>
  <r>
    <s v="Concerned Shareholders of Sefton Resources"/>
    <n v="5781"/>
    <x v="8"/>
    <x v="3"/>
    <n v="2015"/>
    <m/>
    <m/>
    <n v="1"/>
    <d v="2015-09-08T00:00:00"/>
  </r>
  <r>
    <s v="Concerned Shareholders of Select Sands"/>
    <n v="8706"/>
    <x v="4"/>
    <x v="2"/>
    <m/>
    <m/>
    <m/>
    <n v="1"/>
    <d v="2019-08-08T00:00:00"/>
  </r>
  <r>
    <s v="Concerned Shareholders of Senomyx"/>
    <n v="7555"/>
    <x v="5"/>
    <x v="2"/>
    <m/>
    <m/>
    <m/>
    <n v="1"/>
    <d v="2017-03-06T00:00:00"/>
  </r>
  <r>
    <s v="Concerned Shareholders of Shikoku Bank"/>
    <n v="6315"/>
    <x v="1"/>
    <x v="1"/>
    <m/>
    <m/>
    <m/>
    <n v="1"/>
    <d v="2017-06-05T00:00:00"/>
  </r>
  <r>
    <s v="Concerned Shareholders of Siem Shipping"/>
    <n v="6546"/>
    <x v="13"/>
    <x v="4"/>
    <n v="2016"/>
    <m/>
    <m/>
    <n v="1"/>
    <d v="2016-05-25T00:00:00"/>
  </r>
  <r>
    <s v="Concerned Shareholders of Sierra Geothermal Power"/>
    <n v="7372"/>
    <x v="4"/>
    <x v="2"/>
    <n v="2009"/>
    <m/>
    <m/>
    <n v="1"/>
    <d v="2009-10-02T00:00:00"/>
  </r>
  <r>
    <s v="Concerned Shareholders of Signature Group"/>
    <n v="7462"/>
    <x v="5"/>
    <x v="2"/>
    <m/>
    <m/>
    <m/>
    <n v="1"/>
    <d v="2013-04-23T00:00:00"/>
  </r>
  <r>
    <s v="Concerned Shareholders of Sincap Group"/>
    <n v="7515"/>
    <x v="6"/>
    <x v="1"/>
    <m/>
    <m/>
    <m/>
    <n v="1"/>
    <d v="2017-07-12T00:00:00"/>
  </r>
  <r>
    <s v="Concerned Shareholders of Sirius XM Canada"/>
    <n v="6660"/>
    <x v="4"/>
    <x v="2"/>
    <n v="2016"/>
    <m/>
    <m/>
    <n v="1"/>
    <d v="2016-07-15T00:00:00"/>
  </r>
  <r>
    <s v="Concerned Shareholders of Skyland Petroleum"/>
    <n v="7691"/>
    <x v="0"/>
    <x v="0"/>
    <m/>
    <m/>
    <m/>
    <n v="1"/>
    <d v="2017-02-24T00:00:00"/>
  </r>
  <r>
    <s v="Concerned Shareholders of Smurfit"/>
    <n v="6845"/>
    <x v="52"/>
    <x v="3"/>
    <n v="2018"/>
    <m/>
    <m/>
    <n v="1"/>
    <d v="2018-05-23T00:00:00"/>
  </r>
  <r>
    <s v="Concerned Shareholders of SoLocal"/>
    <n v="7885"/>
    <x v="39"/>
    <x v="3"/>
    <m/>
    <m/>
    <m/>
    <n v="1"/>
    <d v="2017-05-26T00:00:00"/>
  </r>
  <r>
    <s v="Concerned Shareholders of Southern Cross Exploration"/>
    <n v="4998"/>
    <x v="0"/>
    <x v="0"/>
    <n v="2013"/>
    <m/>
    <m/>
    <n v="1"/>
    <d v="2013-03-28T00:00:00"/>
  </r>
  <r>
    <s v="Concerned Shareholders of St Elias Mines Ltd."/>
    <n v="6294"/>
    <x v="4"/>
    <x v="2"/>
    <n v="2012"/>
    <m/>
    <m/>
    <n v="1"/>
    <d v="2012-10-22T00:00:00"/>
  </r>
  <r>
    <s v="Concerned Shareholders of Star Navigation Systems Group Ltd."/>
    <n v="8056"/>
    <x v="4"/>
    <x v="2"/>
    <m/>
    <m/>
    <m/>
    <n v="1"/>
    <d v="2019-04-03T00:00:00"/>
  </r>
  <r>
    <s v="Concerned Shareholders of Stone Energy"/>
    <n v="6505"/>
    <x v="5"/>
    <x v="2"/>
    <m/>
    <m/>
    <m/>
    <n v="1"/>
    <d v="2016-12-20T00:00:00"/>
  </r>
  <r>
    <s v="Concerned Shareholders of Strategic Realty Trust"/>
    <n v="5420"/>
    <x v="5"/>
    <x v="2"/>
    <m/>
    <m/>
    <m/>
    <n v="1"/>
    <m/>
  </r>
  <r>
    <s v="Concerned Shareholders of Stratex International"/>
    <n v="5309"/>
    <x v="8"/>
    <x v="3"/>
    <m/>
    <m/>
    <m/>
    <n v="1"/>
    <d v="2017-09-08T00:00:00"/>
  </r>
  <r>
    <s v="Concerned Shareholders of SunEdison"/>
    <n v="6691"/>
    <x v="5"/>
    <x v="2"/>
    <n v="2017"/>
    <m/>
    <m/>
    <n v="1"/>
    <d v="2017-04-21T00:00:00"/>
  </r>
  <r>
    <s v="Concerned Shareholders of Swedbank"/>
    <n v="7023"/>
    <x v="7"/>
    <x v="3"/>
    <n v="2016"/>
    <m/>
    <m/>
    <n v="1"/>
    <d v="2016-03-30T00:00:00"/>
  </r>
  <r>
    <s v="Concerned Shareholders of T7 Global (Tanjung Offshore Berhad)"/>
    <n v="6451"/>
    <x v="2"/>
    <x v="1"/>
    <n v="2015"/>
    <m/>
    <m/>
    <n v="1"/>
    <d v="2015-02-12T00:00:00"/>
  </r>
  <r>
    <s v="Concerned Shareholders of TAC Co"/>
    <n v="7670"/>
    <x v="1"/>
    <x v="1"/>
    <m/>
    <m/>
    <m/>
    <n v="1"/>
    <d v="2018-06-01T00:00:00"/>
  </r>
  <r>
    <s v="Concerned Shareholders of TAC Co (2017)"/>
    <n v="9331"/>
    <x v="1"/>
    <x v="1"/>
    <m/>
    <m/>
    <m/>
    <n v="1"/>
    <d v="2017-06-02T00:00:00"/>
  </r>
  <r>
    <s v="Concerned Shareholders of Takeda Pharmaceutical"/>
    <n v="7409"/>
    <x v="1"/>
    <x v="1"/>
    <n v="2014"/>
    <m/>
    <m/>
    <n v="1"/>
    <d v="2014-06-20T00:00:00"/>
  </r>
  <r>
    <s v="Concerned Shareholders of Tellus"/>
    <n v="6619"/>
    <x v="0"/>
    <x v="0"/>
    <n v="2014"/>
    <m/>
    <m/>
    <n v="1"/>
    <d v="2014-08-08T00:00:00"/>
  </r>
  <r>
    <s v="Concerned Shareholders of The Hotel Corporation"/>
    <n v="6643"/>
    <x v="8"/>
    <x v="3"/>
    <n v="2015"/>
    <m/>
    <m/>
    <n v="1"/>
    <d v="2015-08-10T00:00:00"/>
  </r>
  <r>
    <s v="Concerned Shareholders of The Royal Bank of Scotland (UKSA, ShareSoc)"/>
    <n v="6684"/>
    <x v="8"/>
    <x v="3"/>
    <n v="2016"/>
    <m/>
    <m/>
    <n v="1"/>
    <d v="2016-12-29T00:00:00"/>
  </r>
  <r>
    <s v="Concerned Shareholders of Tiger Airways, assisted by the Securities Investors Association Singapore (SIAS)"/>
    <n v="5540"/>
    <x v="6"/>
    <x v="1"/>
    <n v="2015"/>
    <m/>
    <m/>
    <n v="1"/>
    <d v="2015-11-24T00:00:00"/>
  </r>
  <r>
    <s v="Concerned Shareholders of TikForce Limited"/>
    <n v="8923"/>
    <x v="0"/>
    <x v="0"/>
    <m/>
    <m/>
    <m/>
    <n v="1"/>
    <d v="2019-03-28T00:00:00"/>
  </r>
  <r>
    <s v="Concerned Shareholders of Tokyo Electric Power Company"/>
    <n v="7494"/>
    <x v="1"/>
    <x v="1"/>
    <n v="2017"/>
    <m/>
    <m/>
    <n v="1"/>
    <d v="2017-06-06T00:00:00"/>
  </r>
  <r>
    <s v="Concerned Shareholders of Toshiba Corp."/>
    <n v="7268"/>
    <x v="1"/>
    <x v="1"/>
    <m/>
    <m/>
    <m/>
    <n v="1"/>
    <d v="2013-05-31T00:00:00"/>
  </r>
  <r>
    <s v="Concerned Shareholders of Trinidad Cement Limited"/>
    <n v="6915"/>
    <x v="54"/>
    <x v="4"/>
    <m/>
    <m/>
    <m/>
    <n v="1"/>
    <d v="2014-07-17T00:00:00"/>
  </r>
  <r>
    <s v="Concerned Shareholders of Universal Power Group Inc"/>
    <n v="5063"/>
    <x v="5"/>
    <x v="2"/>
    <n v="2016"/>
    <m/>
    <m/>
    <n v="1"/>
    <d v="2016-06-30T00:00:00"/>
  </r>
  <r>
    <s v="Concerned Shareholders of URSA Minerals Incorporated"/>
    <n v="7155"/>
    <x v="4"/>
    <x v="2"/>
    <n v="2011"/>
    <m/>
    <m/>
    <n v="1"/>
    <d v="2011-05-26T00:00:00"/>
  </r>
  <r>
    <s v="Concerned Shareholders of USEN Corp"/>
    <n v="7669"/>
    <x v="1"/>
    <x v="1"/>
    <m/>
    <m/>
    <m/>
    <n v="1"/>
    <d v="2013-11-14T00:00:00"/>
  </r>
  <r>
    <s v="Concerned Shareholders of ValiRx plc"/>
    <n v="9197"/>
    <x v="8"/>
    <x v="3"/>
    <m/>
    <m/>
    <m/>
    <n v="1"/>
    <d v="2020-03-04T00:00:00"/>
  </r>
  <r>
    <s v="Concerned Shareholders of Ventus Funds"/>
    <n v="8714"/>
    <x v="8"/>
    <x v="3"/>
    <m/>
    <m/>
    <m/>
    <n v="2"/>
    <d v="2019-06-05T00:00:00"/>
  </r>
  <r>
    <s v="Concerned Shareholders of Viridium Pacific Group"/>
    <n v="7311"/>
    <x v="4"/>
    <x v="2"/>
    <n v="2018"/>
    <m/>
    <m/>
    <n v="1"/>
    <d v="2018-03-08T00:00:00"/>
  </r>
  <r>
    <s v="Concerned Shareholders of Walkabout Resources"/>
    <n v="8885"/>
    <x v="0"/>
    <x v="0"/>
    <n v="2018"/>
    <m/>
    <m/>
    <n v="1"/>
    <d v="2018-12-07T00:00:00"/>
  </r>
  <r>
    <s v="Concerned Shareholders of Weifa ASA"/>
    <n v="6257"/>
    <x v="49"/>
    <x v="3"/>
    <n v="2015"/>
    <m/>
    <m/>
    <n v="1"/>
    <d v="2015-11-06T00:00:00"/>
  </r>
  <r>
    <s v="Concerned Shareholders of Wescoal Holdings"/>
    <n v="7083"/>
    <x v="18"/>
    <x v="4"/>
    <m/>
    <m/>
    <m/>
    <n v="1"/>
    <d v="2015-03-25T00:00:00"/>
  </r>
  <r>
    <s v="Concerned Shareholders of West Japan Railway Company"/>
    <n v="7426"/>
    <x v="1"/>
    <x v="1"/>
    <n v="2014"/>
    <m/>
    <m/>
    <n v="1"/>
    <d v="2014-05-30T00:00:00"/>
  </r>
  <r>
    <s v="Concerned Shareholders of Weyburn Inland Terminal"/>
    <n v="6540"/>
    <x v="4"/>
    <x v="2"/>
    <n v="2014"/>
    <m/>
    <m/>
    <n v="1"/>
    <d v="2014-02-14T00:00:00"/>
  </r>
  <r>
    <s v="Concerned Shareholders of Whitehaven"/>
    <n v="6413"/>
    <x v="0"/>
    <x v="0"/>
    <m/>
    <m/>
    <m/>
    <n v="1"/>
    <d v="2018-09-24T00:00:00"/>
  </r>
  <r>
    <s v="Concerned Shareholders of Wintoni Group Berhad"/>
    <n v="6060"/>
    <x v="2"/>
    <x v="1"/>
    <m/>
    <m/>
    <m/>
    <n v="1"/>
    <d v="2015-08-13T00:00:00"/>
  </r>
  <r>
    <s v="Concerned Shareholders of Woolworths for the Appointment of Roger Corbett"/>
    <n v="6279"/>
    <x v="0"/>
    <x v="0"/>
    <n v="2014"/>
    <m/>
    <m/>
    <n v="1"/>
    <d v="2014-10-24T00:00:00"/>
  </r>
  <r>
    <s v="Concerned Shareholders of World Titanium Resources"/>
    <n v="7196"/>
    <x v="0"/>
    <x v="0"/>
    <n v="2013"/>
    <m/>
    <m/>
    <n v="1"/>
    <d v="2013-10-23T00:00:00"/>
  </r>
  <r>
    <s v="Concerned Shareholders of Xinhua News Media"/>
    <n v="5969"/>
    <x v="3"/>
    <x v="1"/>
    <m/>
    <m/>
    <m/>
    <n v="1"/>
    <d v="2018-01-17T00:00:00"/>
  </r>
  <r>
    <s v="Concerned Shareholders of Xinhua News Media for the Appointment of Chen Ming and Li Bing"/>
    <n v="6054"/>
    <x v="3"/>
    <x v="1"/>
    <n v="2018"/>
    <m/>
    <m/>
    <n v="1"/>
    <d v="2018-01-18T00:00:00"/>
  </r>
  <r>
    <s v="Concerned Shareholders of Xstate Resources"/>
    <n v="6851"/>
    <x v="0"/>
    <x v="0"/>
    <n v="2015"/>
    <m/>
    <m/>
    <n v="1"/>
    <d v="2015-02-10T00:00:00"/>
  </r>
  <r>
    <s v="Concerned Shareholders of Yowie Group Limited"/>
    <n v="7017"/>
    <x v="0"/>
    <x v="0"/>
    <m/>
    <m/>
    <m/>
    <n v="1"/>
    <d v="2017-10-12T00:00:00"/>
  </r>
  <r>
    <s v="Concerned Shareholders of Zenyatta Ventures Ltd"/>
    <n v="7351"/>
    <x v="4"/>
    <x v="2"/>
    <n v="2018"/>
    <m/>
    <m/>
    <n v="1"/>
    <d v="2018-02-08T00:00:00"/>
  </r>
  <r>
    <s v="Concerned Shareholders of ZincOx Resources plc"/>
    <n v="5045"/>
    <x v="8"/>
    <x v="3"/>
    <n v="2010"/>
    <m/>
    <m/>
    <n v="1"/>
    <d v="2010-03-18T00:00:00"/>
  </r>
  <r>
    <s v="Concerned Stockholders of Full House"/>
    <n v="7614"/>
    <x v="5"/>
    <x v="2"/>
    <n v="2014"/>
    <m/>
    <m/>
    <n v="1"/>
    <d v="2014-10-09T00:00:00"/>
  </r>
  <r>
    <s v="Concerned Vermillion Stockholders"/>
    <n v="6864"/>
    <x v="5"/>
    <x v="2"/>
    <m/>
    <m/>
    <m/>
    <n v="1"/>
    <d v="2012-02-29T00:00:00"/>
  </r>
  <r>
    <s v="Congregation of Sisters of St. Agnes"/>
    <n v="6328"/>
    <x v="5"/>
    <x v="2"/>
    <n v="1858"/>
    <m/>
    <m/>
    <n v="1"/>
    <d v="2017-03-08T00:00:00"/>
  </r>
  <r>
    <s v="Congregation of the Sisters of Mercy of Newfoundland"/>
    <n v="5113"/>
    <x v="4"/>
    <x v="2"/>
    <n v="1842"/>
    <m/>
    <m/>
    <n v="1"/>
    <d v="2019-04-17T00:00:00"/>
  </r>
  <r>
    <s v="Connecticut Office of the State Treasurer"/>
    <n v="7948"/>
    <x v="5"/>
    <x v="2"/>
    <m/>
    <m/>
    <m/>
    <n v="1"/>
    <d v="2019-04-16T00:00:00"/>
  </r>
  <r>
    <s v="Connecticut Retirement Plans and Trust Funds"/>
    <n v="670"/>
    <x v="5"/>
    <x v="2"/>
    <n v="1987"/>
    <n v="34400"/>
    <d v="2018-12-31T00:00:00"/>
    <n v="4"/>
    <d v="2017-04-12T00:00:00"/>
  </r>
  <r>
    <s v="Conor Martin"/>
    <n v="5440"/>
    <x v="52"/>
    <x v="3"/>
    <m/>
    <m/>
    <m/>
    <n v="1"/>
    <d v="2015-07-31T00:00:00"/>
  </r>
  <r>
    <s v="Consac LLC"/>
    <n v="6984"/>
    <x v="5"/>
    <x v="2"/>
    <n v="2010"/>
    <m/>
    <m/>
    <n v="4"/>
    <d v="2015-05-20T00:00:00"/>
  </r>
  <r>
    <s v="Consolidated General Minerals"/>
    <n v="5165"/>
    <x v="8"/>
    <x v="3"/>
    <n v="2005"/>
    <m/>
    <m/>
    <n v="1"/>
    <d v="2012-09-07T00:00:00"/>
  </r>
  <r>
    <s v="Consonance Capital"/>
    <n v="7573"/>
    <x v="5"/>
    <x v="2"/>
    <n v="2005"/>
    <n v="2018"/>
    <d v="2019-03-27T00:00:00"/>
    <n v="1"/>
    <d v="2016-11-15T00:00:00"/>
  </r>
  <r>
    <s v="Constellation Asset Management"/>
    <n v="5327"/>
    <x v="25"/>
    <x v="4"/>
    <n v="1999"/>
    <n v="16"/>
    <d v="2017-03-17T00:00:00"/>
    <n v="1"/>
    <d v="2017-03-17T00:00:00"/>
  </r>
  <r>
    <s v="Constructive Capital AS"/>
    <n v="7368"/>
    <x v="49"/>
    <x v="3"/>
    <n v="2015"/>
    <m/>
    <m/>
    <n v="2"/>
    <d v="2019-01-28T00:00:00"/>
  </r>
  <r>
    <s v="Continental Grain Company (734 Investors)"/>
    <n v="7367"/>
    <x v="5"/>
    <x v="2"/>
    <n v="1813"/>
    <m/>
    <m/>
    <n v="3"/>
    <d v="2018-03-05T00:00:00"/>
  </r>
  <r>
    <s v="Contrarian Capital Management LLC"/>
    <n v="7084"/>
    <x v="5"/>
    <x v="2"/>
    <n v="1995"/>
    <n v="6022"/>
    <d v="2020-03-30T00:00:00"/>
    <n v="1"/>
    <d v="2017-12-18T00:00:00"/>
  </r>
  <r>
    <s v="Control Empresarial de Capitales, S.A. de C.V."/>
    <n v="6263"/>
    <x v="55"/>
    <x v="4"/>
    <m/>
    <m/>
    <m/>
    <n v="1"/>
    <d v="2015-02-28T00:00:00"/>
  </r>
  <r>
    <s v="Cooper Investors"/>
    <n v="8866"/>
    <x v="0"/>
    <x v="0"/>
    <n v="2001"/>
    <n v="18272"/>
    <d v="2018-11-21T00:00:00"/>
    <n v="1"/>
    <d v="2016-10-14T00:00:00"/>
  </r>
  <r>
    <s v="Coppersmith Capital (acquired by Scopia Capital Management)"/>
    <n v="7704"/>
    <x v="5"/>
    <x v="2"/>
    <n v="2012"/>
    <n v="117"/>
    <d v="2015-10-14T00:00:00"/>
    <n v="3"/>
    <d v="2015-09-21T00:00:00"/>
  </r>
  <r>
    <s v="Corbin Capital Partners, L.P."/>
    <n v="3698"/>
    <x v="5"/>
    <x v="2"/>
    <n v="1984"/>
    <n v="7570"/>
    <d v="2019-11-01T00:00:00"/>
    <n v="1"/>
    <d v="2014-02-14T00:00:00"/>
  </r>
  <r>
    <s v="Cornerstone Capital Resources Inc"/>
    <n v="10994"/>
    <x v="4"/>
    <x v="2"/>
    <n v="1997"/>
    <m/>
    <m/>
    <n v="1"/>
    <m/>
  </r>
  <r>
    <s v="Cornwall 2 GmbH and Co. KG"/>
    <n v="7463"/>
    <x v="27"/>
    <x v="3"/>
    <m/>
    <m/>
    <m/>
    <n v="1"/>
    <d v="2014-04-23T00:00:00"/>
  </r>
  <r>
    <s v="Cornwall Capital Management"/>
    <n v="7557"/>
    <x v="5"/>
    <x v="2"/>
    <n v="2010"/>
    <n v="181"/>
    <d v="2020-02-05T00:00:00"/>
    <n v="4"/>
    <d v="2016-04-22T00:00:00"/>
  </r>
  <r>
    <s v="Cornwall GmbH &amp; Co. KG"/>
    <n v="7883"/>
    <x v="27"/>
    <x v="3"/>
    <m/>
    <m/>
    <m/>
    <n v="1"/>
    <d v="2018-06-19T00:00:00"/>
  </r>
  <r>
    <s v="Cornwall Luxembourg S.a.r.l."/>
    <n v="7489"/>
    <x v="11"/>
    <x v="3"/>
    <n v="2007"/>
    <m/>
    <m/>
    <n v="1"/>
    <d v="2018-04-20T00:00:00"/>
  </r>
  <r>
    <s v="Corporate Property Services Pty Ltd"/>
    <n v="6354"/>
    <x v="0"/>
    <x v="0"/>
    <m/>
    <m/>
    <m/>
    <n v="1"/>
    <d v="2018-03-09T00:00:00"/>
  </r>
  <r>
    <s v="Corre Partners Management"/>
    <n v="5799"/>
    <x v="5"/>
    <x v="2"/>
    <n v="2009"/>
    <n v="351"/>
    <d v="2017-03-27T00:00:00"/>
    <n v="2"/>
    <d v="2017-09-11T00:00:00"/>
  </r>
  <r>
    <s v="Corvex Management LP"/>
    <n v="6118"/>
    <x v="5"/>
    <x v="2"/>
    <n v="2010"/>
    <n v="2512"/>
    <d v="2020-03-30T00:00:00"/>
    <n v="77"/>
    <d v="2020-02-15T00:00:00"/>
  </r>
  <r>
    <s v="Cory Hlus"/>
    <n v="6256"/>
    <x v="4"/>
    <x v="2"/>
    <m/>
    <m/>
    <m/>
    <n v="1"/>
    <d v="2018-02-26T00:00:00"/>
  </r>
  <r>
    <s v="COSMO &amp; Company"/>
    <n v="6171"/>
    <x v="1"/>
    <x v="1"/>
    <n v="2011"/>
    <m/>
    <m/>
    <n v="1"/>
    <d v="2014-07-02T00:00:00"/>
  </r>
  <r>
    <s v="Cougar Capital LLC"/>
    <n v="6560"/>
    <x v="5"/>
    <x v="2"/>
    <n v="2002"/>
    <m/>
    <m/>
    <n v="1"/>
    <d v="2009-05-15T00:00:00"/>
  </r>
  <r>
    <s v="Courtenay Wolfe"/>
    <n v="6038"/>
    <x v="4"/>
    <x v="2"/>
    <m/>
    <m/>
    <m/>
    <n v="1"/>
    <d v="2017-02-10T00:00:00"/>
  </r>
  <r>
    <s v="Cove Street Capital, LLC"/>
    <n v="1003"/>
    <x v="5"/>
    <x v="2"/>
    <n v="2011"/>
    <n v="884"/>
    <d v="2020-06-17T00:00:00"/>
    <n v="8"/>
    <d v="2019-03-25T00:00:00"/>
  </r>
  <r>
    <s v="Covington Health Group, LLC"/>
    <n v="5596"/>
    <x v="5"/>
    <x v="2"/>
    <n v="2011"/>
    <m/>
    <m/>
    <n v="1"/>
    <d v="2012-06-26T00:00:00"/>
  </r>
  <r>
    <s v="CPI Group (Radovan Vitek)"/>
    <n v="6132"/>
    <x v="11"/>
    <x v="3"/>
    <m/>
    <n v="4254"/>
    <d v="2013-04-18T00:00:00"/>
    <n v="1"/>
    <d v="2013-01-03T00:00:00"/>
  </r>
  <r>
    <s v="CPP Investment Board (CPPIB)"/>
    <n v="613"/>
    <x v="4"/>
    <x v="2"/>
    <n v="1997"/>
    <n v="409500"/>
    <d v="2019-09-30T00:00:00"/>
    <n v="2"/>
    <d v="2015-09-23T00:00:00"/>
  </r>
  <r>
    <s v="C-Quadrat"/>
    <n v="4402"/>
    <x v="32"/>
    <x v="3"/>
    <n v="1991"/>
    <n v="5141"/>
    <d v="2016-12-31T00:00:00"/>
    <n v="1"/>
    <d v="2017-05-02T00:00:00"/>
  </r>
  <r>
    <s v="Craig Chapman"/>
    <n v="8707"/>
    <x v="0"/>
    <x v="0"/>
    <m/>
    <m/>
    <m/>
    <n v="1"/>
    <d v="2015-10-07T00:00:00"/>
  </r>
  <r>
    <s v="Credit Agricole Assurances"/>
    <n v="6421"/>
    <x v="39"/>
    <x v="3"/>
    <n v="2000"/>
    <n v="237373"/>
    <d v="2017-12-31T00:00:00"/>
    <n v="1"/>
    <d v="2013-03-13T00:00:00"/>
  </r>
  <r>
    <s v="Crescendo Partners"/>
    <n v="6016"/>
    <x v="5"/>
    <x v="2"/>
    <n v="1998"/>
    <n v="45"/>
    <d v="2016-03-31T00:00:00"/>
    <n v="28"/>
    <d v="2020-06-26T00:00:00"/>
  </r>
  <r>
    <s v="Crescent Capital Partners"/>
    <n v="7286"/>
    <x v="0"/>
    <x v="0"/>
    <n v="2000"/>
    <m/>
    <m/>
    <n v="1"/>
    <d v="2015-05-25T00:00:00"/>
  </r>
  <r>
    <s v="Crest Financial Ltd"/>
    <n v="5686"/>
    <x v="5"/>
    <x v="2"/>
    <m/>
    <m/>
    <m/>
    <n v="1"/>
    <d v="2012-05-22T00:00:00"/>
  </r>
  <r>
    <s v="Crestview Partners"/>
    <n v="6002"/>
    <x v="5"/>
    <x v="2"/>
    <n v="2004"/>
    <n v="7276"/>
    <d v="2018-04-17T00:00:00"/>
    <n v="1"/>
    <d v="2017-03-23T00:00:00"/>
  </r>
  <r>
    <s v="CRON Sp"/>
    <n v="6052"/>
    <x v="20"/>
    <x v="4"/>
    <n v="1998"/>
    <m/>
    <m/>
    <n v="1"/>
    <d v="2016-03-03T00:00:00"/>
  </r>
  <r>
    <s v="Cross River Capital Management"/>
    <n v="8562"/>
    <x v="5"/>
    <x v="2"/>
    <n v="2002"/>
    <n v="19"/>
    <d v="2019-08-06T00:00:00"/>
    <n v="1"/>
    <d v="2019-01-08T00:00:00"/>
  </r>
  <r>
    <s v="Crown Financial Advisers Pty Ltd"/>
    <n v="5098"/>
    <x v="0"/>
    <x v="0"/>
    <m/>
    <m/>
    <m/>
    <n v="1"/>
    <d v="2016-09-01T00:00:00"/>
  </r>
  <r>
    <s v="Crown Ocean Capital"/>
    <n v="5202"/>
    <x v="37"/>
    <x v="2"/>
    <n v="2007"/>
    <m/>
    <m/>
    <n v="1"/>
    <d v="2016-06-03T00:00:00"/>
  </r>
  <r>
    <s v="Cruiser Capital Advisors, LLC"/>
    <n v="5178"/>
    <x v="5"/>
    <x v="2"/>
    <n v="2012"/>
    <n v="168"/>
    <d v="2020-06-29T00:00:00"/>
    <n v="4"/>
    <d v="2018-12-03T00:00:00"/>
  </r>
  <r>
    <s v="Cryo-Cell International, Inc."/>
    <n v="7672"/>
    <x v="5"/>
    <x v="2"/>
    <n v="1989"/>
    <m/>
    <m/>
    <n v="1"/>
    <d v="2015-03-10T00:00:00"/>
  </r>
  <r>
    <s v="Crystal Amber Fund Ltd"/>
    <n v="6867"/>
    <x v="56"/>
    <x v="3"/>
    <n v="2008"/>
    <n v="303"/>
    <d v="2019-06-30T00:00:00"/>
    <n v="47"/>
    <d v="2019-05-09T00:00:00"/>
  </r>
  <r>
    <s v="CtW Investment Group"/>
    <n v="5392"/>
    <x v="5"/>
    <x v="2"/>
    <n v="2006"/>
    <m/>
    <m/>
    <n v="44"/>
    <d v="2020-07-08T00:00:00"/>
  </r>
  <r>
    <s v="Cube Invest GmbH"/>
    <n v="5187"/>
    <x v="32"/>
    <x v="3"/>
    <n v="2003"/>
    <m/>
    <m/>
    <n v="1"/>
    <d v="2013-09-06T00:00:00"/>
  </r>
  <r>
    <s v="Cullen Investments"/>
    <n v="4874"/>
    <x v="12"/>
    <x v="0"/>
    <n v="1995"/>
    <m/>
    <m/>
    <n v="1"/>
    <d v="2016-09-19T00:00:00"/>
  </r>
  <r>
    <s v="Cuprum Holdings Ltd"/>
    <n v="8536"/>
    <x v="57"/>
    <x v="4"/>
    <n v="2012"/>
    <m/>
    <m/>
    <n v="1"/>
    <d v="2019-07-23T00:00:00"/>
  </r>
  <r>
    <s v="Custos Group"/>
    <n v="6708"/>
    <x v="8"/>
    <x v="3"/>
    <m/>
    <m/>
    <m/>
    <n v="1"/>
    <d v="2017-08-09T00:00:00"/>
  </r>
  <r>
    <s v="CVC Limited"/>
    <n v="5659"/>
    <x v="0"/>
    <x v="0"/>
    <n v="1985"/>
    <n v="297"/>
    <d v="2016-12-31T00:00:00"/>
    <n v="1"/>
    <d v="2016-02-04T00:00:00"/>
  </r>
  <r>
    <s v="Cycladic Capital"/>
    <n v="6901"/>
    <x v="8"/>
    <x v="3"/>
    <n v="2002"/>
    <m/>
    <m/>
    <n v="4"/>
    <d v="2007-09-01T00:00:00"/>
  </r>
  <r>
    <s v="Cyrus Capital Partners"/>
    <n v="6552"/>
    <x v="5"/>
    <x v="2"/>
    <n v="1999"/>
    <n v="4703"/>
    <d v="2020-03-30T00:00:00"/>
    <n v="6"/>
    <d v="2016-12-09T00:00:00"/>
  </r>
  <r>
    <s v="D&amp;P Finance"/>
    <n v="7270"/>
    <x v="39"/>
    <x v="3"/>
    <n v="1992"/>
    <m/>
    <m/>
    <n v="1"/>
    <d v="2016-09-21T00:00:00"/>
  </r>
  <r>
    <s v="D.C. Capital Partners LP"/>
    <n v="9144"/>
    <x v="5"/>
    <x v="2"/>
    <n v="1992"/>
    <m/>
    <m/>
    <n v="1"/>
    <d v="2017-08-15T00:00:00"/>
  </r>
  <r>
    <s v="D.D. Goldstein Properties &amp; Investments Ltd."/>
    <n v="7221"/>
    <x v="15"/>
    <x v="4"/>
    <n v="2014"/>
    <m/>
    <m/>
    <n v="1"/>
    <d v="2014-11-28T00:00:00"/>
  </r>
  <r>
    <s v="D.E. Shaw Investment Management"/>
    <n v="5541"/>
    <x v="5"/>
    <x v="2"/>
    <n v="1988"/>
    <n v="36363"/>
    <d v="2020-03-30T00:00:00"/>
    <n v="13"/>
    <d v="2020-02-02T00:00:00"/>
  </r>
  <r>
    <s v="DAFNA Capital Management LLC"/>
    <n v="5463"/>
    <x v="5"/>
    <x v="2"/>
    <n v="1999"/>
    <n v="529"/>
    <d v="2020-03-30T00:00:00"/>
    <n v="1"/>
    <d v="2009-11-15T00:00:00"/>
  </r>
  <r>
    <s v="Dale Oleksyn"/>
    <n v="8874"/>
    <x v="4"/>
    <x v="2"/>
    <m/>
    <m/>
    <m/>
    <n v="1"/>
    <d v="2018-11-27T00:00:00"/>
  </r>
  <r>
    <s v="Dalnor Assets Ltd."/>
    <n v="5415"/>
    <x v="37"/>
    <x v="2"/>
    <m/>
    <m/>
    <m/>
    <n v="1"/>
    <d v="2013-03-13T00:00:00"/>
  </r>
  <r>
    <s v="Dalton Investments"/>
    <n v="5116"/>
    <x v="5"/>
    <x v="2"/>
    <n v="1999"/>
    <n v="3511"/>
    <d v="2020-03-30T00:00:00"/>
    <n v="27"/>
    <d v="2019-04-19T00:00:00"/>
  </r>
  <r>
    <s v="Damille Investments"/>
    <n v="6063"/>
    <x v="56"/>
    <x v="3"/>
    <n v="2008"/>
    <n v="69"/>
    <d v="2016-05-31T00:00:00"/>
    <n v="24"/>
    <d v="2015-06-15T00:00:00"/>
  </r>
  <r>
    <s v="Damm S.A. (Corporacion Economica Damm S.A.)"/>
    <n v="6692"/>
    <x v="24"/>
    <x v="3"/>
    <m/>
    <m/>
    <m/>
    <n v="1"/>
    <d v="2013-08-15T00:00:00"/>
  </r>
  <r>
    <s v="Dana Investment Advisors"/>
    <n v="1643"/>
    <x v="5"/>
    <x v="2"/>
    <n v="1980"/>
    <n v="4548"/>
    <d v="2020-06-23T00:00:00"/>
    <n v="1"/>
    <d v="2013-02-15T00:00:00"/>
  </r>
  <r>
    <s v="Daniel Gundersen"/>
    <n v="6319"/>
    <x v="4"/>
    <x v="2"/>
    <m/>
    <m/>
    <m/>
    <n v="1"/>
    <d v="2017-05-04T00:00:00"/>
  </r>
  <r>
    <s v="Daniel Guner"/>
    <n v="6395"/>
    <x v="7"/>
    <x v="3"/>
    <m/>
    <m/>
    <m/>
    <n v="1"/>
    <d v="2017-03-21T00:00:00"/>
  </r>
  <r>
    <s v="Daniel Khesin"/>
    <n v="6705"/>
    <x v="5"/>
    <x v="2"/>
    <m/>
    <m/>
    <m/>
    <n v="1"/>
    <d v="2016-03-31T00:00:00"/>
  </r>
  <r>
    <s v="Daniel Khoshaba"/>
    <n v="9035"/>
    <x v="5"/>
    <x v="2"/>
    <m/>
    <m/>
    <m/>
    <n v="1"/>
    <d v="2019-09-24T00:00:00"/>
  </r>
  <r>
    <s v="Daniel Negari"/>
    <n v="7110"/>
    <x v="5"/>
    <x v="2"/>
    <m/>
    <m/>
    <m/>
    <n v="1"/>
    <d v="2015-11-30T00:00:00"/>
  </r>
  <r>
    <s v="Daniel Ninivaggi (Protean Services LLC)"/>
    <n v="9044"/>
    <x v="5"/>
    <x v="2"/>
    <m/>
    <m/>
    <m/>
    <n v="1"/>
    <d v="2020-01-08T00:00:00"/>
  </r>
  <r>
    <s v="Daniel Russell and Concerned Shareholders of Synex"/>
    <n v="7334"/>
    <x v="4"/>
    <x v="2"/>
    <m/>
    <m/>
    <m/>
    <n v="1"/>
    <d v="2017-10-03T00:00:00"/>
  </r>
  <r>
    <s v="Daniel Sward"/>
    <n v="7364"/>
    <x v="7"/>
    <x v="3"/>
    <m/>
    <m/>
    <m/>
    <n v="1"/>
    <d v="2013-04-09T00:00:00"/>
  </r>
  <r>
    <s v="Danilen Villanueva"/>
    <n v="6610"/>
    <x v="4"/>
    <x v="2"/>
    <m/>
    <m/>
    <m/>
    <n v="1"/>
    <d v="2018-06-21T00:00:00"/>
  </r>
  <r>
    <s v="Danko Koncar (Kermas Limited)"/>
    <n v="7060"/>
    <x v="21"/>
    <x v="3"/>
    <m/>
    <m/>
    <m/>
    <n v="1"/>
    <d v="1984-12-31T00:00:00"/>
  </r>
  <r>
    <s v="Danny Goldberg"/>
    <n v="6676"/>
    <x v="0"/>
    <x v="0"/>
    <m/>
    <m/>
    <m/>
    <n v="1"/>
    <d v="2012-12-17T00:00:00"/>
  </r>
  <r>
    <s v="Darien Jagger (Vivienne Jagger)"/>
    <n v="7582"/>
    <x v="0"/>
    <x v="0"/>
    <m/>
    <m/>
    <m/>
    <n v="1"/>
    <d v="2015-04-07T00:00:00"/>
  </r>
  <r>
    <s v="Dariusz Milek (Ultro S.A)"/>
    <n v="6352"/>
    <x v="20"/>
    <x v="4"/>
    <m/>
    <m/>
    <m/>
    <n v="1"/>
    <d v="2004-12-02T00:00:00"/>
  </r>
  <r>
    <s v="Darko Tomrlin"/>
    <n v="6450"/>
    <x v="19"/>
    <x v="4"/>
    <m/>
    <m/>
    <m/>
    <n v="1"/>
    <d v="2018-04-10T00:00:00"/>
  </r>
  <r>
    <s v="Darren Dayton (Emerging Growth)"/>
    <n v="8055"/>
    <x v="5"/>
    <x v="2"/>
    <m/>
    <m/>
    <m/>
    <n v="1"/>
    <d v="2019-07-03T00:00:00"/>
  </r>
  <r>
    <s v="Darren Olney-Fraser (Nottingham Funds Management Pty Ltd)"/>
    <n v="6458"/>
    <x v="0"/>
    <x v="0"/>
    <n v="1972"/>
    <m/>
    <m/>
    <n v="3"/>
    <d v="2013-08-29T00:00:00"/>
  </r>
  <r>
    <s v="Darren Patterson"/>
    <n v="7697"/>
    <x v="0"/>
    <x v="0"/>
    <m/>
    <m/>
    <m/>
    <n v="1"/>
    <d v="2017-01-06T00:00:00"/>
  </r>
  <r>
    <s v="Darryl Corps (Project Management Pty Ltd)"/>
    <n v="5528"/>
    <x v="0"/>
    <x v="0"/>
    <m/>
    <m/>
    <m/>
    <n v="1"/>
    <d v="2018-03-26T00:00:00"/>
  </r>
  <r>
    <s v="Darwin Deason"/>
    <n v="6150"/>
    <x v="5"/>
    <x v="2"/>
    <m/>
    <m/>
    <m/>
    <n v="1"/>
    <d v="2009-12-31T00:00:00"/>
  </r>
  <r>
    <s v="Daughters of Charity, Inc."/>
    <n v="9177"/>
    <x v="5"/>
    <x v="2"/>
    <m/>
    <m/>
    <m/>
    <n v="1"/>
    <d v="2018-03-19T00:00:00"/>
  </r>
  <r>
    <s v="David Barnett"/>
    <n v="7857"/>
    <x v="8"/>
    <x v="3"/>
    <m/>
    <m/>
    <m/>
    <n v="1"/>
    <d v="2019-03-14T00:00:00"/>
  </r>
  <r>
    <s v="David Barrow"/>
    <n v="5959"/>
    <x v="0"/>
    <x v="0"/>
    <m/>
    <m/>
    <m/>
    <n v="2"/>
    <d v="2013-11-18T00:00:00"/>
  </r>
  <r>
    <s v="David Breeze (Trandcorp Pty Ltd)"/>
    <n v="6393"/>
    <x v="0"/>
    <x v="0"/>
    <m/>
    <m/>
    <m/>
    <n v="1"/>
    <d v="2016-12-20T00:00:00"/>
  </r>
  <r>
    <s v="David Breith"/>
    <n v="6084"/>
    <x v="8"/>
    <x v="3"/>
    <m/>
    <m/>
    <m/>
    <n v="1"/>
    <d v="2012-12-21T00:00:00"/>
  </r>
  <r>
    <s v="David Callan"/>
    <n v="5241"/>
    <x v="5"/>
    <x v="2"/>
    <m/>
    <m/>
    <m/>
    <n v="1"/>
    <d v="2014-03-14T00:00:00"/>
  </r>
  <r>
    <s v="David Elliott"/>
    <n v="6082"/>
    <x v="4"/>
    <x v="2"/>
    <m/>
    <m/>
    <m/>
    <n v="1"/>
    <d v="2012-12-20T00:00:00"/>
  </r>
  <r>
    <s v="David Herlihy"/>
    <n v="8921"/>
    <x v="0"/>
    <x v="0"/>
    <m/>
    <m/>
    <m/>
    <n v="1"/>
    <d v="2019-03-26T00:00:00"/>
  </r>
  <r>
    <s v="David James Wall"/>
    <n v="5534"/>
    <x v="0"/>
    <x v="0"/>
    <m/>
    <m/>
    <m/>
    <n v="1"/>
    <d v="2017-07-05T00:00:00"/>
  </r>
  <r>
    <s v="David Jeffs"/>
    <n v="6088"/>
    <x v="4"/>
    <x v="2"/>
    <m/>
    <m/>
    <m/>
    <n v="1"/>
    <d v="2005-06-22T00:00:00"/>
  </r>
  <r>
    <s v="David Kingston"/>
    <n v="8811"/>
    <x v="0"/>
    <x v="0"/>
    <m/>
    <m/>
    <m/>
    <n v="1"/>
    <d v="2019-10-30T00:00:00"/>
  </r>
  <r>
    <s v="David Kirkingburg (KirkCapital Asset Management)"/>
    <n v="5341"/>
    <x v="5"/>
    <x v="2"/>
    <m/>
    <m/>
    <m/>
    <n v="1"/>
    <d v="2016-01-29T00:00:00"/>
  </r>
  <r>
    <s v="David Kushniruk"/>
    <n v="6087"/>
    <x v="4"/>
    <x v="2"/>
    <m/>
    <m/>
    <m/>
    <n v="1"/>
    <d v="2018-02-26T00:00:00"/>
  </r>
  <r>
    <s v="David Lamm (Parkbay Capital Pty Ltd)"/>
    <n v="5784"/>
    <x v="0"/>
    <x v="0"/>
    <n v="2015"/>
    <m/>
    <m/>
    <n v="1"/>
    <d v="2015-05-18T00:00:00"/>
  </r>
  <r>
    <s v="David Mann"/>
    <n v="7982"/>
    <x v="4"/>
    <x v="2"/>
    <m/>
    <m/>
    <m/>
    <n v="1"/>
    <d v="2017-11-28T00:00:00"/>
  </r>
  <r>
    <s v="David Moradi (Anthion Partners II LLC)"/>
    <n v="7324"/>
    <x v="5"/>
    <x v="2"/>
    <n v="2014"/>
    <m/>
    <m/>
    <n v="1"/>
    <d v="2015-12-23T00:00:00"/>
  </r>
  <r>
    <s v="David Nabarro"/>
    <n v="8865"/>
    <x v="8"/>
    <x v="3"/>
    <m/>
    <m/>
    <m/>
    <n v="1"/>
    <d v="1992-02-07T00:00:00"/>
  </r>
  <r>
    <s v="David Polonitza"/>
    <n v="6091"/>
    <x v="5"/>
    <x v="2"/>
    <m/>
    <m/>
    <m/>
    <n v="1"/>
    <d v="2007-12-28T00:00:00"/>
  </r>
  <r>
    <s v="David Portnoy"/>
    <n v="6086"/>
    <x v="5"/>
    <x v="2"/>
    <m/>
    <m/>
    <m/>
    <n v="1"/>
    <d v="2005-01-25T00:00:00"/>
  </r>
  <r>
    <s v="David Shearwood and Harry Shearwood"/>
    <n v="8000"/>
    <x v="0"/>
    <x v="0"/>
    <m/>
    <m/>
    <m/>
    <n v="1"/>
    <d v="2019-04-12T00:00:00"/>
  </r>
  <r>
    <s v="David Sokol"/>
    <n v="6083"/>
    <x v="5"/>
    <x v="2"/>
    <m/>
    <m/>
    <m/>
    <n v="1"/>
    <d v="2016-03-31T00:00:00"/>
  </r>
  <r>
    <s v="David Sproule"/>
    <n v="6081"/>
    <x v="0"/>
    <x v="0"/>
    <m/>
    <m/>
    <m/>
    <n v="1"/>
    <d v="2017-02-13T00:00:00"/>
  </r>
  <r>
    <s v="David Webb"/>
    <n v="6090"/>
    <x v="3"/>
    <x v="1"/>
    <m/>
    <m/>
    <m/>
    <n v="4"/>
    <d v="2019-03-18T00:00:00"/>
  </r>
  <r>
    <s v="David Woollam"/>
    <n v="6089"/>
    <x v="18"/>
    <x v="4"/>
    <m/>
    <m/>
    <m/>
    <n v="1"/>
    <d v="2016-06-01T00:00:00"/>
  </r>
  <r>
    <s v="David Wright (Henry Partners)"/>
    <n v="5922"/>
    <x v="5"/>
    <x v="2"/>
    <m/>
    <m/>
    <m/>
    <n v="1"/>
    <d v="2018-11-29T00:00:00"/>
  </r>
  <r>
    <s v="David Xiaoying Gao (Feng Tai Global Limited)"/>
    <n v="5029"/>
    <x v="44"/>
    <x v="1"/>
    <m/>
    <m/>
    <m/>
    <n v="1"/>
    <d v="2011-10-06T00:00:00"/>
  </r>
  <r>
    <s v="Davidson Kempner Capital Management"/>
    <n v="9148"/>
    <x v="5"/>
    <x v="2"/>
    <m/>
    <n v="34602"/>
    <d v="2020-01-31T00:00:00"/>
    <n v="2"/>
    <d v="2020-07-10T00:00:00"/>
  </r>
  <r>
    <s v="Davis Selected Advisors"/>
    <n v="146"/>
    <x v="5"/>
    <x v="2"/>
    <n v="1969"/>
    <n v="23089"/>
    <d v="2019-03-29T00:00:00"/>
    <n v="3"/>
    <d v="2011-06-14T00:00:00"/>
  </r>
  <r>
    <s v="Dawney &amp; Co Pty Ltd"/>
    <n v="6076"/>
    <x v="0"/>
    <x v="0"/>
    <n v="2014"/>
    <m/>
    <m/>
    <n v="2"/>
    <d v="2016-10-04T00:00:00"/>
  </r>
  <r>
    <s v="DC Capital Partners"/>
    <n v="6406"/>
    <x v="5"/>
    <x v="2"/>
    <n v="2007"/>
    <m/>
    <m/>
    <n v="1"/>
    <d v="2015-05-04T00:00:00"/>
  </r>
  <r>
    <s v="Dean Journeaux"/>
    <n v="5602"/>
    <x v="4"/>
    <x v="2"/>
    <m/>
    <m/>
    <m/>
    <n v="1"/>
    <d v="2011-01-31T00:00:00"/>
  </r>
  <r>
    <s v="Deep Field Asset Management LLC"/>
    <n v="9302"/>
    <x v="5"/>
    <x v="2"/>
    <n v="2014"/>
    <n v="136"/>
    <d v="2020-04-30T00:00:00"/>
    <n v="1"/>
    <d v="2019-02-14T00:00:00"/>
  </r>
  <r>
    <s v="Deer Park Road Management"/>
    <n v="7403"/>
    <x v="5"/>
    <x v="2"/>
    <n v="2003"/>
    <n v="2876"/>
    <d v="2018-04-27T00:00:00"/>
    <n v="1"/>
    <d v="2018-08-14T00:00:00"/>
  </r>
  <r>
    <s v="Deerfield Management Company LP (James Flynn)"/>
    <n v="5097"/>
    <x v="5"/>
    <x v="2"/>
    <n v="1994"/>
    <n v="7909"/>
    <d v="2017-06-30T00:00:00"/>
    <n v="3"/>
    <d v="2020-05-26T00:00:00"/>
  </r>
  <r>
    <s v="Deka Investment"/>
    <n v="615"/>
    <x v="27"/>
    <x v="3"/>
    <m/>
    <n v="311231"/>
    <d v="2018-12-31T00:00:00"/>
    <n v="1"/>
    <d v="2020-05-06T00:00:00"/>
  </r>
  <r>
    <s v="Dektos Investment Corporation Private Limited"/>
    <n v="5631"/>
    <x v="6"/>
    <x v="1"/>
    <n v="2010"/>
    <m/>
    <m/>
    <n v="1"/>
    <d v="2015-04-21T00:00:00"/>
  </r>
  <r>
    <s v="Delbrook Capital Advisors"/>
    <n v="5158"/>
    <x v="4"/>
    <x v="2"/>
    <n v="2010"/>
    <m/>
    <m/>
    <n v="1"/>
    <d v="2016-01-04T00:00:00"/>
  </r>
  <r>
    <s v="DellaCamera Capital Management"/>
    <n v="7000"/>
    <x v="5"/>
    <x v="2"/>
    <n v="2005"/>
    <n v="78"/>
    <d v="2012-02-29T00:00:00"/>
    <n v="2"/>
    <d v="2008-01-31T00:00:00"/>
  </r>
  <r>
    <s v="DELPHI Unternehmensberatung AG"/>
    <n v="6462"/>
    <x v="27"/>
    <x v="3"/>
    <m/>
    <m/>
    <m/>
    <n v="3"/>
    <d v="2019-05-09T00:00:00"/>
  </r>
  <r>
    <s v="Delta Partners LP"/>
    <n v="7660"/>
    <x v="5"/>
    <x v="2"/>
    <n v="1999"/>
    <n v="628"/>
    <d v="2017-02-06T00:00:00"/>
    <n v="2"/>
    <d v="2017-01-27T00:00:00"/>
  </r>
  <r>
    <s v="Delta Value Group LLC"/>
    <n v="9160"/>
    <x v="5"/>
    <x v="2"/>
    <n v="2019"/>
    <m/>
    <m/>
    <n v="1"/>
    <d v="2020-02-13T00:00:00"/>
  </r>
  <r>
    <s v="Demetra Investments Public Ltd"/>
    <n v="5688"/>
    <x v="45"/>
    <x v="4"/>
    <n v="1999"/>
    <m/>
    <m/>
    <n v="1"/>
    <d v="2018-04-30T00:00:00"/>
  </r>
  <r>
    <s v="Denali Investors"/>
    <n v="5743"/>
    <x v="5"/>
    <x v="2"/>
    <n v="2007"/>
    <m/>
    <m/>
    <n v="3"/>
    <d v="2018-06-06T00:00:00"/>
  </r>
  <r>
    <s v="Denis Nahas"/>
    <n v="7873"/>
    <x v="39"/>
    <x v="3"/>
    <m/>
    <m/>
    <m/>
    <n v="1"/>
    <d v="2019-01-10T00:00:00"/>
  </r>
  <r>
    <s v="Denison Mines Corp"/>
    <n v="6392"/>
    <x v="4"/>
    <x v="2"/>
    <n v="2007"/>
    <m/>
    <m/>
    <n v="1"/>
    <d v="2013-09-17T00:00:00"/>
  </r>
  <r>
    <s v="Denker Capital"/>
    <n v="5064"/>
    <x v="18"/>
    <x v="4"/>
    <n v="2015"/>
    <m/>
    <m/>
    <n v="3"/>
    <d v="2018-08-23T00:00:00"/>
  </r>
  <r>
    <s v="Dennis Hesse"/>
    <n v="6169"/>
    <x v="5"/>
    <x v="2"/>
    <m/>
    <m/>
    <m/>
    <n v="1"/>
    <d v="2018-08-21T00:00:00"/>
  </r>
  <r>
    <s v="Dennis Rocheleau"/>
    <n v="6168"/>
    <x v="5"/>
    <x v="2"/>
    <m/>
    <m/>
    <m/>
    <n v="1"/>
    <d v="2018-03-12T00:00:00"/>
  </r>
  <r>
    <s v="Denver Smith"/>
    <n v="5910"/>
    <x v="5"/>
    <x v="2"/>
    <m/>
    <m/>
    <m/>
    <n v="1"/>
    <d v="2017-05-04T00:00:00"/>
  </r>
  <r>
    <s v="Derek Capo"/>
    <n v="7634"/>
    <x v="5"/>
    <x v="2"/>
    <m/>
    <m/>
    <m/>
    <n v="1"/>
    <d v="2016-07-08T00:00:00"/>
  </r>
  <r>
    <s v="Derek Rice"/>
    <n v="8888"/>
    <x v="5"/>
    <x v="2"/>
    <m/>
    <m/>
    <m/>
    <n v="1"/>
    <d v="2018-12-10T00:00:00"/>
  </r>
  <r>
    <s v="Dermot Desmond"/>
    <n v="6172"/>
    <x v="52"/>
    <x v="3"/>
    <m/>
    <m/>
    <m/>
    <n v="1"/>
    <d v="2015-11-18T00:00:00"/>
  </r>
  <r>
    <s v="Deutsche Balaton AG"/>
    <n v="6998"/>
    <x v="27"/>
    <x v="3"/>
    <n v="1991"/>
    <m/>
    <m/>
    <n v="7"/>
    <d v="2018-06-11T00:00:00"/>
  </r>
  <r>
    <s v="Deutsche Bank AG"/>
    <n v="9012"/>
    <x v="27"/>
    <x v="3"/>
    <n v="1870"/>
    <m/>
    <m/>
    <n v="1"/>
    <d v="2019-01-31T00:00:00"/>
  </r>
  <r>
    <s v="DG Anthony"/>
    <n v="5537"/>
    <x v="8"/>
    <x v="3"/>
    <m/>
    <m/>
    <m/>
    <n v="1"/>
    <d v="2010-12-01T00:00:00"/>
  </r>
  <r>
    <s v="DG Capital Management LLC"/>
    <n v="1016"/>
    <x v="5"/>
    <x v="2"/>
    <n v="2007"/>
    <n v="314"/>
    <d v="2020-06-29T00:00:00"/>
    <n v="2"/>
    <d v="2015-12-29T00:00:00"/>
  </r>
  <r>
    <s v="DGFD SA (Denis Dumont)"/>
    <n v="5952"/>
    <x v="14"/>
    <x v="3"/>
    <m/>
    <m/>
    <m/>
    <n v="1"/>
    <d v="2018-08-08T00:00:00"/>
  </r>
  <r>
    <s v="DHT Investments (WA) Pty Ltd"/>
    <n v="9223"/>
    <x v="0"/>
    <x v="0"/>
    <m/>
    <m/>
    <m/>
    <n v="1"/>
    <d v="2017-12-04T00:00:00"/>
  </r>
  <r>
    <s v="Dialectic Capital Management"/>
    <n v="6690"/>
    <x v="5"/>
    <x v="2"/>
    <n v="2003"/>
    <n v="568"/>
    <d v="2017-04-28T00:00:00"/>
    <n v="5"/>
    <d v="2016-10-27T00:00:00"/>
  </r>
  <r>
    <s v="Diamond Well International Limited"/>
    <n v="6053"/>
    <x v="37"/>
    <x v="2"/>
    <m/>
    <m/>
    <m/>
    <n v="1"/>
    <d v="2013-07-17T00:00:00"/>
  </r>
  <r>
    <s v="Diana Holding"/>
    <n v="5758"/>
    <x v="58"/>
    <x v="4"/>
    <n v="1986"/>
    <m/>
    <m/>
    <n v="1"/>
    <d v="2014-09-02T00:00:00"/>
  </r>
  <r>
    <s v="Dietrich-E. Kutz"/>
    <n v="7975"/>
    <x v="27"/>
    <x v="3"/>
    <m/>
    <m/>
    <m/>
    <n v="1"/>
    <d v="2019-05-06T00:00:00"/>
  </r>
  <r>
    <s v="Digirad Corporation"/>
    <n v="5862"/>
    <x v="5"/>
    <x v="2"/>
    <n v="1985"/>
    <m/>
    <m/>
    <n v="3"/>
    <d v="2018-05-16T00:00:00"/>
  </r>
  <r>
    <s v="Dilkara Nominees Pty Ltd (Brian Smith)"/>
    <n v="7337"/>
    <x v="0"/>
    <x v="0"/>
    <m/>
    <m/>
    <m/>
    <n v="1"/>
    <d v="2006-05-15T00:00:00"/>
  </r>
  <r>
    <s v="Ding Gu"/>
    <n v="8682"/>
    <x v="5"/>
    <x v="2"/>
    <m/>
    <m/>
    <m/>
    <n v="1"/>
    <d v="2019-09-12T00:00:00"/>
  </r>
  <r>
    <s v="Dingji Investments Ltd"/>
    <n v="6203"/>
    <x v="37"/>
    <x v="2"/>
    <m/>
    <m/>
    <m/>
    <n v="1"/>
    <d v="2012-05-07T00:00:00"/>
  </r>
  <r>
    <s v="Dingxi (Shanghai) Equity Investment Management Co. Ltd"/>
    <n v="5670"/>
    <x v="44"/>
    <x v="1"/>
    <n v="2014"/>
    <n v="141"/>
    <d v="2018-05-08T00:00:00"/>
    <n v="1"/>
    <d v="2016-09-27T00:00:00"/>
  </r>
  <r>
    <s v="Dinu Patriciu Global Properties"/>
    <n v="7142"/>
    <x v="59"/>
    <x v="4"/>
    <n v="2008"/>
    <m/>
    <m/>
    <n v="1"/>
    <d v="2010-05-14T00:00:00"/>
  </r>
  <r>
    <s v="Discovery Capital Management LLC"/>
    <n v="1468"/>
    <x v="5"/>
    <x v="2"/>
    <n v="1999"/>
    <n v="3656"/>
    <d v="2020-03-30T00:00:00"/>
    <n v="1"/>
    <d v="2017-01-03T00:00:00"/>
  </r>
  <r>
    <s v="Discovery Group"/>
    <n v="4991"/>
    <x v="5"/>
    <x v="2"/>
    <n v="2002"/>
    <n v="288"/>
    <d v="2017-03-20T00:00:00"/>
    <n v="128"/>
    <d v="2017-08-15T00:00:00"/>
  </r>
  <r>
    <s v="Divisar Capital Management"/>
    <n v="7325"/>
    <x v="5"/>
    <x v="2"/>
    <n v="2009"/>
    <n v="766"/>
    <d v="2020-03-27T00:00:00"/>
    <n v="1"/>
    <d v="2016-11-15T00:00:00"/>
  </r>
  <r>
    <s v="Dixon Trustee"/>
    <n v="7919"/>
    <x v="0"/>
    <x v="0"/>
    <m/>
    <m/>
    <m/>
    <n v="1"/>
    <d v="2019-04-02T00:00:00"/>
  </r>
  <r>
    <s v="DJD Group LLLP"/>
    <n v="6743"/>
    <x v="5"/>
    <x v="2"/>
    <m/>
    <m/>
    <m/>
    <n v="1"/>
    <d v="2010-07-16T00:00:00"/>
  </r>
  <r>
    <s v="DNO ASA"/>
    <n v="5876"/>
    <x v="49"/>
    <x v="3"/>
    <n v="1971"/>
    <m/>
    <m/>
    <n v="1"/>
    <d v="2018-04-04T00:00:00"/>
  </r>
  <r>
    <s v="Dock Investments Pty Limited"/>
    <n v="6137"/>
    <x v="0"/>
    <x v="0"/>
    <m/>
    <m/>
    <m/>
    <n v="1"/>
    <d v="2017-05-15T00:00:00"/>
  </r>
  <r>
    <s v="Dollar General Corporation"/>
    <n v="5166"/>
    <x v="5"/>
    <x v="2"/>
    <n v="1939"/>
    <m/>
    <m/>
    <n v="1"/>
    <d v="2014-08-05T00:00:00"/>
  </r>
  <r>
    <s v="Dolphin Associates LLC"/>
    <n v="5612"/>
    <x v="5"/>
    <x v="2"/>
    <n v="1996"/>
    <m/>
    <m/>
    <n v="4"/>
    <d v="2020-01-13T00:00:00"/>
  </r>
  <r>
    <s v="Domini Impact Investments LLC"/>
    <n v="158"/>
    <x v="5"/>
    <x v="2"/>
    <n v="1991"/>
    <n v="2016"/>
    <d v="2020-03-27T00:00:00"/>
    <n v="1"/>
    <d v="2016-03-23T00:00:00"/>
  </r>
  <r>
    <s v="Dominik Dolenec (Emona Capital)"/>
    <n v="6651"/>
    <x v="8"/>
    <x v="3"/>
    <m/>
    <m/>
    <m/>
    <n v="1"/>
    <d v="2017-04-17T00:00:00"/>
  </r>
  <r>
    <s v="Donald Chambers"/>
    <n v="9235"/>
    <x v="5"/>
    <x v="2"/>
    <m/>
    <m/>
    <m/>
    <n v="1"/>
    <d v="2020-03-20T00:00:00"/>
  </r>
  <r>
    <s v="Donald Gray &amp; Robyn Gray"/>
    <n v="6248"/>
    <x v="0"/>
    <x v="0"/>
    <m/>
    <m/>
    <m/>
    <n v="1"/>
    <d v="2018-10-18T00:00:00"/>
  </r>
  <r>
    <s v="Donald Ross"/>
    <n v="7728"/>
    <x v="4"/>
    <x v="2"/>
    <m/>
    <m/>
    <m/>
    <n v="1"/>
    <d v="2019-01-02T00:00:00"/>
  </r>
  <r>
    <s v="Donna Loxton"/>
    <n v="7160"/>
    <x v="0"/>
    <x v="0"/>
    <m/>
    <m/>
    <m/>
    <n v="1"/>
    <d v="2007-09-30T00:00:00"/>
  </r>
  <r>
    <s v="Dorset Management Corporation"/>
    <n v="6199"/>
    <x v="5"/>
    <x v="2"/>
    <n v="1987"/>
    <n v="586"/>
    <d v="2016-05-04T00:00:00"/>
    <n v="7"/>
    <d v="2011-10-04T00:00:00"/>
  </r>
  <r>
    <s v="Double Key International Limited"/>
    <n v="7644"/>
    <x v="37"/>
    <x v="2"/>
    <m/>
    <m/>
    <m/>
    <n v="1"/>
    <d v="2013-12-19T00:00:00"/>
  </r>
  <r>
    <s v="Doucet Asset Management"/>
    <n v="5346"/>
    <x v="5"/>
    <x v="2"/>
    <n v="2006"/>
    <n v="82"/>
    <d v="2013-12-31T00:00:00"/>
    <n v="4"/>
    <d v="2014-11-05T00:00:00"/>
  </r>
  <r>
    <s v="Dougal James Ferguson"/>
    <n v="5611"/>
    <x v="0"/>
    <x v="0"/>
    <m/>
    <m/>
    <m/>
    <n v="1"/>
    <d v="2017-07-05T00:00:00"/>
  </r>
  <r>
    <s v="Dr. Leon Pretorius"/>
    <n v="6815"/>
    <x v="0"/>
    <x v="0"/>
    <m/>
    <m/>
    <m/>
    <n v="1"/>
    <d v="2007-11-07T00:00:00"/>
  </r>
  <r>
    <s v="Dragoneer Investment Group LLC"/>
    <n v="5446"/>
    <x v="5"/>
    <x v="2"/>
    <n v="2012"/>
    <n v="2630"/>
    <d v="2017-05-04T00:00:00"/>
    <n v="1"/>
    <d v="2017-05-15T00:00:00"/>
  </r>
  <r>
    <s v="Drew Malcolm"/>
    <n v="7791"/>
    <x v="4"/>
    <x v="2"/>
    <m/>
    <m/>
    <m/>
    <n v="1"/>
    <d v="2019-02-01T00:00:00"/>
  </r>
  <r>
    <s v="Driehaus Capital Management LLC"/>
    <n v="163"/>
    <x v="5"/>
    <x v="2"/>
    <n v="1983"/>
    <n v="8912"/>
    <d v="2020-06-15T00:00:00"/>
    <n v="3"/>
    <d v="2016-10-27T00:00:00"/>
  </r>
  <r>
    <s v="Driver Management Co LLC"/>
    <n v="7747"/>
    <x v="5"/>
    <x v="2"/>
    <m/>
    <m/>
    <m/>
    <n v="4"/>
    <d v="2020-01-13T00:00:00"/>
  </r>
  <r>
    <s v="Dryden Capital LLC"/>
    <n v="5720"/>
    <x v="5"/>
    <x v="2"/>
    <n v="2013"/>
    <n v="31"/>
    <d v="2018-03-30T00:00:00"/>
    <n v="8"/>
    <d v="2018-10-23T00:00:00"/>
  </r>
  <r>
    <s v="DSBK Activate GmbH"/>
    <n v="6983"/>
    <x v="27"/>
    <x v="3"/>
    <m/>
    <m/>
    <m/>
    <n v="1"/>
    <d v="2014-04-28T00:00:00"/>
  </r>
  <r>
    <s v="DSC Advisors"/>
    <n v="5437"/>
    <x v="5"/>
    <x v="2"/>
    <n v="2006"/>
    <n v="380"/>
    <d v="2020-02-14T00:00:00"/>
    <n v="1"/>
    <d v="2014-12-30T00:00:00"/>
  </r>
  <r>
    <s v="DSW (Deutsche Schutzvereinigung fur Wertpapierbesitz e. V.)"/>
    <n v="6907"/>
    <x v="27"/>
    <x v="3"/>
    <n v="1947"/>
    <m/>
    <m/>
    <n v="1"/>
    <d v="2016-05-23T00:00:00"/>
  </r>
  <r>
    <s v="Duet Group (Hanapeta Holdings)"/>
    <n v="7935"/>
    <x v="8"/>
    <x v="3"/>
    <n v="2002"/>
    <m/>
    <m/>
    <n v="1"/>
    <d v="2018-06-27T00:00:00"/>
  </r>
  <r>
    <s v="Duke Fu (Green Therapeutics LLC)"/>
    <n v="11016"/>
    <x v="5"/>
    <x v="2"/>
    <m/>
    <m/>
    <m/>
    <n v="1"/>
    <d v="2020-07-13T00:00:00"/>
  </r>
  <r>
    <s v="Dundas Flaherty"/>
    <n v="7899"/>
    <x v="5"/>
    <x v="2"/>
    <m/>
    <m/>
    <m/>
    <n v="1"/>
    <d v="2019-03-21T00:00:00"/>
  </r>
  <r>
    <s v="Dundee Corporation"/>
    <n v="6259"/>
    <x v="4"/>
    <x v="2"/>
    <n v="1984"/>
    <n v="87094"/>
    <d v="2012-12-14T00:00:00"/>
    <n v="1"/>
    <d v="2011-03-14T00:00:00"/>
  </r>
  <r>
    <s v="Dynamo V.C. Administradora de Recursos Ltda."/>
    <n v="7420"/>
    <x v="25"/>
    <x v="4"/>
    <n v="1993"/>
    <m/>
    <m/>
    <n v="1"/>
    <d v="2017-03-17T00:00:00"/>
  </r>
  <r>
    <s v="DynEvolve Capital"/>
    <n v="6752"/>
    <x v="5"/>
    <x v="2"/>
    <n v="2016"/>
    <m/>
    <m/>
    <n v="1"/>
    <d v="2018-04-02T00:00:00"/>
  </r>
  <r>
    <s v="E &amp; R Holdings Ltd (Bob Howard)"/>
    <n v="6323"/>
    <x v="4"/>
    <x v="2"/>
    <m/>
    <m/>
    <m/>
    <n v="1"/>
    <d v="2018-03-13T00:00:00"/>
  </r>
  <r>
    <s v="East Bridge Capital Management LP"/>
    <n v="5945"/>
    <x v="5"/>
    <x v="2"/>
    <n v="2011"/>
    <m/>
    <m/>
    <n v="1"/>
    <d v="2016-09-02T00:00:00"/>
  </r>
  <r>
    <s v="East Capital"/>
    <n v="4421"/>
    <x v="7"/>
    <x v="3"/>
    <n v="1997"/>
    <n v="3623"/>
    <d v="2019-03-31T00:00:00"/>
    <n v="1"/>
    <d v="2017-04-13T00:00:00"/>
  </r>
  <r>
    <s v="East Hill Management Company LLC"/>
    <n v="7281"/>
    <x v="5"/>
    <x v="2"/>
    <n v="2000"/>
    <n v="170"/>
    <d v="2017-03-28T00:00:00"/>
    <n v="1"/>
    <d v="2017-06-19T00:00:00"/>
  </r>
  <r>
    <s v="EastBay Asset Management"/>
    <n v="5334"/>
    <x v="5"/>
    <x v="2"/>
    <n v="2012"/>
    <n v="158"/>
    <d v="2014-12-31T00:00:00"/>
    <n v="2"/>
    <d v="2018-05-16T00:00:00"/>
  </r>
  <r>
    <s v="Eastbourne Capital Management"/>
    <n v="7245"/>
    <x v="5"/>
    <x v="2"/>
    <n v="1999"/>
    <n v="2984"/>
    <d v="2010-03-31T00:00:00"/>
    <n v="3"/>
    <d v="2009-02-09T00:00:00"/>
  </r>
  <r>
    <s v="Eastcorp International Limited"/>
    <n v="5477"/>
    <x v="33"/>
    <x v="1"/>
    <m/>
    <m/>
    <m/>
    <n v="1"/>
    <d v="2012-09-14T00:00:00"/>
  </r>
  <r>
    <s v="Easy Star Holdings Limited"/>
    <n v="6967"/>
    <x v="37"/>
    <x v="2"/>
    <m/>
    <m/>
    <m/>
    <n v="1"/>
    <d v="2013-02-05T00:00:00"/>
  </r>
  <r>
    <s v="Eaton Vance Management, Inc."/>
    <n v="168"/>
    <x v="5"/>
    <x v="2"/>
    <n v="1924"/>
    <n v="108934"/>
    <d v="2020-06-26T00:00:00"/>
    <n v="1"/>
    <d v="2017-06-29T00:00:00"/>
  </r>
  <r>
    <s v="Echo Lake Capital"/>
    <n v="5675"/>
    <x v="5"/>
    <x v="2"/>
    <m/>
    <m/>
    <m/>
    <n v="4"/>
    <d v="2019-08-08T00:00:00"/>
  </r>
  <r>
    <s v="ECI International Pty Ltd"/>
    <n v="7447"/>
    <x v="0"/>
    <x v="0"/>
    <m/>
    <m/>
    <m/>
    <n v="1"/>
    <d v="2013-12-23T00:00:00"/>
  </r>
  <r>
    <s v="EClub Interactive Sdn. Bhd."/>
    <n v="6670"/>
    <x v="2"/>
    <x v="1"/>
    <n v="2013"/>
    <m/>
    <m/>
    <n v="1"/>
    <d v="2014-09-25T00:00:00"/>
  </r>
  <r>
    <s v="Ecofin"/>
    <n v="6789"/>
    <x v="8"/>
    <x v="3"/>
    <n v="1992"/>
    <n v="904"/>
    <d v="2017-03-27T00:00:00"/>
    <n v="1"/>
    <d v="2017-04-20T00:00:00"/>
  </r>
  <r>
    <s v="Ecotricity Group Limited"/>
    <n v="5504"/>
    <x v="8"/>
    <x v="3"/>
    <n v="1995"/>
    <m/>
    <m/>
    <n v="1"/>
    <d v="2016-03-15T00:00:00"/>
  </r>
  <r>
    <s v="Ed Taylor Parkins"/>
    <n v="7976"/>
    <x v="27"/>
    <x v="3"/>
    <m/>
    <m/>
    <m/>
    <n v="1"/>
    <d v="2019-05-09T00:00:00"/>
  </r>
  <r>
    <s v="Edenbrook Capital"/>
    <n v="7263"/>
    <x v="5"/>
    <x v="2"/>
    <n v="2011"/>
    <m/>
    <m/>
    <n v="8"/>
    <d v="2019-11-15T00:00:00"/>
  </r>
  <r>
    <s v="EdenTree Investment Management"/>
    <n v="617"/>
    <x v="8"/>
    <x v="3"/>
    <n v="1988"/>
    <n v="2700"/>
    <d v="2019-04-30T00:00:00"/>
    <n v="1"/>
    <d v="2018-03-21T00:00:00"/>
  </r>
  <r>
    <s v="EdgePoint Wealth Management"/>
    <n v="1662"/>
    <x v="4"/>
    <x v="2"/>
    <n v="2008"/>
    <n v="15743"/>
    <d v="2019-04-09T00:00:00"/>
    <n v="3"/>
    <d v="2018-05-14T00:00:00"/>
  </r>
  <r>
    <s v="Edi Ng"/>
    <n v="6069"/>
    <x v="6"/>
    <x v="1"/>
    <m/>
    <m/>
    <m/>
    <n v="1"/>
    <d v="2016-12-09T00:00:00"/>
  </r>
  <r>
    <s v="Edward Malek Farah Jr"/>
    <n v="7041"/>
    <x v="4"/>
    <x v="2"/>
    <m/>
    <m/>
    <m/>
    <n v="1"/>
    <d v="2015-05-04T00:00:00"/>
  </r>
  <r>
    <s v="Ee Ting Ng"/>
    <n v="8674"/>
    <x v="0"/>
    <x v="0"/>
    <m/>
    <m/>
    <m/>
    <n v="1"/>
    <d v="2019-09-06T00:00:00"/>
  </r>
  <r>
    <s v="Efficient Capital Structures"/>
    <n v="6423"/>
    <x v="8"/>
    <x v="3"/>
    <n v="2007"/>
    <m/>
    <m/>
    <n v="1"/>
    <d v="2007-06-07T00:00:00"/>
  </r>
  <r>
    <s v="Effissimo Capital Management"/>
    <n v="3574"/>
    <x v="6"/>
    <x v="1"/>
    <n v="2006"/>
    <n v="8833"/>
    <d v="2019-03-31T00:00:00"/>
    <n v="37"/>
    <d v="2019-05-22T00:00:00"/>
  </r>
  <r>
    <s v="Egbert Wesselink"/>
    <n v="7839"/>
    <x v="38"/>
    <x v="3"/>
    <m/>
    <m/>
    <m/>
    <n v="1"/>
    <d v="2012-04-11T00:00:00"/>
  </r>
  <r>
    <s v="Egon Geertsen"/>
    <n v="6216"/>
    <x v="29"/>
    <x v="3"/>
    <m/>
    <m/>
    <m/>
    <n v="1"/>
    <d v="2013-02-18T00:00:00"/>
  </r>
  <r>
    <s v="EIG Manabi Holdings S.A.R.L"/>
    <n v="6460"/>
    <x v="11"/>
    <x v="3"/>
    <n v="2012"/>
    <m/>
    <m/>
    <n v="1"/>
    <d v="2017-12-08T00:00:00"/>
  </r>
  <r>
    <s v="Eight Corp Ltd."/>
    <n v="9294"/>
    <x v="60"/>
    <x v="3"/>
    <m/>
    <m/>
    <m/>
    <n v="1"/>
    <d v="2019-01-03T00:00:00"/>
  </r>
  <r>
    <s v="Einar Hellbom"/>
    <n v="7507"/>
    <x v="7"/>
    <x v="3"/>
    <m/>
    <m/>
    <m/>
    <n v="1"/>
    <d v="2018-02-21T00:00:00"/>
  </r>
  <r>
    <s v="EJF Capital LLC"/>
    <n v="5237"/>
    <x v="5"/>
    <x v="2"/>
    <n v="2005"/>
    <n v="13484"/>
    <d v="2020-06-08T00:00:00"/>
    <n v="3"/>
    <d v="2017-03-09T00:00:00"/>
  </r>
  <r>
    <s v="Elaine Wynn"/>
    <n v="6798"/>
    <x v="5"/>
    <x v="2"/>
    <m/>
    <m/>
    <m/>
    <n v="1"/>
    <d v="2002-10-25T00:00:00"/>
  </r>
  <r>
    <s v="Elarof Trust (Memento)"/>
    <n v="6638"/>
    <x v="14"/>
    <x v="3"/>
    <n v="2016"/>
    <m/>
    <m/>
    <n v="1"/>
    <d v="2017-12-07T00:00:00"/>
  </r>
  <r>
    <s v="Elector GmbH"/>
    <n v="5830"/>
    <x v="27"/>
    <x v="3"/>
    <n v="2013"/>
    <m/>
    <m/>
    <n v="1"/>
    <d v="2013-01-09T00:00:00"/>
  </r>
  <r>
    <s v="Elements Capital Management (formerly Nacionalna Financna Druzba and Alpen Invest)"/>
    <n v="5216"/>
    <x v="16"/>
    <x v="4"/>
    <n v="1994"/>
    <m/>
    <m/>
    <n v="3"/>
    <d v="2013-06-10T00:00:00"/>
  </r>
  <r>
    <s v="Elevation Capital"/>
    <n v="5404"/>
    <x v="12"/>
    <x v="0"/>
    <n v="2007"/>
    <n v="135"/>
    <d v="2020-06-17T00:00:00"/>
    <n v="67"/>
    <d v="2018-04-16T00:00:00"/>
  </r>
  <r>
    <s v="Elimelech Lowy"/>
    <n v="7984"/>
    <x v="4"/>
    <x v="2"/>
    <m/>
    <m/>
    <m/>
    <n v="1"/>
    <d v="2018-05-31T00:00:00"/>
  </r>
  <r>
    <s v="Elite Cosmo Group Ltd."/>
    <n v="6954"/>
    <x v="6"/>
    <x v="1"/>
    <m/>
    <m/>
    <m/>
    <n v="1"/>
    <d v="2016-12-30T00:00:00"/>
  </r>
  <r>
    <s v="Ellen M. Higgins Trust (The Kestrel Foundation, Atlantic Trust)"/>
    <n v="7218"/>
    <x v="5"/>
    <x v="2"/>
    <m/>
    <m/>
    <m/>
    <n v="1"/>
    <d v="2005-01-17T00:00:00"/>
  </r>
  <r>
    <s v="Ellen Prasinos"/>
    <n v="7358"/>
    <x v="5"/>
    <x v="2"/>
    <m/>
    <m/>
    <m/>
    <n v="1"/>
    <m/>
  </r>
  <r>
    <s v="Elliott Management"/>
    <n v="5760"/>
    <x v="5"/>
    <x v="2"/>
    <n v="1977"/>
    <n v="40200"/>
    <d v="2019-12-31T00:00:00"/>
    <n v="189"/>
    <d v="2020-07-06T00:00:00"/>
  </r>
  <r>
    <s v="Elmer Stewart"/>
    <n v="9123"/>
    <x v="4"/>
    <x v="2"/>
    <m/>
    <m/>
    <m/>
    <n v="1"/>
    <d v="2020-01-24T00:00:00"/>
  </r>
  <r>
    <s v="Elmrox Investment Group LLC"/>
    <n v="5443"/>
    <x v="5"/>
    <x v="2"/>
    <n v="2013"/>
    <n v="107"/>
    <d v="2015-03-31T00:00:00"/>
    <n v="1"/>
    <d v="2015-11-15T00:00:00"/>
  </r>
  <r>
    <s v="Elon Musk (Tesla)"/>
    <n v="7431"/>
    <x v="5"/>
    <x v="2"/>
    <m/>
    <m/>
    <m/>
    <n v="1"/>
    <d v="2012-12-21T00:00:00"/>
  </r>
  <r>
    <s v="Elzbieta Filipiak"/>
    <n v="7435"/>
    <x v="20"/>
    <x v="4"/>
    <m/>
    <m/>
    <m/>
    <n v="1"/>
    <d v="2005-06-30T00:00:00"/>
  </r>
  <r>
    <s v="Emancipation Capital"/>
    <n v="7284"/>
    <x v="5"/>
    <x v="2"/>
    <n v="2003"/>
    <n v="25"/>
    <d v="2020-06-29T00:00:00"/>
    <n v="8"/>
    <d v="2019-12-26T00:00:00"/>
  </r>
  <r>
    <s v="Emilio Falaschi"/>
    <n v="7024"/>
    <x v="43"/>
    <x v="3"/>
    <m/>
    <m/>
    <m/>
    <n v="1"/>
    <d v="2013-12-28T00:00:00"/>
  </r>
  <r>
    <s v="Emily Grace Sproule"/>
    <n v="6817"/>
    <x v="0"/>
    <x v="0"/>
    <m/>
    <m/>
    <m/>
    <n v="1"/>
    <d v="2018-10-18T00:00:00"/>
  </r>
  <r>
    <s v="Eminence Capital"/>
    <n v="6870"/>
    <x v="5"/>
    <x v="2"/>
    <n v="1999"/>
    <n v="14033"/>
    <d v="2020-03-27T00:00:00"/>
    <n v="7"/>
    <d v="2019-07-30T00:00:00"/>
  </r>
  <r>
    <s v="Emmanuel Pohl (Manny Pohl)"/>
    <n v="8931"/>
    <x v="0"/>
    <x v="0"/>
    <m/>
    <m/>
    <m/>
    <n v="1"/>
    <d v="2010-06-30T00:00:00"/>
  </r>
  <r>
    <s v="Employees' Retirement System of Rhode Island"/>
    <n v="8862"/>
    <x v="5"/>
    <x v="2"/>
    <n v="2002"/>
    <m/>
    <m/>
    <n v="1"/>
    <m/>
  </r>
  <r>
    <s v="Empower Capital"/>
    <n v="5114"/>
    <x v="5"/>
    <x v="2"/>
    <m/>
    <m/>
    <m/>
    <n v="1"/>
    <d v="2015-12-01T00:00:00"/>
  </r>
  <r>
    <s v="ENA Investment Capital"/>
    <n v="9154"/>
    <x v="8"/>
    <x v="3"/>
    <n v="2012"/>
    <m/>
    <m/>
    <n v="2"/>
    <d v="2019-12-27T00:00:00"/>
  </r>
  <r>
    <s v="EnCap Investments LP"/>
    <n v="8817"/>
    <x v="5"/>
    <x v="2"/>
    <n v="1988"/>
    <m/>
    <m/>
    <n v="3"/>
    <d v="2017-11-15T00:00:00"/>
  </r>
  <r>
    <s v="Enclave Asset Management"/>
    <n v="5335"/>
    <x v="5"/>
    <x v="2"/>
    <m/>
    <m/>
    <m/>
    <n v="1"/>
    <d v="2012-02-01T00:00:00"/>
  </r>
  <r>
    <s v="Endeavour United Co., Ltd."/>
    <n v="7987"/>
    <x v="1"/>
    <x v="1"/>
    <n v="2013"/>
    <n v="6049051"/>
    <d v="2019-05-20T00:00:00"/>
    <n v="1"/>
    <d v="2016-10-18T00:00:00"/>
  </r>
  <r>
    <s v="Endless Adventure Limited"/>
    <n v="6990"/>
    <x v="44"/>
    <x v="1"/>
    <n v="2015"/>
    <m/>
    <m/>
    <n v="1"/>
    <d v="2015-07-16T00:00:00"/>
  </r>
  <r>
    <s v="Eng Yee Koon"/>
    <n v="8964"/>
    <x v="2"/>
    <x v="1"/>
    <m/>
    <m/>
    <m/>
    <n v="1"/>
    <d v="2019-10-21T00:00:00"/>
  </r>
  <r>
    <s v="Engaged Capital"/>
    <n v="7722"/>
    <x v="5"/>
    <x v="2"/>
    <n v="2012"/>
    <n v="1110"/>
    <d v="2020-03-30T00:00:00"/>
    <n v="73"/>
    <d v="2019-08-15T00:00:00"/>
  </r>
  <r>
    <s v="Engine Capital LP"/>
    <n v="6224"/>
    <x v="5"/>
    <x v="2"/>
    <n v="2013"/>
    <n v="328"/>
    <d v="2020-03-30T00:00:00"/>
    <n v="31"/>
    <d v="2020-01-02T00:00:00"/>
  </r>
  <r>
    <s v="Enkraft Capital"/>
    <n v="8631"/>
    <x v="27"/>
    <x v="3"/>
    <m/>
    <m/>
    <m/>
    <n v="2"/>
    <d v="2020-05-04T00:00:00"/>
  </r>
  <r>
    <s v="Enterprise Capital Management"/>
    <n v="5307"/>
    <x v="4"/>
    <x v="2"/>
    <n v="1997"/>
    <m/>
    <m/>
    <n v="1"/>
    <d v="1999-12-08T00:00:00"/>
  </r>
  <r>
    <s v="EnviroMatrix Technologies"/>
    <n v="7576"/>
    <x v="4"/>
    <x v="2"/>
    <n v="2005"/>
    <m/>
    <m/>
    <n v="1"/>
    <d v="2014-07-24T00:00:00"/>
  </r>
  <r>
    <s v="EP Global Commerce GmbH (Daniel Kretinsky, Patrik Tkac)"/>
    <n v="7153"/>
    <x v="27"/>
    <x v="3"/>
    <m/>
    <m/>
    <m/>
    <n v="1"/>
    <d v="2018-08-28T00:00:00"/>
  </r>
  <r>
    <s v="Equality Network Foundation"/>
    <n v="7124"/>
    <x v="5"/>
    <x v="2"/>
    <n v="2000"/>
    <m/>
    <m/>
    <n v="3"/>
    <d v="2017-02-15T00:00:00"/>
  </r>
  <r>
    <s v="Equilibria Capital Management"/>
    <n v="7269"/>
    <x v="23"/>
    <x v="2"/>
    <n v="2010"/>
    <m/>
    <m/>
    <n v="1"/>
    <d v="2012-05-31T00:00:00"/>
  </r>
  <r>
    <s v="Equitas Investimentos"/>
    <n v="8893"/>
    <x v="25"/>
    <x v="4"/>
    <n v="2006"/>
    <m/>
    <m/>
    <n v="1"/>
    <d v="2018-11-27T00:00:00"/>
  </r>
  <r>
    <s v="Equity Financial Trust Company"/>
    <n v="5348"/>
    <x v="4"/>
    <x v="2"/>
    <n v="1990"/>
    <n v="335"/>
    <d v="2014-12-31T00:00:00"/>
    <n v="1"/>
    <d v="2015-02-13T00:00:00"/>
  </r>
  <r>
    <s v="Equity Group Investments"/>
    <n v="5225"/>
    <x v="5"/>
    <x v="2"/>
    <n v="1961"/>
    <m/>
    <m/>
    <n v="3"/>
    <d v="2014-11-12T00:00:00"/>
  </r>
  <r>
    <s v="Eric King Wai Chan (Caveau Capital Investments Pty Ltd)"/>
    <n v="7575"/>
    <x v="0"/>
    <x v="0"/>
    <m/>
    <m/>
    <m/>
    <n v="1"/>
    <d v="2015-04-10T00:00:00"/>
  </r>
  <r>
    <s v="Eric Rehm"/>
    <n v="4866"/>
    <x v="5"/>
    <x v="2"/>
    <m/>
    <m/>
    <m/>
    <n v="1"/>
    <m/>
  </r>
  <r>
    <s v="Erik Nordell"/>
    <n v="5866"/>
    <x v="7"/>
    <x v="3"/>
    <m/>
    <m/>
    <m/>
    <n v="1"/>
    <d v="2018-04-17T00:00:00"/>
  </r>
  <r>
    <s v="Eriksen Capital Management"/>
    <n v="6667"/>
    <x v="5"/>
    <x v="2"/>
    <n v="2005"/>
    <n v="6"/>
    <d v="2015-03-27T00:00:00"/>
    <n v="2"/>
    <d v="2016-11-15T00:00:00"/>
  </r>
  <r>
    <s v="Erith Group Limited"/>
    <n v="5511"/>
    <x v="8"/>
    <x v="3"/>
    <n v="1967"/>
    <m/>
    <m/>
    <n v="1"/>
    <d v="2010-01-13T00:00:00"/>
  </r>
  <r>
    <s v="ERM Power Limited"/>
    <n v="6627"/>
    <x v="0"/>
    <x v="0"/>
    <n v="1980"/>
    <m/>
    <m/>
    <n v="1"/>
    <d v="2013-09-27T00:00:00"/>
  </r>
  <r>
    <s v="Ernst Goehner Foundation"/>
    <n v="7785"/>
    <x v="14"/>
    <x v="3"/>
    <n v="1957"/>
    <m/>
    <m/>
    <n v="1"/>
    <d v="2002-12-31T00:00:00"/>
  </r>
  <r>
    <s v="Ernst Kohler"/>
    <n v="6046"/>
    <x v="0"/>
    <x v="0"/>
    <m/>
    <m/>
    <m/>
    <n v="1"/>
    <d v="2006-04-10T00:00:00"/>
  </r>
  <r>
    <s v="Ernst Russ AG"/>
    <n v="5525"/>
    <x v="27"/>
    <x v="3"/>
    <m/>
    <m/>
    <m/>
    <n v="1"/>
    <d v="2016-12-20T00:00:00"/>
  </r>
  <r>
    <s v="Erste Plavi"/>
    <n v="9431"/>
    <x v="19"/>
    <x v="4"/>
    <n v="1819"/>
    <m/>
    <m/>
    <n v="1"/>
    <d v="2013-01-13T00:00:00"/>
  </r>
  <r>
    <s v="ESL Investments"/>
    <n v="6365"/>
    <x v="5"/>
    <x v="2"/>
    <n v="1988"/>
    <n v="875"/>
    <d v="2020-03-30T00:00:00"/>
    <n v="6"/>
    <d v="2015-07-17T00:00:00"/>
  </r>
  <r>
    <s v="Esopus Creek Management"/>
    <n v="6304"/>
    <x v="5"/>
    <x v="2"/>
    <n v="2012"/>
    <m/>
    <m/>
    <n v="2"/>
    <d v="2018-10-02T00:00:00"/>
  </r>
  <r>
    <s v="Esplanade Capital LLC"/>
    <n v="6714"/>
    <x v="5"/>
    <x v="2"/>
    <n v="2000"/>
    <m/>
    <m/>
    <n v="2"/>
    <d v="2017-04-26T00:00:00"/>
  </r>
  <r>
    <s v="ESR Real Estate"/>
    <n v="6209"/>
    <x v="3"/>
    <x v="1"/>
    <n v="2016"/>
    <m/>
    <m/>
    <n v="2"/>
    <d v="2017-10-09T00:00:00"/>
  </r>
  <r>
    <s v="Esterad Investment Company"/>
    <n v="5459"/>
    <x v="22"/>
    <x v="4"/>
    <n v="1973"/>
    <m/>
    <m/>
    <n v="1"/>
    <d v="2008-06-20T00:00:00"/>
  </r>
  <r>
    <s v="ESW Capital LLC"/>
    <n v="9250"/>
    <x v="5"/>
    <x v="2"/>
    <n v="1988"/>
    <m/>
    <m/>
    <n v="1"/>
    <m/>
  </r>
  <r>
    <s v="Ethos"/>
    <n v="1523"/>
    <x v="14"/>
    <x v="3"/>
    <n v="1997"/>
    <m/>
    <m/>
    <n v="1"/>
    <d v="2014-12-23T00:00:00"/>
  </r>
  <r>
    <s v="Eton Park Capital Management"/>
    <n v="5682"/>
    <x v="5"/>
    <x v="2"/>
    <n v="2004"/>
    <n v="496"/>
    <d v="2018-03-29T00:00:00"/>
    <n v="1"/>
    <d v="2010-05-28T00:00:00"/>
  </r>
  <r>
    <s v="Etude Capital"/>
    <n v="6818"/>
    <x v="5"/>
    <x v="2"/>
    <n v="2012"/>
    <m/>
    <m/>
    <n v="2"/>
    <d v="2017-09-29T00:00:00"/>
  </r>
  <r>
    <s v="Eugene Melnyk"/>
    <n v="7191"/>
    <x v="5"/>
    <x v="2"/>
    <m/>
    <m/>
    <m/>
    <n v="1"/>
    <d v="1996-09-25T00:00:00"/>
  </r>
  <r>
    <s v="Eugenio Ruegger"/>
    <n v="6855"/>
    <x v="14"/>
    <x v="3"/>
    <m/>
    <m/>
    <m/>
    <n v="1"/>
    <d v="2013-11-30T00:00:00"/>
  </r>
  <r>
    <s v="EuroEyes Holding AG"/>
    <n v="6390"/>
    <x v="14"/>
    <x v="3"/>
    <n v="2005"/>
    <n v="1"/>
    <d v="2014-01-27T00:00:00"/>
    <n v="2"/>
    <d v="2015-05-26T00:00:00"/>
  </r>
  <r>
    <s v="Eurogold Limited"/>
    <n v="6840"/>
    <x v="0"/>
    <x v="0"/>
    <n v="2007"/>
    <m/>
    <m/>
    <n v="1"/>
    <d v="2013-12-10T00:00:00"/>
  </r>
  <r>
    <s v="Eventide Asset Management, LLC"/>
    <n v="1032"/>
    <x v="5"/>
    <x v="2"/>
    <n v="2008"/>
    <n v="4125"/>
    <d v="2020-03-27T00:00:00"/>
    <n v="1"/>
    <d v="2016-03-21T00:00:00"/>
  </r>
  <r>
    <s v="Ever Amado"/>
    <n v="7469"/>
    <x v="4"/>
    <x v="2"/>
    <m/>
    <m/>
    <m/>
    <n v="1"/>
    <d v="2007-06-15T00:00:00"/>
  </r>
  <r>
    <s v="Ever City Industrial Development Ltd."/>
    <n v="6768"/>
    <x v="3"/>
    <x v="1"/>
    <n v="2003"/>
    <m/>
    <m/>
    <n v="1"/>
    <d v="2010-06-22T00:00:00"/>
  </r>
  <r>
    <s v="Eversource Energy"/>
    <n v="5960"/>
    <x v="5"/>
    <x v="2"/>
    <n v="1966"/>
    <m/>
    <m/>
    <n v="1"/>
    <d v="2018-04-27T00:00:00"/>
  </r>
  <r>
    <s v="EVN Group"/>
    <n v="6193"/>
    <x v="32"/>
    <x v="3"/>
    <n v="1922"/>
    <n v="5492"/>
    <d v="2017-09-30T00:00:00"/>
    <n v="1"/>
    <d v="2010-09-23T00:00:00"/>
  </r>
  <r>
    <s v="Evolution Financial Group (Michael Lerch)"/>
    <n v="5908"/>
    <x v="5"/>
    <x v="2"/>
    <n v="2008"/>
    <m/>
    <m/>
    <n v="2"/>
    <d v="2017-02-24T00:00:00"/>
  </r>
  <r>
    <s v="Evoworld Corporation"/>
    <n v="5859"/>
    <x v="0"/>
    <x v="0"/>
    <n v="2014"/>
    <m/>
    <m/>
    <n v="1"/>
    <d v="2014-09-05T00:00:00"/>
  </r>
  <r>
    <s v="Excelsia Capital"/>
    <n v="7662"/>
    <x v="18"/>
    <x v="4"/>
    <n v="2015"/>
    <m/>
    <m/>
    <n v="1"/>
    <d v="2018-08-23T00:00:00"/>
  </r>
  <r>
    <s v="Exchange Technology Investments Pty Ltd (Brian Price)"/>
    <n v="9394"/>
    <x v="0"/>
    <x v="0"/>
    <m/>
    <m/>
    <m/>
    <n v="1"/>
    <d v="2016-04-15T00:00:00"/>
  </r>
  <r>
    <s v="Execuzen"/>
    <n v="7491"/>
    <x v="8"/>
    <x v="3"/>
    <n v="2000"/>
    <m/>
    <m/>
    <n v="1"/>
    <d v="2010-04-29T00:00:00"/>
  </r>
  <r>
    <s v="EXOR NV"/>
    <n v="6307"/>
    <x v="43"/>
    <x v="3"/>
    <n v="1927"/>
    <m/>
    <m/>
    <n v="3"/>
    <d v="2016-01-04T00:00:00"/>
  </r>
  <r>
    <s v="Fai Heng Chan (Ambrose)"/>
    <n v="8904"/>
    <x v="6"/>
    <x v="1"/>
    <m/>
    <m/>
    <m/>
    <n v="1"/>
    <d v="2017-09-15T00:00:00"/>
  </r>
  <r>
    <s v="Fairholme Capital"/>
    <n v="182"/>
    <x v="5"/>
    <x v="2"/>
    <n v="1997"/>
    <n v="1862"/>
    <d v="2019-03-29T00:00:00"/>
    <n v="4"/>
    <d v="2016-11-30T00:00:00"/>
  </r>
  <r>
    <s v="Fairlight Asset Management Pty Ltd"/>
    <n v="9137"/>
    <x v="0"/>
    <x v="0"/>
    <n v="2018"/>
    <m/>
    <m/>
    <n v="1"/>
    <m/>
  </r>
  <r>
    <s v="Fairpointe Capital LLC"/>
    <n v="1250"/>
    <x v="5"/>
    <x v="2"/>
    <n v="2011"/>
    <n v="1347"/>
    <d v="2020-06-22T00:00:00"/>
    <n v="2"/>
    <d v="2013-02-15T00:00:00"/>
  </r>
  <r>
    <s v="Faith Start Holdings Limited"/>
    <n v="7122"/>
    <x v="37"/>
    <x v="2"/>
    <m/>
    <m/>
    <m/>
    <n v="1"/>
    <d v="2012-07-27T00:00:00"/>
  </r>
  <r>
    <s v="Falcon Edge Capital"/>
    <n v="7853"/>
    <x v="5"/>
    <x v="2"/>
    <n v="2011"/>
    <n v="1296"/>
    <d v="2019-03-12T00:00:00"/>
    <n v="2"/>
    <d v="2019-06-05T00:00:00"/>
  </r>
  <r>
    <s v="Fan Zhong Kong"/>
    <n v="5232"/>
    <x v="44"/>
    <x v="1"/>
    <m/>
    <m/>
    <m/>
    <n v="1"/>
    <d v="2009-07-21T00:00:00"/>
  </r>
  <r>
    <s v="Farallon Capital Management (formerly Noonday Asset Management)"/>
    <n v="6115"/>
    <x v="5"/>
    <x v="2"/>
    <n v="1986"/>
    <n v="32384"/>
    <d v="2020-05-11T00:00:00"/>
    <n v="22"/>
    <d v="2018-04-23T00:00:00"/>
  </r>
  <r>
    <s v="Farnam Street Partners LP"/>
    <n v="6265"/>
    <x v="5"/>
    <x v="2"/>
    <n v="1998"/>
    <m/>
    <m/>
    <n v="3"/>
    <d v="2016-08-09T00:00:00"/>
  </r>
  <r>
    <s v="Fatfish Ventures Sdn Bhd"/>
    <n v="8913"/>
    <x v="2"/>
    <x v="1"/>
    <m/>
    <m/>
    <m/>
    <n v="1"/>
    <d v="2017-04-17T00:00:00"/>
  </r>
  <r>
    <s v="FCPE Action EDF"/>
    <n v="9286"/>
    <x v="39"/>
    <x v="3"/>
    <m/>
    <m/>
    <m/>
    <n v="1"/>
    <m/>
  </r>
  <r>
    <s v="FCU Oversight"/>
    <n v="6033"/>
    <x v="4"/>
    <x v="2"/>
    <n v="2015"/>
    <m/>
    <m/>
    <n v="1"/>
    <d v="2015-10-06T00:00:00"/>
  </r>
  <r>
    <s v="Fedele De Vita"/>
    <n v="7193"/>
    <x v="43"/>
    <x v="3"/>
    <m/>
    <m/>
    <m/>
    <n v="1"/>
    <d v="2018-08-03T00:00:00"/>
  </r>
  <r>
    <s v="Fernando de Yarza (Henneo)"/>
    <n v="9293"/>
    <x v="24"/>
    <x v="3"/>
    <m/>
    <m/>
    <m/>
    <n v="1"/>
    <m/>
  </r>
  <r>
    <s v="Fiber 4.0 S.r.l"/>
    <n v="7227"/>
    <x v="43"/>
    <x v="3"/>
    <m/>
    <m/>
    <m/>
    <n v="1"/>
    <d v="2018-03-15T00:00:00"/>
  </r>
  <r>
    <s v="Fidelity International"/>
    <n v="578"/>
    <x v="8"/>
    <x v="3"/>
    <n v="1980"/>
    <n v="400941"/>
    <d v="2019-03-31T00:00:00"/>
    <n v="3"/>
    <d v="2019-04-21T00:00:00"/>
  </r>
  <r>
    <s v="Fidelity Management &amp; Research Co. (FMR)"/>
    <n v="187"/>
    <x v="5"/>
    <x v="2"/>
    <n v="1946"/>
    <n v="2530200"/>
    <d v="2018-12-31T00:00:00"/>
    <n v="2"/>
    <d v="2005-08-10T00:00:00"/>
  </r>
  <r>
    <s v="Fidelity National Financial Inc"/>
    <n v="5735"/>
    <x v="5"/>
    <x v="2"/>
    <n v="1847"/>
    <m/>
    <m/>
    <n v="2"/>
    <d v="2015-12-28T00:00:00"/>
  </r>
  <r>
    <s v="Fides Capital Partners LLC"/>
    <n v="5522"/>
    <x v="5"/>
    <x v="2"/>
    <n v="2009"/>
    <m/>
    <m/>
    <n v="1"/>
    <d v="2013-04-23T00:00:00"/>
  </r>
  <r>
    <s v="Fiduciaria del Valles SA"/>
    <n v="6180"/>
    <x v="24"/>
    <x v="3"/>
    <m/>
    <m/>
    <m/>
    <n v="1"/>
    <d v="2000-05-30T00:00:00"/>
  </r>
  <r>
    <s v="Filaret Galchev (Eurocement)"/>
    <n v="6457"/>
    <x v="17"/>
    <x v="4"/>
    <n v="2002"/>
    <m/>
    <m/>
    <n v="1"/>
    <d v="2011-09-16T00:00:00"/>
  </r>
  <r>
    <s v="FIMI Opportunity Funds"/>
    <n v="7146"/>
    <x v="15"/>
    <x v="4"/>
    <n v="1996"/>
    <n v="5500"/>
    <d v="2020-02-09T00:00:00"/>
    <n v="2"/>
    <d v="2019-11-27T00:00:00"/>
  </r>
  <r>
    <s v="Financiere De l'Echiquier"/>
    <n v="6366"/>
    <x v="39"/>
    <x v="3"/>
    <n v="1991"/>
    <m/>
    <m/>
    <n v="1"/>
    <d v="2012-12-26T00:00:00"/>
  </r>
  <r>
    <s v="Findim Group"/>
    <n v="6227"/>
    <x v="11"/>
    <x v="3"/>
    <n v="2000"/>
    <m/>
    <m/>
    <n v="1"/>
    <d v="2008-06-24T00:00:00"/>
  </r>
  <r>
    <s v="Fine Capital Partners, L.P."/>
    <n v="5107"/>
    <x v="5"/>
    <x v="2"/>
    <n v="2004"/>
    <n v="1197"/>
    <d v="2018-03-23T00:00:00"/>
    <n v="1"/>
    <d v="2016-02-16T00:00:00"/>
  </r>
  <r>
    <s v="Fintech Consulting LLC (Aptask LLC)"/>
    <n v="5831"/>
    <x v="5"/>
    <x v="2"/>
    <n v="2008"/>
    <m/>
    <m/>
    <n v="1"/>
    <d v="2018-07-25T00:00:00"/>
  </r>
  <r>
    <s v="FIP 11 FIZ AN"/>
    <n v="7711"/>
    <x v="20"/>
    <x v="4"/>
    <n v="2006"/>
    <m/>
    <m/>
    <n v="1"/>
    <d v="2014-04-29T00:00:00"/>
  </r>
  <r>
    <s v="Fir Tree Partners"/>
    <n v="6356"/>
    <x v="5"/>
    <x v="2"/>
    <n v="1994"/>
    <n v="4374"/>
    <d v="2020-06-30T00:00:00"/>
    <n v="17"/>
    <d v="2017-11-15T00:00:00"/>
  </r>
  <r>
    <s v="Fire East Corp"/>
    <n v="7474"/>
    <x v="45"/>
    <x v="4"/>
    <m/>
    <m/>
    <m/>
    <n v="1"/>
    <d v="2013-09-25T00:00:00"/>
  </r>
  <r>
    <s v="Firefighters' Pension System of the City of Kansas City, Missouri, Trust"/>
    <n v="7664"/>
    <x v="5"/>
    <x v="2"/>
    <m/>
    <m/>
    <m/>
    <n v="1"/>
    <m/>
  </r>
  <r>
    <s v="Firefly Value Partners"/>
    <n v="4962"/>
    <x v="5"/>
    <x v="2"/>
    <n v="2006"/>
    <n v="760"/>
    <d v="2020-03-18T00:00:00"/>
    <n v="2"/>
    <d v="2014-11-15T00:00:00"/>
  </r>
  <r>
    <s v="Firm Capital Private Equity Realty Trust"/>
    <n v="5516"/>
    <x v="4"/>
    <x v="2"/>
    <n v="1988"/>
    <n v="2000"/>
    <d v="2016-12-22T00:00:00"/>
    <n v="1"/>
    <d v="2011-08-31T00:00:00"/>
  </r>
  <r>
    <s v="Firoz Lalji"/>
    <n v="7140"/>
    <x v="5"/>
    <x v="2"/>
    <m/>
    <m/>
    <m/>
    <n v="1"/>
    <d v="2014-03-13T00:00:00"/>
  </r>
  <r>
    <s v="First Capital SpA"/>
    <n v="7254"/>
    <x v="43"/>
    <x v="3"/>
    <n v="2008"/>
    <m/>
    <m/>
    <n v="1"/>
    <d v="2018-08-03T00:00:00"/>
  </r>
  <r>
    <s v="First Cobalt Corp"/>
    <n v="8983"/>
    <x v="4"/>
    <x v="2"/>
    <m/>
    <m/>
    <m/>
    <n v="1"/>
    <d v="2019-06-26T00:00:00"/>
  </r>
  <r>
    <s v="First Derivative Traders, L.P."/>
    <n v="5545"/>
    <x v="5"/>
    <x v="2"/>
    <m/>
    <m/>
    <m/>
    <n v="1"/>
    <d v="2011-12-16T00:00:00"/>
  </r>
  <r>
    <s v="First Manhattan Co."/>
    <n v="1788"/>
    <x v="5"/>
    <x v="2"/>
    <n v="1964"/>
    <n v="22325"/>
    <d v="2020-06-25T00:00:00"/>
    <n v="23"/>
    <d v="2012-11-15T00:00:00"/>
  </r>
  <r>
    <s v="First Pacific Advisors LLC"/>
    <n v="194"/>
    <x v="5"/>
    <x v="2"/>
    <n v="1954"/>
    <n v="31684"/>
    <d v="2020-03-27T00:00:00"/>
    <n v="5"/>
    <d v="2018-02-14T00:00:00"/>
  </r>
  <r>
    <s v="First Round Capital LLC (Ted Dhanik)"/>
    <n v="9010"/>
    <x v="5"/>
    <x v="2"/>
    <m/>
    <m/>
    <m/>
    <n v="1"/>
    <d v="2017-12-22T00:00:00"/>
  </r>
  <r>
    <s v="Fisher Park Capital LP"/>
    <n v="9161"/>
    <x v="5"/>
    <x v="2"/>
    <m/>
    <m/>
    <m/>
    <n v="1"/>
    <d v="2020-02-13T00:00:00"/>
  </r>
  <r>
    <s v="Fiske Nominees Limited"/>
    <n v="7309"/>
    <x v="8"/>
    <x v="3"/>
    <n v="1973"/>
    <m/>
    <m/>
    <n v="1"/>
    <d v="2016-02-03T00:00:00"/>
  </r>
  <r>
    <s v="Fitzroy River Corporation Limited"/>
    <n v="7209"/>
    <x v="0"/>
    <x v="0"/>
    <n v="1996"/>
    <m/>
    <m/>
    <n v="1"/>
    <d v="2015-12-21T00:00:00"/>
  </r>
  <r>
    <s v="FiveT Capital AG"/>
    <n v="7097"/>
    <x v="14"/>
    <x v="3"/>
    <n v="2006"/>
    <m/>
    <m/>
    <n v="1"/>
    <d v="2011-12-21T00:00:00"/>
  </r>
  <r>
    <s v="Fjarde Ap-fonden"/>
    <n v="2337"/>
    <x v="7"/>
    <x v="3"/>
    <n v="1975"/>
    <n v="36919"/>
    <d v="2018-12-31T00:00:00"/>
    <n v="1"/>
    <d v="2010-04-01T00:00:00"/>
  </r>
  <r>
    <s v="Flatbush Watermill LLC (Joshua Schwartz)"/>
    <n v="7659"/>
    <x v="5"/>
    <x v="2"/>
    <n v="2002"/>
    <m/>
    <m/>
    <n v="1"/>
    <d v="2018-12-10T00:00:00"/>
  </r>
  <r>
    <s v="Florida State Board of Administration"/>
    <n v="623"/>
    <x v="5"/>
    <x v="2"/>
    <n v="1943"/>
    <n v="206357"/>
    <d v="2019-06-30T00:00:00"/>
    <n v="22"/>
    <d v="2011-06-27T00:00:00"/>
  </r>
  <r>
    <s v="Florintree Advisors Private Limited"/>
    <n v="6784"/>
    <x v="33"/>
    <x v="1"/>
    <n v="2014"/>
    <m/>
    <m/>
    <n v="1"/>
    <d v="2017-09-15T00:00:00"/>
  </r>
  <r>
    <s v="FMS United"/>
    <n v="6116"/>
    <x v="0"/>
    <x v="0"/>
    <n v="2015"/>
    <m/>
    <m/>
    <n v="1"/>
    <d v="2015-06-26T00:00:00"/>
  </r>
  <r>
    <s v="Focal Luck Enterprise Corporation"/>
    <n v="6359"/>
    <x v="3"/>
    <x v="1"/>
    <m/>
    <m/>
    <m/>
    <n v="1"/>
    <d v="2016-04-20T00:00:00"/>
  </r>
  <r>
    <s v="Foglamp Capital"/>
    <n v="7333"/>
    <x v="5"/>
    <x v="2"/>
    <m/>
    <m/>
    <m/>
    <n v="1"/>
    <d v="2017-05-09T00:00:00"/>
  </r>
  <r>
    <s v="Fondul Proprietatea SA/Fund"/>
    <n v="8844"/>
    <x v="59"/>
    <x v="4"/>
    <n v="2005"/>
    <m/>
    <m/>
    <n v="1"/>
    <d v="2018-02-15T00:00:00"/>
  </r>
  <r>
    <s v="Foord Asset Management"/>
    <n v="2378"/>
    <x v="18"/>
    <x v="4"/>
    <n v="1981"/>
    <n v="3010"/>
    <d v="2016-12-31T00:00:00"/>
    <n v="3"/>
    <d v="2014-10-22T00:00:00"/>
  </r>
  <r>
    <s v="Forest Nominees Limited"/>
    <n v="7188"/>
    <x v="8"/>
    <x v="3"/>
    <n v="2004"/>
    <m/>
    <m/>
    <n v="1"/>
    <d v="2011-03-15T00:00:00"/>
  </r>
  <r>
    <s v="Former Directors of D-Link"/>
    <n v="9319"/>
    <x v="41"/>
    <x v="1"/>
    <m/>
    <m/>
    <m/>
    <n v="1"/>
    <m/>
  </r>
  <r>
    <s v="Former Directors of Rapier Gold Inc."/>
    <n v="5039"/>
    <x v="4"/>
    <x v="2"/>
    <n v="2018"/>
    <m/>
    <m/>
    <n v="1"/>
    <d v="2018-01-30T00:00:00"/>
  </r>
  <r>
    <s v="Fortelus Capital Management LLP"/>
    <n v="7804"/>
    <x v="8"/>
    <x v="3"/>
    <n v="2007"/>
    <m/>
    <m/>
    <n v="2"/>
    <d v="2014-04-29T00:00:00"/>
  </r>
  <r>
    <s v="Fortress Investment Group LLC"/>
    <n v="5445"/>
    <x v="5"/>
    <x v="2"/>
    <n v="1998"/>
    <n v="110894"/>
    <d v="2020-05-05T00:00:00"/>
    <n v="20"/>
    <d v="2018-08-15T00:00:00"/>
  </r>
  <r>
    <s v="Foundation Asset Management"/>
    <n v="5373"/>
    <x v="5"/>
    <x v="2"/>
    <n v="2011"/>
    <n v="551"/>
    <d v="2018-03-29T00:00:00"/>
    <n v="2"/>
    <d v="2013-12-04T00:00:00"/>
  </r>
  <r>
    <s v="Founders of Infosys Ltd."/>
    <n v="7384"/>
    <x v="33"/>
    <x v="1"/>
    <m/>
    <m/>
    <m/>
    <n v="1"/>
    <d v="2017-02-09T00:00:00"/>
  </r>
  <r>
    <s v="Fountain Enterprises International Co. Limited"/>
    <n v="7173"/>
    <x v="0"/>
    <x v="0"/>
    <m/>
    <m/>
    <m/>
    <n v="1"/>
    <d v="2018-04-17T00:00:00"/>
  </r>
  <r>
    <s v="Four Leaf Management LLC"/>
    <n v="7149"/>
    <x v="5"/>
    <x v="2"/>
    <n v="2006"/>
    <m/>
    <m/>
    <n v="1"/>
    <d v="2006-04-11T00:00:00"/>
  </r>
  <r>
    <s v="Foxhill Capital Partners"/>
    <n v="7028"/>
    <x v="5"/>
    <x v="2"/>
    <n v="2005"/>
    <n v="191"/>
    <d v="2020-03-17T00:00:00"/>
    <n v="1"/>
    <d v="2013-12-31T00:00:00"/>
  </r>
  <r>
    <s v="Francis Capital Management"/>
    <n v="5117"/>
    <x v="5"/>
    <x v="2"/>
    <n v="2000"/>
    <n v="24"/>
    <d v="2016-12-31T00:00:00"/>
    <n v="1"/>
    <d v="2016-08-22T00:00:00"/>
  </r>
  <r>
    <s v="Francis Ives"/>
    <n v="4867"/>
    <x v="8"/>
    <x v="3"/>
    <m/>
    <m/>
    <m/>
    <n v="1"/>
    <d v="2013-03-21T00:00:00"/>
  </r>
  <r>
    <s v="Francis Tan Hock Leong"/>
    <n v="6942"/>
    <x v="2"/>
    <x v="1"/>
    <m/>
    <m/>
    <m/>
    <n v="1"/>
    <d v="2017-10-16T00:00:00"/>
  </r>
  <r>
    <s v="Francisco Fonck"/>
    <n v="5869"/>
    <x v="4"/>
    <x v="2"/>
    <m/>
    <m/>
    <m/>
    <n v="1"/>
    <d v="2011-09-02T00:00:00"/>
  </r>
  <r>
    <s v="Francisco Partners"/>
    <n v="5217"/>
    <x v="5"/>
    <x v="2"/>
    <n v="1999"/>
    <n v="13032"/>
    <d v="2020-04-27T00:00:00"/>
    <n v="2"/>
    <d v="2016-05-04T00:00:00"/>
  </r>
  <r>
    <s v="Francoise Lavoine"/>
    <n v="7879"/>
    <x v="39"/>
    <x v="3"/>
    <m/>
    <m/>
    <m/>
    <n v="1"/>
    <d v="2019-01-10T00:00:00"/>
  </r>
  <r>
    <s v="Frank Aaen"/>
    <n v="7825"/>
    <x v="29"/>
    <x v="3"/>
    <m/>
    <m/>
    <m/>
    <n v="1"/>
    <d v="2013-03-18T00:00:00"/>
  </r>
  <r>
    <s v="Frank Partnoy"/>
    <n v="5564"/>
    <x v="5"/>
    <x v="2"/>
    <m/>
    <m/>
    <m/>
    <n v="1"/>
    <d v="2015-05-13T00:00:00"/>
  </r>
  <r>
    <s v="Frank Terranova (Novabank Pty Limited)"/>
    <n v="5531"/>
    <x v="0"/>
    <x v="0"/>
    <n v="1989"/>
    <m/>
    <m/>
    <n v="1"/>
    <d v="2014-12-15T00:00:00"/>
  </r>
  <r>
    <s v="Frank Timis (First Investments Holding, Lynchwood Nominees)"/>
    <n v="7532"/>
    <x v="13"/>
    <x v="4"/>
    <n v="2008"/>
    <m/>
    <m/>
    <n v="1"/>
    <d v="2019-04-01T00:00:00"/>
  </r>
  <r>
    <s v="Frank Wilson (Domenica Nominees Pty Ltd)"/>
    <n v="7232"/>
    <x v="0"/>
    <x v="0"/>
    <n v="1988"/>
    <m/>
    <m/>
    <n v="1"/>
    <d v="2004-12-23T00:00:00"/>
  </r>
  <r>
    <s v="Franklin Resources Inc."/>
    <n v="4976"/>
    <x v="5"/>
    <x v="2"/>
    <n v="1947"/>
    <n v="744700"/>
    <d v="2017-05-31T00:00:00"/>
    <n v="5"/>
    <d v="2017-03-13T00:00:00"/>
  </r>
  <r>
    <s v="Frasers Group plc"/>
    <n v="4989"/>
    <x v="8"/>
    <x v="3"/>
    <n v="1982"/>
    <n v="2181"/>
    <d v="2018-04-29T00:00:00"/>
    <n v="5"/>
    <d v="2016-08-17T00:00:00"/>
  </r>
  <r>
    <s v="Frederick Olsen"/>
    <n v="6962"/>
    <x v="5"/>
    <x v="2"/>
    <m/>
    <m/>
    <m/>
    <n v="1"/>
    <d v="2009-11-05T00:00:00"/>
  </r>
  <r>
    <s v="Frederik Gjorup"/>
    <n v="7385"/>
    <x v="29"/>
    <x v="3"/>
    <m/>
    <m/>
    <m/>
    <n v="1"/>
    <d v="2013-02-18T00:00:00"/>
  </r>
  <r>
    <s v="Frederikke Molleman"/>
    <n v="7047"/>
    <x v="29"/>
    <x v="3"/>
    <m/>
    <m/>
    <m/>
    <n v="1"/>
    <d v="2013-02-18T00:00:00"/>
  </r>
  <r>
    <s v="Fredric Eshelman"/>
    <n v="7699"/>
    <x v="5"/>
    <x v="2"/>
    <m/>
    <m/>
    <m/>
    <n v="1"/>
    <d v="2015-05-18T00:00:00"/>
  </r>
  <r>
    <s v="Fredrik Vildo"/>
    <n v="7587"/>
    <x v="7"/>
    <x v="3"/>
    <m/>
    <m/>
    <m/>
    <n v="1"/>
    <d v="2017-03-21T00:00:00"/>
  </r>
  <r>
    <s v="Freenet AG"/>
    <n v="8593"/>
    <x v="27"/>
    <x v="3"/>
    <n v="2000"/>
    <m/>
    <m/>
    <n v="1"/>
    <d v="2016-03-22T00:00:00"/>
  </r>
  <r>
    <s v="Freestone Capital Management"/>
    <n v="5873"/>
    <x v="5"/>
    <x v="2"/>
    <n v="1999"/>
    <n v="5401"/>
    <d v="2020-06-30T00:00:00"/>
    <n v="1"/>
    <d v="2014-02-12T00:00:00"/>
  </r>
  <r>
    <s v="Fresia Advisors Co., Ltd"/>
    <n v="6866"/>
    <x v="1"/>
    <x v="1"/>
    <m/>
    <m/>
    <m/>
    <n v="1"/>
    <d v="2018-04-23T00:00:00"/>
  </r>
  <r>
    <s v="Friends Fiduciary Corporation"/>
    <n v="9244"/>
    <x v="5"/>
    <x v="2"/>
    <m/>
    <m/>
    <m/>
    <n v="1"/>
    <d v="2018-11-22T00:00:00"/>
  </r>
  <r>
    <s v="Fritz Schur (Dagmar Sorensen Holding ApS)"/>
    <n v="6507"/>
    <x v="29"/>
    <x v="3"/>
    <n v="1974"/>
    <m/>
    <m/>
    <n v="1"/>
    <d v="2018-03-07T00:00:00"/>
  </r>
  <r>
    <s v="FrontFour Capital Group"/>
    <n v="4812"/>
    <x v="5"/>
    <x v="2"/>
    <n v="2007"/>
    <n v="42"/>
    <d v="2020-04-21T00:00:00"/>
    <n v="25"/>
    <d v="2019-11-28T00:00:00"/>
  </r>
  <r>
    <s v="Frost Holdings Pty Ltd (Greg Woolley)"/>
    <n v="6200"/>
    <x v="0"/>
    <x v="0"/>
    <m/>
    <m/>
    <m/>
    <n v="1"/>
    <d v="2013-02-08T00:00:00"/>
  </r>
  <r>
    <s v="FS Co., Ltd."/>
    <n v="7411"/>
    <x v="1"/>
    <x v="1"/>
    <m/>
    <m/>
    <m/>
    <n v="1"/>
    <d v="2018-01-30T00:00:00"/>
  </r>
  <r>
    <s v="Fubon Financial Holding Co. Ltd."/>
    <n v="6869"/>
    <x v="41"/>
    <x v="1"/>
    <n v="1961"/>
    <n v="171530"/>
    <d v="2014-12-15T00:00:00"/>
    <n v="1"/>
    <d v="2015-03-17T00:00:00"/>
  </r>
  <r>
    <s v="Fulvio Conti"/>
    <n v="6595"/>
    <x v="43"/>
    <x v="3"/>
    <m/>
    <m/>
    <m/>
    <n v="1"/>
    <d v="2016-03-09T00:00:00"/>
  </r>
  <r>
    <s v="Fumiyasu Suguro"/>
    <n v="9166"/>
    <x v="1"/>
    <x v="1"/>
    <m/>
    <m/>
    <m/>
    <n v="1"/>
    <d v="1982-12-31T00:00:00"/>
  </r>
  <r>
    <s v="Fundamental Global Partners"/>
    <n v="5926"/>
    <x v="5"/>
    <x v="2"/>
    <n v="2012"/>
    <n v="127"/>
    <d v="2020-04-29T00:00:00"/>
    <n v="9"/>
    <d v="2016-08-02T00:00:00"/>
  </r>
  <r>
    <s v="Fung Chuen"/>
    <n v="6351"/>
    <x v="3"/>
    <x v="1"/>
    <m/>
    <m/>
    <m/>
    <n v="1"/>
    <d v="2016-01-04T00:00:00"/>
  </r>
  <r>
    <s v="Furlong Financial LLC"/>
    <n v="7242"/>
    <x v="5"/>
    <x v="2"/>
    <m/>
    <m/>
    <m/>
    <n v="1"/>
    <d v="2012-01-20T00:00:00"/>
  </r>
  <r>
    <s v="Futurion 1 SA (formerly Prokom Investments SA)"/>
    <n v="7497"/>
    <x v="20"/>
    <x v="4"/>
    <m/>
    <m/>
    <m/>
    <n v="1"/>
    <d v="2005-12-31T00:00:00"/>
  </r>
  <r>
    <s v="G. Tyler Runnels"/>
    <n v="6340"/>
    <x v="5"/>
    <x v="2"/>
    <m/>
    <m/>
    <m/>
    <n v="1"/>
    <d v="2016-03-10T00:00:00"/>
  </r>
  <r>
    <s v="G.K. Goh Strategic Holdings Pte Ltd."/>
    <n v="7265"/>
    <x v="6"/>
    <x v="1"/>
    <m/>
    <m/>
    <m/>
    <n v="1"/>
    <d v="2015-08-06T00:00:00"/>
  </r>
  <r>
    <s v="Gabor Moricz"/>
    <n v="11017"/>
    <x v="61"/>
    <x v="4"/>
    <m/>
    <m/>
    <m/>
    <n v="1"/>
    <d v="2015-02-09T00:00:00"/>
  </r>
  <r>
    <s v="Gabriele Volpi (Ansbury Investments Inc.)"/>
    <n v="5002"/>
    <x v="62"/>
    <x v="4"/>
    <m/>
    <m/>
    <m/>
    <n v="1"/>
    <d v="2017-08-28T00:00:00"/>
  </r>
  <r>
    <s v="GAD Partners Funds"/>
    <n v="4907"/>
    <x v="5"/>
    <x v="2"/>
    <n v="2007"/>
    <m/>
    <m/>
    <n v="2"/>
    <d v="2012-12-10T00:00:00"/>
  </r>
  <r>
    <s v="Galloway Capital Management (Strategic Turnaround Equity Partners)"/>
    <n v="6523"/>
    <x v="5"/>
    <x v="2"/>
    <m/>
    <m/>
    <m/>
    <n v="1"/>
    <d v="2007-06-19T00:00:00"/>
  </r>
  <r>
    <s v="GAM Holding Ltd."/>
    <n v="906"/>
    <x v="14"/>
    <x v="3"/>
    <n v="1983"/>
    <n v="149105"/>
    <d v="2018-03-31T00:00:00"/>
    <n v="1"/>
    <d v="2018-05-22T00:00:00"/>
  </r>
  <r>
    <s v="GAMCO Investors"/>
    <n v="209"/>
    <x v="5"/>
    <x v="2"/>
    <n v="1976"/>
    <n v="13542"/>
    <d v="2020-06-25T00:00:00"/>
    <n v="83"/>
    <d v="2017-10-20T00:00:00"/>
  </r>
  <r>
    <s v="Gangadhar Bevinakoppa"/>
    <n v="6849"/>
    <x v="0"/>
    <x v="0"/>
    <m/>
    <m/>
    <m/>
    <n v="1"/>
    <d v="2018-06-28T00:00:00"/>
  </r>
  <r>
    <s v="Gannet Capital"/>
    <n v="5137"/>
    <x v="0"/>
    <x v="0"/>
    <n v="2009"/>
    <m/>
    <m/>
    <n v="1"/>
    <d v="2013-12-31T00:00:00"/>
  </r>
  <r>
    <s v="Gannett Media Corp."/>
    <n v="7078"/>
    <x v="5"/>
    <x v="2"/>
    <n v="2015"/>
    <m/>
    <m/>
    <n v="2"/>
    <d v="2016-07-01T00:00:00"/>
  </r>
  <r>
    <s v="Ganter Corporation Pty Ltd"/>
    <n v="4860"/>
    <x v="0"/>
    <x v="0"/>
    <n v="1993"/>
    <m/>
    <m/>
    <n v="1"/>
    <d v="2016-09-23T00:00:00"/>
  </r>
  <r>
    <s v="Garmi Holdings Pty Ltd"/>
    <n v="6295"/>
    <x v="0"/>
    <x v="0"/>
    <m/>
    <m/>
    <m/>
    <n v="1"/>
    <d v="2015-09-16T00:00:00"/>
  </r>
  <r>
    <s v="Gary Chodes"/>
    <n v="6206"/>
    <x v="5"/>
    <x v="2"/>
    <m/>
    <m/>
    <m/>
    <n v="1"/>
    <d v="2015-05-26T00:00:00"/>
  </r>
  <r>
    <s v="Gary Heath"/>
    <n v="8796"/>
    <x v="0"/>
    <x v="0"/>
    <m/>
    <m/>
    <m/>
    <n v="1"/>
    <d v="2019-10-30T00:00:00"/>
  </r>
  <r>
    <s v="Gary Miller (GM Enterprises Australia Pty Ltd)"/>
    <n v="7881"/>
    <x v="0"/>
    <x v="0"/>
    <m/>
    <m/>
    <m/>
    <n v="2"/>
    <d v="2019-04-02T00:00:00"/>
  </r>
  <r>
    <s v="Gary Pace"/>
    <n v="8675"/>
    <x v="0"/>
    <x v="0"/>
    <m/>
    <m/>
    <m/>
    <n v="1"/>
    <d v="2019-09-06T00:00:00"/>
  </r>
  <r>
    <s v="Gatemore Capital Management"/>
    <n v="6890"/>
    <x v="8"/>
    <x v="3"/>
    <n v="2005"/>
    <n v="122"/>
    <d v="2020-06-30T00:00:00"/>
    <n v="8"/>
    <d v="2020-05-21T00:00:00"/>
  </r>
  <r>
    <s v="Gaylon Lawrence, Jr."/>
    <n v="7797"/>
    <x v="5"/>
    <x v="2"/>
    <m/>
    <m/>
    <m/>
    <n v="1"/>
    <d v="2017-08-11T00:00:00"/>
  </r>
  <r>
    <s v="Gazelle Capital Pte Ltd"/>
    <n v="6123"/>
    <x v="6"/>
    <x v="1"/>
    <m/>
    <m/>
    <m/>
    <n v="1"/>
    <d v="2010-07-06T00:00:00"/>
  </r>
  <r>
    <s v="GBM Investments No1 Pty Ltd."/>
    <n v="4988"/>
    <x v="0"/>
    <x v="0"/>
    <n v="2016"/>
    <m/>
    <m/>
    <n v="1"/>
    <d v="2016-06-03T00:00:00"/>
  </r>
  <r>
    <s v="Ge Qingfu"/>
    <n v="5538"/>
    <x v="3"/>
    <x v="1"/>
    <m/>
    <m/>
    <m/>
    <n v="1"/>
    <d v="2016-07-26T00:00:00"/>
  </r>
  <r>
    <s v="Gebr. Knauf KG"/>
    <n v="6718"/>
    <x v="27"/>
    <x v="3"/>
    <n v="1932"/>
    <m/>
    <m/>
    <n v="1"/>
    <d v="2000-10-27T00:00:00"/>
  </r>
  <r>
    <s v="GEC Holding LLC (Frederick Pevow)"/>
    <n v="6968"/>
    <x v="5"/>
    <x v="2"/>
    <m/>
    <m/>
    <m/>
    <n v="1"/>
    <d v="2010-02-11T00:00:00"/>
  </r>
  <r>
    <s v="Gelsomina Aae Bernardini"/>
    <n v="6955"/>
    <x v="29"/>
    <x v="3"/>
    <m/>
    <m/>
    <m/>
    <n v="1"/>
    <d v="2013-02-18T00:00:00"/>
  </r>
  <r>
    <s v="General Atlantic"/>
    <n v="5146"/>
    <x v="5"/>
    <x v="2"/>
    <n v="1980"/>
    <n v="38278"/>
    <d v="2020-06-30T00:00:00"/>
    <n v="4"/>
    <d v="2019-03-21T00:00:00"/>
  </r>
  <r>
    <s v="General Invest Overseas SA"/>
    <n v="5215"/>
    <x v="8"/>
    <x v="3"/>
    <m/>
    <m/>
    <m/>
    <n v="1"/>
    <d v="2014-09-08T00:00:00"/>
  </r>
  <r>
    <s v="General Technology Sdn. Bhd."/>
    <n v="5207"/>
    <x v="2"/>
    <x v="1"/>
    <m/>
    <m/>
    <m/>
    <n v="1"/>
    <d v="2013-04-08T00:00:00"/>
  </r>
  <r>
    <s v="Generation Investment Management LLP"/>
    <n v="2348"/>
    <x v="8"/>
    <x v="3"/>
    <n v="2004"/>
    <n v="18500"/>
    <d v="2017-12-31T00:00:00"/>
    <n v="1"/>
    <d v="2017-05-08T00:00:00"/>
  </r>
  <r>
    <s v="Generation Partners Management LLC"/>
    <n v="9383"/>
    <x v="5"/>
    <x v="2"/>
    <m/>
    <n v="320"/>
    <d v="2020-04-30T00:00:00"/>
    <n v="1"/>
    <d v="2020-06-22T00:00:00"/>
  </r>
  <r>
    <s v="G-Energy SA"/>
    <n v="8033"/>
    <x v="20"/>
    <x v="4"/>
    <m/>
    <m/>
    <m/>
    <n v="1"/>
    <d v="2019-06-10T00:00:00"/>
  </r>
  <r>
    <s v="Genesis Mining"/>
    <n v="8932"/>
    <x v="37"/>
    <x v="2"/>
    <n v="2013"/>
    <m/>
    <m/>
    <n v="1"/>
    <d v="2017-09-20T00:00:00"/>
  </r>
  <r>
    <s v="Genus Natural Resources Fund"/>
    <n v="6596"/>
    <x v="63"/>
    <x v="4"/>
    <m/>
    <m/>
    <m/>
    <n v="1"/>
    <d v="2015-06-29T00:00:00"/>
  </r>
  <r>
    <s v="Geoffrey Rol"/>
    <n v="6936"/>
    <x v="0"/>
    <x v="0"/>
    <m/>
    <m/>
    <m/>
    <n v="1"/>
    <d v="2012-08-31T00:00:00"/>
  </r>
  <r>
    <s v="GeoInvesting (FG Alpha Management)"/>
    <n v="5018"/>
    <x v="5"/>
    <x v="2"/>
    <n v="2008"/>
    <m/>
    <m/>
    <n v="1"/>
    <d v="2019-12-19T00:00:00"/>
  </r>
  <r>
    <s v="Georg Ludwig"/>
    <n v="6191"/>
    <x v="27"/>
    <x v="3"/>
    <m/>
    <m/>
    <m/>
    <n v="1"/>
    <d v="2018-05-11T00:00:00"/>
  </r>
  <r>
    <s v="George Christopoulos"/>
    <n v="5894"/>
    <x v="4"/>
    <x v="2"/>
    <m/>
    <m/>
    <m/>
    <n v="2"/>
    <d v="2019-04-18T00:00:00"/>
  </r>
  <r>
    <s v="George Feldenkreis"/>
    <n v="5893"/>
    <x v="5"/>
    <x v="2"/>
    <m/>
    <m/>
    <m/>
    <n v="1"/>
    <d v="1997-02-11T00:00:00"/>
  </r>
  <r>
    <s v="George Haywood"/>
    <n v="5892"/>
    <x v="5"/>
    <x v="2"/>
    <m/>
    <m/>
    <m/>
    <n v="2"/>
    <d v="2014-04-10T00:00:00"/>
  </r>
  <r>
    <s v="George Muchnicki (MJGD Nominees Pty Ltd)"/>
    <n v="7661"/>
    <x v="0"/>
    <x v="0"/>
    <n v="2013"/>
    <m/>
    <m/>
    <n v="1"/>
    <d v="2017-12-01T00:00:00"/>
  </r>
  <r>
    <s v="George Pelose"/>
    <n v="5896"/>
    <x v="5"/>
    <x v="2"/>
    <m/>
    <m/>
    <m/>
    <n v="1"/>
    <d v="2016-04-29T00:00:00"/>
  </r>
  <r>
    <s v="George Strawbridge Jr."/>
    <n v="7444"/>
    <x v="5"/>
    <x v="2"/>
    <m/>
    <m/>
    <m/>
    <n v="1"/>
    <d v="2003-09-04T00:00:00"/>
  </r>
  <r>
    <s v="Georgica Advisors"/>
    <n v="5352"/>
    <x v="5"/>
    <x v="2"/>
    <n v="1997"/>
    <m/>
    <m/>
    <n v="1"/>
    <d v="2015-09-28T00:00:00"/>
  </r>
  <r>
    <s v="Gerald Harper"/>
    <n v="7058"/>
    <x v="4"/>
    <x v="2"/>
    <m/>
    <m/>
    <m/>
    <n v="1"/>
    <d v="2012-01-20T00:00:00"/>
  </r>
  <r>
    <s v="Gerald Nicholas Tan Eng Hoe"/>
    <n v="8628"/>
    <x v="2"/>
    <x v="1"/>
    <m/>
    <m/>
    <m/>
    <n v="1"/>
    <d v="2012-09-27T00:00:00"/>
  </r>
  <r>
    <s v="Gerald R. Armstrong"/>
    <n v="6105"/>
    <x v="5"/>
    <x v="2"/>
    <m/>
    <m/>
    <m/>
    <n v="7"/>
    <d v="2016-03-14T00:00:00"/>
  </r>
  <r>
    <s v="Gerald Schroter"/>
    <n v="4864"/>
    <x v="27"/>
    <x v="3"/>
    <m/>
    <m/>
    <m/>
    <n v="1"/>
    <d v="2015-07-30T00:00:00"/>
  </r>
  <r>
    <s v="Gerard Johnson"/>
    <n v="6776"/>
    <x v="8"/>
    <x v="3"/>
    <m/>
    <m/>
    <m/>
    <n v="1"/>
    <d v="2017-05-18T00:00:00"/>
  </r>
  <r>
    <s v="Gerhard Bauer"/>
    <n v="5240"/>
    <x v="27"/>
    <x v="3"/>
    <m/>
    <m/>
    <m/>
    <n v="1"/>
    <d v="2018-05-11T00:00:00"/>
  </r>
  <r>
    <s v="Gerhard Delling"/>
    <n v="7783"/>
    <x v="27"/>
    <x v="3"/>
    <m/>
    <m/>
    <m/>
    <n v="1"/>
    <d v="2018-12-10T00:00:00"/>
  </r>
  <r>
    <s v="Gerst Capital"/>
    <n v="7091"/>
    <x v="5"/>
    <x v="2"/>
    <n v="2008"/>
    <m/>
    <m/>
    <n v="1"/>
    <d v="2016-03-16T00:00:00"/>
  </r>
  <r>
    <s v="Gestion Aubert"/>
    <n v="5923"/>
    <x v="4"/>
    <x v="2"/>
    <m/>
    <m/>
    <m/>
    <n v="1"/>
    <d v="2008-12-30T00:00:00"/>
  </r>
  <r>
    <s v="Ghai Investments Ltd. (Vari Ghai)"/>
    <n v="6892"/>
    <x v="4"/>
    <x v="2"/>
    <m/>
    <m/>
    <m/>
    <n v="1"/>
    <d v="2018-09-07T00:00:00"/>
  </r>
  <r>
    <s v="GHC Nominees Limited &amp; OW Cairns"/>
    <n v="7393"/>
    <x v="8"/>
    <x v="3"/>
    <n v="1995"/>
    <m/>
    <m/>
    <n v="1"/>
    <d v="2010-08-24T00:00:00"/>
  </r>
  <r>
    <s v="Giant Crystal Limited"/>
    <n v="6346"/>
    <x v="3"/>
    <x v="1"/>
    <m/>
    <m/>
    <m/>
    <n v="1"/>
    <d v="2010-12-31T00:00:00"/>
  </r>
  <r>
    <s v="Gilead Capital"/>
    <n v="6579"/>
    <x v="5"/>
    <x v="2"/>
    <n v="2016"/>
    <n v="165"/>
    <d v="2020-04-24T00:00:00"/>
    <n v="3"/>
    <d v="2019-08-20T00:00:00"/>
  </r>
  <r>
    <s v="Gilmont Vending Services Pty Ltd"/>
    <n v="7377"/>
    <x v="0"/>
    <x v="0"/>
    <n v="2004"/>
    <m/>
    <m/>
    <n v="1"/>
    <d v="2016-02-25T00:00:00"/>
  </r>
  <r>
    <s v="Gino D'Anna"/>
    <n v="7042"/>
    <x v="0"/>
    <x v="0"/>
    <m/>
    <m/>
    <m/>
    <n v="1"/>
    <d v="2012-07-27T00:00:00"/>
  </r>
  <r>
    <s v="GL Capital Group"/>
    <n v="4808"/>
    <x v="44"/>
    <x v="1"/>
    <n v="2009"/>
    <m/>
    <m/>
    <n v="1"/>
    <d v="2018-08-20T00:00:00"/>
  </r>
  <r>
    <s v="Glacial Lakes Energy, LLC"/>
    <n v="6127"/>
    <x v="5"/>
    <x v="2"/>
    <n v="2001"/>
    <m/>
    <m/>
    <n v="1"/>
    <d v="2007-05-25T00:00:00"/>
  </r>
  <r>
    <s v="Glacier Peak Capital LLC"/>
    <n v="5371"/>
    <x v="5"/>
    <x v="2"/>
    <n v="1996"/>
    <n v="115"/>
    <d v="2019-04-25T00:00:00"/>
    <n v="1"/>
    <d v="2013-02-14T00:00:00"/>
  </r>
  <r>
    <s v="Glacier Point Advisors LLC"/>
    <n v="11022"/>
    <x v="5"/>
    <x v="2"/>
    <n v="2008"/>
    <n v="13"/>
    <d v="2020-02-18T00:00:00"/>
    <n v="1"/>
    <d v="2019-09-23T00:00:00"/>
  </r>
  <r>
    <s v="GlassBridge Enterprises, Inc."/>
    <n v="5028"/>
    <x v="5"/>
    <x v="2"/>
    <n v="1996"/>
    <m/>
    <m/>
    <n v="1"/>
    <d v="2016-03-02T00:00:00"/>
  </r>
  <r>
    <s v="Glazer Capital"/>
    <n v="5227"/>
    <x v="5"/>
    <x v="2"/>
    <n v="1999"/>
    <n v="1274"/>
    <d v="2016-04-29T00:00:00"/>
    <n v="1"/>
    <d v="2016-12-01T00:00:00"/>
  </r>
  <r>
    <s v="Glen Capital Partners LLC"/>
    <n v="5519"/>
    <x v="5"/>
    <x v="2"/>
    <n v="2013"/>
    <m/>
    <m/>
    <n v="4"/>
    <d v="2019-11-06T00:00:00"/>
  </r>
  <r>
    <s v="Glendon Hudson"/>
    <n v="5842"/>
    <x v="5"/>
    <x v="2"/>
    <m/>
    <m/>
    <m/>
    <n v="1"/>
    <d v="2016-06-30T00:00:00"/>
  </r>
  <r>
    <s v="Glenhill Capital Management"/>
    <n v="7338"/>
    <x v="5"/>
    <x v="2"/>
    <n v="2000"/>
    <n v="1661"/>
    <d v="2018-03-28T00:00:00"/>
    <n v="7"/>
    <d v="2019-05-22T00:00:00"/>
  </r>
  <r>
    <s v="Glenlaren Pty Ltd"/>
    <n v="5261"/>
    <x v="0"/>
    <x v="0"/>
    <m/>
    <m/>
    <m/>
    <n v="1"/>
    <d v="2018-03-09T00:00:00"/>
  </r>
  <r>
    <s v="Glenn Nussdorf"/>
    <n v="6943"/>
    <x v="5"/>
    <x v="2"/>
    <m/>
    <m/>
    <m/>
    <n v="1"/>
    <d v="2004-02-10T00:00:00"/>
  </r>
  <r>
    <s v="Glenview Capital Management"/>
    <n v="6632"/>
    <x v="5"/>
    <x v="2"/>
    <n v="2000"/>
    <n v="13290"/>
    <d v="2020-03-30T00:00:00"/>
    <n v="30"/>
    <d v="2018-08-15T00:00:00"/>
  </r>
  <r>
    <s v="GLM Koppa Pty Ltd (Koppa Family Super Fund)"/>
    <n v="5052"/>
    <x v="0"/>
    <x v="0"/>
    <m/>
    <m/>
    <m/>
    <n v="1"/>
    <d v="2018-06-28T00:00:00"/>
  </r>
  <r>
    <s v="Global Cord Blood Corp"/>
    <n v="7205"/>
    <x v="3"/>
    <x v="1"/>
    <m/>
    <m/>
    <m/>
    <n v="2"/>
    <d v="2014-11-18T00:00:00"/>
  </r>
  <r>
    <s v="Global Derivative Trading GmbH"/>
    <n v="7827"/>
    <x v="27"/>
    <x v="3"/>
    <m/>
    <m/>
    <m/>
    <n v="1"/>
    <d v="2019-02-24T00:00:00"/>
  </r>
  <r>
    <s v="Global Energy and Resources Development Limited"/>
    <n v="8895"/>
    <x v="0"/>
    <x v="0"/>
    <m/>
    <m/>
    <m/>
    <n v="1"/>
    <d v="2017-06-05T00:00:00"/>
  </r>
  <r>
    <s v="Global Prime Partners Limited"/>
    <n v="7834"/>
    <x v="8"/>
    <x v="3"/>
    <n v="2008"/>
    <m/>
    <m/>
    <n v="1"/>
    <d v="2019-02-07T00:00:00"/>
  </r>
  <r>
    <s v="Global Value Investment Corp (formerly Milwaukee Private Wealth Management)"/>
    <n v="5436"/>
    <x v="5"/>
    <x v="2"/>
    <n v="2007"/>
    <n v="85"/>
    <d v="2018-07-09T00:00:00"/>
    <n v="3"/>
    <d v="2019-01-09T00:00:00"/>
  </r>
  <r>
    <s v="GMT Capital Corp"/>
    <n v="5258"/>
    <x v="5"/>
    <x v="2"/>
    <n v="1993"/>
    <m/>
    <m/>
    <n v="1"/>
    <d v="2019-03-27T00:00:00"/>
  </r>
  <r>
    <s v="GNC Shareholder Advocacy Group (John Tang)"/>
    <n v="9275"/>
    <x v="5"/>
    <x v="2"/>
    <m/>
    <m/>
    <m/>
    <n v="1"/>
    <d v="2020-04-16T00:00:00"/>
  </r>
  <r>
    <s v="GO Investment Partners"/>
    <n v="4461"/>
    <x v="8"/>
    <x v="3"/>
    <n v="2005"/>
    <n v="296"/>
    <d v="2019-03-25T00:00:00"/>
    <n v="16"/>
    <d v="2015-05-05T00:00:00"/>
  </r>
  <r>
    <s v="Goff Capital Inc."/>
    <n v="4918"/>
    <x v="5"/>
    <x v="2"/>
    <n v="1996"/>
    <m/>
    <m/>
    <n v="1"/>
    <d v="2018-06-13T00:00:00"/>
  </r>
  <r>
    <s v="Goh Ching Mun (Safari Alliance)"/>
    <n v="9140"/>
    <x v="2"/>
    <x v="1"/>
    <m/>
    <m/>
    <m/>
    <n v="1"/>
    <d v="2018-11-08T00:00:00"/>
  </r>
  <r>
    <s v="Goh Ju Poh Paul"/>
    <n v="11040"/>
    <x v="6"/>
    <x v="1"/>
    <m/>
    <m/>
    <m/>
    <n v="1"/>
    <d v="2020-07-06T00:00:00"/>
  </r>
  <r>
    <s v="Goh Seng"/>
    <n v="7401"/>
    <x v="6"/>
    <x v="1"/>
    <m/>
    <m/>
    <m/>
    <n v="1"/>
    <d v="2014-11-11T00:00:00"/>
  </r>
  <r>
    <s v="Golconda Capital Management"/>
    <n v="6281"/>
    <x v="5"/>
    <x v="2"/>
    <n v="2005"/>
    <n v="3"/>
    <d v="2019-07-15T00:00:00"/>
    <n v="2"/>
    <d v="2013-11-22T00:00:00"/>
  </r>
  <r>
    <s v="Gold Seal Holdings Limited"/>
    <n v="6179"/>
    <x v="37"/>
    <x v="2"/>
    <m/>
    <m/>
    <m/>
    <n v="1"/>
    <d v="2012-04-10T00:00:00"/>
  </r>
  <r>
    <s v="Goldbond Group Holdings (Perfect Honour Ltd.)"/>
    <n v="7683"/>
    <x v="3"/>
    <x v="1"/>
    <n v="2004"/>
    <m/>
    <m/>
    <n v="1"/>
    <d v="2018-05-11T00:00:00"/>
  </r>
  <r>
    <s v="Golden Gate Group Limited"/>
    <n v="5194"/>
    <x v="3"/>
    <x v="1"/>
    <m/>
    <m/>
    <m/>
    <n v="1"/>
    <d v="2016-01-13T00:00:00"/>
  </r>
  <r>
    <s v="Golden Investments Pte Ltd"/>
    <n v="8710"/>
    <x v="0"/>
    <x v="0"/>
    <m/>
    <m/>
    <m/>
    <n v="1"/>
    <d v="2018-11-20T00:00:00"/>
  </r>
  <r>
    <s v="Golden Predator Mining Corp"/>
    <n v="5183"/>
    <x v="4"/>
    <x v="2"/>
    <n v="2008"/>
    <m/>
    <m/>
    <n v="1"/>
    <d v="2017-07-10T00:00:00"/>
  </r>
  <r>
    <s v="Golden Success Investments Limited"/>
    <n v="5159"/>
    <x v="3"/>
    <x v="1"/>
    <m/>
    <m/>
    <m/>
    <n v="1"/>
    <d v="2015-06-29T00:00:00"/>
  </r>
  <r>
    <s v="GoldenPeaks Capital"/>
    <n v="5941"/>
    <x v="14"/>
    <x v="3"/>
    <n v="2006"/>
    <n v="444"/>
    <d v="2011-04-29T00:00:00"/>
    <n v="7"/>
    <d v="2011-07-12T00:00:00"/>
  </r>
  <r>
    <s v="GoldenTree Asset Management"/>
    <n v="5324"/>
    <x v="5"/>
    <x v="2"/>
    <n v="2000"/>
    <n v="26282"/>
    <d v="2018-07-20T00:00:00"/>
    <n v="1"/>
    <d v="2018-08-06T00:00:00"/>
  </r>
  <r>
    <s v="Goldilocks Investment Company"/>
    <n v="5460"/>
    <x v="10"/>
    <x v="4"/>
    <n v="2016"/>
    <m/>
    <m/>
    <n v="5"/>
    <d v="2018-12-19T00:00:00"/>
  </r>
  <r>
    <s v="Goodwood Inc."/>
    <n v="1471"/>
    <x v="4"/>
    <x v="2"/>
    <n v="1996"/>
    <n v="670"/>
    <d v="2016-01-13T00:00:00"/>
    <n v="4"/>
    <d v="2015-02-06T00:00:00"/>
  </r>
  <r>
    <s v="Goran Westman"/>
    <n v="9387"/>
    <x v="7"/>
    <x v="3"/>
    <m/>
    <m/>
    <m/>
    <n v="1"/>
    <d v="2018-02-19T00:00:00"/>
  </r>
  <r>
    <s v="Gordana Vran"/>
    <n v="9318"/>
    <x v="16"/>
    <x v="4"/>
    <m/>
    <m/>
    <m/>
    <n v="1"/>
    <d v="2020-05-15T00:00:00"/>
  </r>
  <r>
    <s v="Gorenjska Banka dd Kranj"/>
    <n v="6498"/>
    <x v="16"/>
    <x v="4"/>
    <n v="1955"/>
    <m/>
    <m/>
    <n v="2"/>
    <d v="2013-05-28T00:00:00"/>
  </r>
  <r>
    <s v="Government Pension Investment Fund"/>
    <n v="3827"/>
    <x v="1"/>
    <x v="1"/>
    <n v="2001"/>
    <n v="1500000"/>
    <d v="2018-06-12T00:00:00"/>
    <n v="1"/>
    <d v="2015-07-20T00:00:00"/>
  </r>
  <r>
    <s v="Graeme Edgar Hopgood"/>
    <n v="6282"/>
    <x v="8"/>
    <x v="3"/>
    <m/>
    <m/>
    <m/>
    <n v="1"/>
    <d v="2017-11-08T00:00:00"/>
  </r>
  <r>
    <s v="Graeme Mutton (Semblance Pty Ltd)"/>
    <n v="5268"/>
    <x v="0"/>
    <x v="0"/>
    <m/>
    <m/>
    <m/>
    <n v="1"/>
    <d v="2018-03-26T00:00:00"/>
  </r>
  <r>
    <s v="Gramercy Funds Management LLC"/>
    <n v="5617"/>
    <x v="5"/>
    <x v="2"/>
    <n v="1998"/>
    <n v="6095"/>
    <d v="2017-01-31T00:00:00"/>
    <n v="1"/>
    <d v="2017-02-10T00:00:00"/>
  </r>
  <r>
    <s v="Grand Slam Asset Management"/>
    <n v="8903"/>
    <x v="5"/>
    <x v="2"/>
    <n v="2001"/>
    <n v="47"/>
    <d v="2018-02-21T00:00:00"/>
    <n v="1"/>
    <d v="2014-02-04T00:00:00"/>
  </r>
  <r>
    <s v="Grandbridge Limited"/>
    <n v="6431"/>
    <x v="0"/>
    <x v="0"/>
    <m/>
    <m/>
    <m/>
    <n v="1"/>
    <d v="2016-12-20T00:00:00"/>
  </r>
  <r>
    <s v="Grant Davey"/>
    <n v="9282"/>
    <x v="0"/>
    <x v="0"/>
    <m/>
    <m/>
    <m/>
    <n v="1"/>
    <d v="2019-10-23T00:00:00"/>
  </r>
  <r>
    <s v="Grant Thomas"/>
    <n v="10993"/>
    <x v="0"/>
    <x v="0"/>
    <m/>
    <m/>
    <m/>
    <n v="1"/>
    <d v="2018-01-01T00:00:00"/>
  </r>
  <r>
    <s v="Great Hill Partners"/>
    <n v="6321"/>
    <x v="5"/>
    <x v="2"/>
    <n v="1998"/>
    <m/>
    <m/>
    <n v="1"/>
    <d v="2010-03-23T00:00:00"/>
  </r>
  <r>
    <s v="Great Panorama International Limited (Kitchell Osman Bin)"/>
    <n v="7994"/>
    <x v="3"/>
    <x v="1"/>
    <m/>
    <m/>
    <m/>
    <n v="1"/>
    <d v="2018-12-20T00:00:00"/>
  </r>
  <r>
    <s v="Great Point Partners"/>
    <n v="6070"/>
    <x v="5"/>
    <x v="2"/>
    <n v="2003"/>
    <n v="2855"/>
    <d v="2020-04-02T00:00:00"/>
    <n v="3"/>
    <d v="2017-08-16T00:00:00"/>
  </r>
  <r>
    <s v="Green Equity Investors"/>
    <n v="7036"/>
    <x v="5"/>
    <x v="2"/>
    <n v="1989"/>
    <n v="14828"/>
    <d v="2014-12-31T00:00:00"/>
    <n v="2"/>
    <d v="2016-10-13T00:00:00"/>
  </r>
  <r>
    <s v="GreenBank Capital Inc."/>
    <n v="4922"/>
    <x v="4"/>
    <x v="2"/>
    <n v="2013"/>
    <m/>
    <m/>
    <n v="1"/>
    <d v="2018-03-01T00:00:00"/>
  </r>
  <r>
    <s v="Greencape Capital"/>
    <n v="4465"/>
    <x v="0"/>
    <x v="0"/>
    <n v="2006"/>
    <m/>
    <m/>
    <n v="1"/>
    <d v="2016-09-26T00:00:00"/>
  </r>
  <r>
    <s v="Greenland Holdings Corp. Ltd. (Ningbo Lvjin Investment Co.)"/>
    <n v="5755"/>
    <x v="44"/>
    <x v="1"/>
    <n v="1992"/>
    <n v="1910"/>
    <d v="2018-01-15T00:00:00"/>
    <n v="1"/>
    <d v="2017-08-15T00:00:00"/>
  </r>
  <r>
    <s v="Greenlight Capital, Inc."/>
    <n v="4923"/>
    <x v="5"/>
    <x v="2"/>
    <n v="1996"/>
    <n v="1617"/>
    <d v="2020-03-30T00:00:00"/>
    <n v="29"/>
    <d v="2019-05-06T00:00:00"/>
  </r>
  <r>
    <s v="Greenstone Resources"/>
    <n v="6148"/>
    <x v="8"/>
    <x v="3"/>
    <n v="2013"/>
    <m/>
    <m/>
    <n v="1"/>
    <d v="2018-03-23T00:00:00"/>
  </r>
  <r>
    <s v="Greenway Technologies Shareholder Committee"/>
    <n v="7696"/>
    <x v="5"/>
    <x v="2"/>
    <n v="2018"/>
    <m/>
    <m/>
    <n v="1"/>
    <d v="2018-10-19T00:00:00"/>
  </r>
  <r>
    <s v="Greg Szabo"/>
    <n v="9447"/>
    <x v="4"/>
    <x v="2"/>
    <m/>
    <m/>
    <m/>
    <n v="1"/>
    <d v="2017-05-05T00:00:00"/>
  </r>
  <r>
    <s v="Gregorach Pty Ltd"/>
    <n v="5269"/>
    <x v="0"/>
    <x v="0"/>
    <n v="1993"/>
    <m/>
    <m/>
    <n v="1"/>
    <d v="2011-10-05T00:00:00"/>
  </r>
  <r>
    <s v="Gregory Allen (Numeruno Superannuation Fund Pty Ltd)"/>
    <n v="4984"/>
    <x v="0"/>
    <x v="0"/>
    <m/>
    <m/>
    <m/>
    <n v="1"/>
    <d v="2018-03-26T00:00:00"/>
  </r>
  <r>
    <s v="Gregory Callender"/>
    <n v="5949"/>
    <x v="5"/>
    <x v="2"/>
    <m/>
    <m/>
    <m/>
    <n v="1"/>
    <d v="2018-07-05T00:00:00"/>
  </r>
  <r>
    <s v="Gregory Fortunoff (Jaftex Corporation) (Fortunoff Group)"/>
    <n v="8821"/>
    <x v="5"/>
    <x v="2"/>
    <m/>
    <m/>
    <m/>
    <n v="1"/>
    <d v="2019-11-12T00:00:00"/>
  </r>
  <r>
    <s v="Gregory Hutchings, Walbrook Trustees &amp; Alliance Trust Pensions"/>
    <n v="4837"/>
    <x v="8"/>
    <x v="3"/>
    <n v="2010"/>
    <m/>
    <m/>
    <n v="1"/>
    <d v="2010-01-11T00:00:00"/>
  </r>
  <r>
    <s v="Gregory Meyer"/>
    <n v="5948"/>
    <x v="5"/>
    <x v="2"/>
    <m/>
    <m/>
    <m/>
    <n v="1"/>
    <d v="2010-04-08T00:00:00"/>
  </r>
  <r>
    <s v="Gregory Shepard"/>
    <n v="5950"/>
    <x v="5"/>
    <x v="2"/>
    <m/>
    <m/>
    <m/>
    <n v="2"/>
    <d v="2019-01-28T00:00:00"/>
  </r>
  <r>
    <s v="Gregory Taxin (Luma Asset Management)"/>
    <n v="6113"/>
    <x v="5"/>
    <x v="2"/>
    <n v="2015"/>
    <m/>
    <m/>
    <n v="1"/>
    <d v="2016-03-21T00:00:00"/>
  </r>
  <r>
    <s v="Gretchen Ross"/>
    <n v="7729"/>
    <x v="4"/>
    <x v="2"/>
    <m/>
    <m/>
    <m/>
    <n v="1"/>
    <d v="2019-01-02T00:00:00"/>
  </r>
  <r>
    <s v="Greywolf Capital Management"/>
    <n v="6519"/>
    <x v="5"/>
    <x v="2"/>
    <n v="2003"/>
    <n v="3831"/>
    <d v="2020-03-30T00:00:00"/>
    <n v="1"/>
    <d v="2008-08-16T00:00:00"/>
  </r>
  <r>
    <s v="GrizzlyRock Capital LLC"/>
    <n v="7636"/>
    <x v="5"/>
    <x v="2"/>
    <n v="2012"/>
    <m/>
    <m/>
    <n v="3"/>
    <d v="2018-11-14T00:00:00"/>
  </r>
  <r>
    <s v="Group 42, Inc."/>
    <n v="4941"/>
    <x v="5"/>
    <x v="2"/>
    <n v="1997"/>
    <m/>
    <m/>
    <n v="1"/>
    <d v="2015-09-25T00:00:00"/>
  </r>
  <r>
    <s v="Group G Capital Partners"/>
    <n v="8658"/>
    <x v="5"/>
    <x v="2"/>
    <n v="2003"/>
    <m/>
    <m/>
    <n v="1"/>
    <d v="2019-09-03T00:00:00"/>
  </r>
  <r>
    <s v="Groupe Mach Inc."/>
    <n v="8561"/>
    <x v="4"/>
    <x v="2"/>
    <n v="2000"/>
    <m/>
    <m/>
    <n v="1"/>
    <d v="2019-08-02T00:00:00"/>
  </r>
  <r>
    <s v="Grover Wickersham"/>
    <n v="7208"/>
    <x v="5"/>
    <x v="2"/>
    <m/>
    <m/>
    <m/>
    <n v="1"/>
    <d v="2016-07-14T00:00:00"/>
  </r>
  <r>
    <s v="Grupo Mexico"/>
    <n v="5874"/>
    <x v="55"/>
    <x v="4"/>
    <n v="1978"/>
    <m/>
    <m/>
    <n v="1"/>
    <d v="2010-07-09T00:00:00"/>
  </r>
  <r>
    <s v="Grzegorz Stulgis (IPO 30 Fizan A/S)"/>
    <n v="7537"/>
    <x v="29"/>
    <x v="3"/>
    <n v="2014"/>
    <m/>
    <m/>
    <n v="1"/>
    <d v="2014-09-08T00:00:00"/>
  </r>
  <r>
    <s v="GSO Capital Partners"/>
    <n v="7423"/>
    <x v="5"/>
    <x v="2"/>
    <n v="2004"/>
    <n v="95000"/>
    <d v="2017-08-31T00:00:00"/>
    <n v="1"/>
    <d v="2015-12-08T00:00:00"/>
  </r>
  <r>
    <s v="GTT Ventures"/>
    <n v="6068"/>
    <x v="0"/>
    <x v="0"/>
    <n v="2013"/>
    <m/>
    <m/>
    <n v="3"/>
    <d v="2018-09-20T00:00:00"/>
  </r>
  <r>
    <s v="Guang Sheng Investment Development Group Limited"/>
    <n v="5671"/>
    <x v="3"/>
    <x v="1"/>
    <m/>
    <m/>
    <m/>
    <n v="1"/>
    <d v="2016-01-13T00:00:00"/>
  </r>
  <r>
    <s v="Guangdong Zhenrong Energy Co. Ltd. (Fame Dragon International Investment Ltd.)"/>
    <n v="5845"/>
    <x v="44"/>
    <x v="1"/>
    <n v="2002"/>
    <m/>
    <m/>
    <n v="1"/>
    <d v="2018-07-04T00:00:00"/>
  </r>
  <r>
    <s v="Guillaume Tromp"/>
    <n v="7875"/>
    <x v="39"/>
    <x v="3"/>
    <m/>
    <m/>
    <m/>
    <n v="1"/>
    <d v="2019-01-10T00:00:00"/>
  </r>
  <r>
    <s v="Gullane Capital Partners, LLC"/>
    <n v="5520"/>
    <x v="5"/>
    <x v="2"/>
    <n v="2002"/>
    <m/>
    <m/>
    <n v="1"/>
    <d v="2018-05-10T00:00:00"/>
  </r>
  <r>
    <s v="Gun Capital Management Pty. Ltd. (Leo Khouri)"/>
    <n v="6364"/>
    <x v="0"/>
    <x v="0"/>
    <m/>
    <m/>
    <m/>
    <n v="1"/>
    <d v="2008-05-20T00:00:00"/>
  </r>
  <r>
    <s v="Gunnar Mikkelsen"/>
    <n v="7823"/>
    <x v="29"/>
    <x v="3"/>
    <m/>
    <m/>
    <m/>
    <n v="1"/>
    <d v="2018-12-07T00:00:00"/>
  </r>
  <r>
    <s v="Guy Equity Opportunities LP"/>
    <n v="6759"/>
    <x v="15"/>
    <x v="4"/>
    <m/>
    <m/>
    <m/>
    <n v="1"/>
    <d v="2016-09-12T00:00:00"/>
  </r>
  <r>
    <s v="Guy Gentile"/>
    <n v="6434"/>
    <x v="64"/>
    <x v="2"/>
    <n v="2015"/>
    <m/>
    <m/>
    <n v="2"/>
    <d v="2018-07-27T00:00:00"/>
  </r>
  <r>
    <s v="GVQ Investment Management (Strategic Equity Capital (formerly GVO Investment Management))"/>
    <n v="5748"/>
    <x v="8"/>
    <x v="3"/>
    <n v="2002"/>
    <n v="458"/>
    <d v="2019-01-31T00:00:00"/>
    <n v="27"/>
    <d v="2019-12-03T00:00:00"/>
  </r>
  <r>
    <s v="GWI Asset Management (GWI Group)"/>
    <n v="6024"/>
    <x v="25"/>
    <x v="4"/>
    <n v="1995"/>
    <m/>
    <m/>
    <n v="1"/>
    <d v="2017-10-27T00:00:00"/>
  </r>
  <r>
    <s v="H Partners"/>
    <n v="5289"/>
    <x v="5"/>
    <x v="2"/>
    <n v="2005"/>
    <n v="769"/>
    <d v="2020-03-30T00:00:00"/>
    <n v="6"/>
    <d v="2012-12-04T00:00:00"/>
  </r>
  <r>
    <s v="H. Coyne &amp; Sons Ltd."/>
    <n v="8967"/>
    <x v="4"/>
    <x v="2"/>
    <m/>
    <m/>
    <m/>
    <n v="1"/>
    <d v="2019-11-12T00:00:00"/>
  </r>
  <r>
    <s v="Hale Partnership Capital Management"/>
    <n v="6174"/>
    <x v="5"/>
    <x v="2"/>
    <n v="2010"/>
    <n v="111"/>
    <d v="2019-03-06T00:00:00"/>
    <n v="1"/>
    <d v="2014-12-22T00:00:00"/>
  </r>
  <r>
    <s v="Halom Investments Pte Ltd"/>
    <n v="6135"/>
    <x v="6"/>
    <x v="1"/>
    <n v="2015"/>
    <m/>
    <m/>
    <n v="1"/>
    <d v="2016-06-20T00:00:00"/>
  </r>
  <r>
    <s v="Hamafin Resources Limited"/>
    <n v="7312"/>
    <x v="45"/>
    <x v="4"/>
    <n v="1999"/>
    <m/>
    <m/>
    <n v="1"/>
    <d v="2018-06-12T00:00:00"/>
  </r>
  <r>
    <s v="Hampstead Park Capital Management"/>
    <n v="7950"/>
    <x v="5"/>
    <x v="2"/>
    <n v="2016"/>
    <m/>
    <m/>
    <n v="1"/>
    <d v="2019-04-12T00:00:00"/>
  </r>
  <r>
    <s v="Han-A Steel Co. Ltd. (Pioneer Centre Limited)"/>
    <n v="5624"/>
    <x v="31"/>
    <x v="1"/>
    <n v="1993"/>
    <m/>
    <m/>
    <n v="1"/>
    <d v="2017-02-20T00:00:00"/>
  </r>
  <r>
    <s v="Hanking Australia Pty Ltd"/>
    <n v="7429"/>
    <x v="0"/>
    <x v="0"/>
    <n v="2012"/>
    <m/>
    <m/>
    <n v="1"/>
    <d v="2014-10-13T00:00:00"/>
  </r>
  <r>
    <s v="Hanlong Mining Investment Pty Ltd"/>
    <n v="5317"/>
    <x v="0"/>
    <x v="0"/>
    <n v="2009"/>
    <m/>
    <m/>
    <n v="1"/>
    <d v="2010-04-28T00:00:00"/>
  </r>
  <r>
    <s v="Hanover Investors"/>
    <n v="5973"/>
    <x v="8"/>
    <x v="3"/>
    <n v="2002"/>
    <n v="400"/>
    <d v="2019-01-31T00:00:00"/>
    <n v="3"/>
    <d v="2016-01-21T00:00:00"/>
  </r>
  <r>
    <s v="Hanry Yu"/>
    <n v="8671"/>
    <x v="6"/>
    <x v="1"/>
    <m/>
    <m/>
    <m/>
    <n v="1"/>
    <d v="2016-02-02T00:00:00"/>
  </r>
  <r>
    <s v="Hanspeter Graf"/>
    <n v="6233"/>
    <x v="27"/>
    <x v="3"/>
    <m/>
    <m/>
    <m/>
    <n v="1"/>
    <d v="2017-08-15T00:00:00"/>
  </r>
  <r>
    <s v="Hao Tian Development Group Ltd"/>
    <n v="7168"/>
    <x v="3"/>
    <x v="1"/>
    <m/>
    <m/>
    <m/>
    <n v="1"/>
    <d v="2013-06-28T00:00:00"/>
  </r>
  <r>
    <s v="Harbert Management Corporation"/>
    <n v="6213"/>
    <x v="5"/>
    <x v="2"/>
    <n v="1993"/>
    <n v="6991"/>
    <d v="2020-03-26T00:00:00"/>
    <n v="12"/>
    <d v="2020-03-10T00:00:00"/>
  </r>
  <r>
    <s v="Harbinger Capital Partners"/>
    <n v="5149"/>
    <x v="5"/>
    <x v="2"/>
    <n v="2001"/>
    <n v="483"/>
    <d v="2020-03-30T00:00:00"/>
    <n v="11"/>
    <d v="2015-02-14T00:00:00"/>
  </r>
  <r>
    <s v="Harbopity Pty Ltd"/>
    <n v="7956"/>
    <x v="0"/>
    <x v="0"/>
    <m/>
    <m/>
    <m/>
    <n v="1"/>
    <d v="2019-04-26T00:00:00"/>
  </r>
  <r>
    <s v="Harold Kurte"/>
    <n v="9267"/>
    <x v="5"/>
    <x v="2"/>
    <m/>
    <m/>
    <m/>
    <n v="1"/>
    <d v="2020-04-17T00:00:00"/>
  </r>
  <r>
    <s v="Harold Waite"/>
    <n v="6062"/>
    <x v="12"/>
    <x v="0"/>
    <m/>
    <m/>
    <m/>
    <n v="1"/>
    <d v="2017-04-13T00:00:00"/>
  </r>
  <r>
    <s v="Harrington Global Opportunities Fund Ltd."/>
    <n v="7104"/>
    <x v="4"/>
    <x v="2"/>
    <m/>
    <m/>
    <m/>
    <n v="1"/>
    <d v="2017-02-10T00:00:00"/>
  </r>
  <r>
    <s v="Harris Associates"/>
    <n v="236"/>
    <x v="5"/>
    <x v="2"/>
    <n v="1976"/>
    <n v="115195"/>
    <d v="2017-05-25T00:00:00"/>
    <n v="6"/>
    <d v="2015-08-17T00:00:00"/>
  </r>
  <r>
    <s v="Harry Miller"/>
    <n v="5937"/>
    <x v="4"/>
    <x v="2"/>
    <m/>
    <m/>
    <m/>
    <n v="1"/>
    <d v="2014-12-09T00:00:00"/>
  </r>
  <r>
    <s v="Harry Wilson"/>
    <n v="5901"/>
    <x v="5"/>
    <x v="2"/>
    <m/>
    <m/>
    <m/>
    <n v="1"/>
    <d v="2015-02-09T00:00:00"/>
  </r>
  <r>
    <s v="Hartree Pty Ltd"/>
    <n v="5266"/>
    <x v="0"/>
    <x v="0"/>
    <m/>
    <m/>
    <m/>
    <n v="1"/>
    <d v="2018-03-09T00:00:00"/>
  </r>
  <r>
    <s v="Harvest Capital Strategies LLC"/>
    <n v="1063"/>
    <x v="5"/>
    <x v="2"/>
    <n v="1999"/>
    <n v="569"/>
    <d v="2020-03-27T00:00:00"/>
    <n v="3"/>
    <d v="2017-03-27T00:00:00"/>
  </r>
  <r>
    <s v="Harwood Capital"/>
    <n v="6902"/>
    <x v="8"/>
    <x v="3"/>
    <n v="2003"/>
    <n v="640"/>
    <d v="2020-06-19T00:00:00"/>
    <n v="59"/>
    <d v="2020-04-23T00:00:00"/>
  </r>
  <r>
    <s v="Havenfresh Pty Ltd"/>
    <n v="5267"/>
    <x v="0"/>
    <x v="0"/>
    <n v="2013"/>
    <m/>
    <m/>
    <n v="1"/>
    <d v="2013-12-04T00:00:00"/>
  </r>
  <r>
    <s v="Hawksbill Holdings, LLLP"/>
    <n v="7492"/>
    <x v="5"/>
    <x v="2"/>
    <m/>
    <m/>
    <m/>
    <n v="1"/>
    <d v="2018-06-26T00:00:00"/>
  </r>
  <r>
    <s v="Hawkwood Capital"/>
    <n v="6578"/>
    <x v="8"/>
    <x v="3"/>
    <n v="2005"/>
    <n v="150"/>
    <d v="2013-12-31T00:00:00"/>
    <n v="2"/>
    <d v="2010-12-23T00:00:00"/>
  </r>
  <r>
    <s v="Hay Street Property Pty Ltd."/>
    <n v="7712"/>
    <x v="0"/>
    <x v="0"/>
    <m/>
    <m/>
    <m/>
    <n v="2"/>
    <d v="2016-09-06T00:00:00"/>
  </r>
  <r>
    <s v="Hayman Capital Management"/>
    <n v="5782"/>
    <x v="5"/>
    <x v="2"/>
    <n v="2005"/>
    <n v="432"/>
    <d v="2020-04-23T00:00:00"/>
    <n v="3"/>
    <d v="2019-07-16T00:00:00"/>
  </r>
  <r>
    <s v="HBM Healthcare Investments AG"/>
    <n v="7653"/>
    <x v="14"/>
    <x v="3"/>
    <m/>
    <n v="936"/>
    <d v="2017-09-15T00:00:00"/>
    <n v="1"/>
    <d v="2013-03-07T00:00:00"/>
  </r>
  <r>
    <s v="HC2 Holdings, Inc."/>
    <n v="4953"/>
    <x v="5"/>
    <x v="2"/>
    <n v="1994"/>
    <m/>
    <m/>
    <n v="1"/>
    <d v="2016-01-29T00:00:00"/>
  </r>
  <r>
    <s v="HD Capital Holding Pte Ltd"/>
    <n v="6805"/>
    <x v="6"/>
    <x v="1"/>
    <m/>
    <m/>
    <m/>
    <n v="1"/>
    <d v="2015-06-09T00:00:00"/>
  </r>
  <r>
    <s v="Headland Capital Partners"/>
    <n v="8905"/>
    <x v="3"/>
    <x v="1"/>
    <n v="1988"/>
    <m/>
    <m/>
    <n v="1"/>
    <d v="2013-05-10T00:00:00"/>
  </r>
  <r>
    <s v="Healthcare Partners Holdings"/>
    <n v="6898"/>
    <x v="12"/>
    <x v="0"/>
    <m/>
    <m/>
    <m/>
    <n v="1"/>
    <d v="2016-11-04T00:00:00"/>
  </r>
  <r>
    <s v="Healthcare Value Capital"/>
    <n v="8877"/>
    <x v="5"/>
    <x v="2"/>
    <n v="2008"/>
    <m/>
    <m/>
    <n v="1"/>
    <d v="2014-11-15T00:00:00"/>
  </r>
  <r>
    <s v="HealthCor Management"/>
    <n v="5144"/>
    <x v="5"/>
    <x v="2"/>
    <n v="2005"/>
    <n v="4469"/>
    <d v="2020-03-30T00:00:00"/>
    <n v="6"/>
    <d v="2018-06-05T00:00:00"/>
  </r>
  <r>
    <s v="Heartland Advisors, Inc"/>
    <n v="242"/>
    <x v="5"/>
    <x v="2"/>
    <n v="1983"/>
    <n v="1417"/>
    <d v="2020-05-04T00:00:00"/>
    <n v="5"/>
    <d v="2016-05-16T00:00:00"/>
  </r>
  <r>
    <s v="Heliad Equity Partners"/>
    <n v="5603"/>
    <x v="27"/>
    <x v="3"/>
    <n v="2000"/>
    <n v="48"/>
    <d v="2018-06-30T00:00:00"/>
    <n v="1"/>
    <d v="2017-10-24T00:00:00"/>
  </r>
  <r>
    <s v="Hema Kirankumar"/>
    <n v="7561"/>
    <x v="33"/>
    <x v="1"/>
    <m/>
    <m/>
    <m/>
    <n v="1"/>
    <d v="2017-01-12T00:00:00"/>
  </r>
  <r>
    <s v="Henderson Group PLC"/>
    <n v="4945"/>
    <x v="8"/>
    <x v="3"/>
    <n v="1934"/>
    <m/>
    <m/>
    <n v="1"/>
    <d v="2016-05-20T00:00:00"/>
  </r>
  <r>
    <s v="Henderson International Pty Ltd (Barry Henderson)"/>
    <n v="7999"/>
    <x v="0"/>
    <x v="0"/>
    <m/>
    <m/>
    <m/>
    <n v="1"/>
    <d v="2019-04-12T00:00:00"/>
  </r>
  <r>
    <s v="Heng Ren Investments L.P."/>
    <n v="6198"/>
    <x v="5"/>
    <x v="2"/>
    <n v="2013"/>
    <m/>
    <m/>
    <n v="10"/>
    <d v="2019-03-26T00:00:00"/>
  </r>
  <r>
    <s v="Heng Yong Kang"/>
    <n v="8917"/>
    <x v="2"/>
    <x v="1"/>
    <m/>
    <m/>
    <m/>
    <n v="1"/>
    <d v="2018-05-07T00:00:00"/>
  </r>
  <r>
    <s v="Hengistbury Investment Partners"/>
    <n v="5434"/>
    <x v="8"/>
    <x v="3"/>
    <n v="2011"/>
    <n v="223"/>
    <d v="2014-09-30T00:00:00"/>
    <n v="1"/>
    <d v="2013-11-28T00:00:00"/>
  </r>
  <r>
    <s v="Henrik Munck"/>
    <n v="6956"/>
    <x v="7"/>
    <x v="3"/>
    <m/>
    <m/>
    <m/>
    <n v="1"/>
    <d v="2017-03-14T00:00:00"/>
  </r>
  <r>
    <s v="Hera Investments Pty Ltd"/>
    <n v="5818"/>
    <x v="0"/>
    <x v="0"/>
    <n v="2005"/>
    <m/>
    <m/>
    <n v="1"/>
    <d v="2013-07-02T00:00:00"/>
  </r>
  <r>
    <s v="Herbert Zorn"/>
    <n v="7652"/>
    <x v="27"/>
    <x v="3"/>
    <m/>
    <m/>
    <m/>
    <n v="2"/>
    <d v="2018-05-11T00:00:00"/>
  </r>
  <r>
    <s v="Hermes Investment Management (Hermes Equity Ownership Services EOS)"/>
    <n v="629"/>
    <x v="8"/>
    <x v="3"/>
    <n v="1983"/>
    <n v="44400"/>
    <d v="2019-03-31T00:00:00"/>
    <n v="6"/>
    <d v="2017-04-12T00:00:00"/>
  </r>
  <r>
    <s v="Hestia Capital Management LLC"/>
    <n v="7805"/>
    <x v="5"/>
    <x v="2"/>
    <n v="2010"/>
    <m/>
    <m/>
    <n v="1"/>
    <d v="2019-02-12T00:00:00"/>
  </r>
  <r>
    <s v="HG Vora Capital Management"/>
    <n v="5169"/>
    <x v="5"/>
    <x v="2"/>
    <n v="2009"/>
    <n v="7956"/>
    <d v="2020-03-30T00:00:00"/>
    <n v="9"/>
    <d v="2020-02-15T00:00:00"/>
  </r>
  <r>
    <s v="Hibiki Path Advisors"/>
    <n v="8906"/>
    <x v="6"/>
    <x v="1"/>
    <n v="2015"/>
    <m/>
    <m/>
    <n v="4"/>
    <d v="2019-03-06T00:00:00"/>
  </r>
  <r>
    <s v="High Peak Royalties Limited"/>
    <n v="7548"/>
    <x v="0"/>
    <x v="0"/>
    <n v="2006"/>
    <m/>
    <m/>
    <n v="1"/>
    <d v="2015-02-02T00:00:00"/>
  </r>
  <r>
    <s v="Highbury Corporation Ltd"/>
    <n v="6687"/>
    <x v="8"/>
    <x v="3"/>
    <n v="2015"/>
    <m/>
    <m/>
    <n v="1"/>
    <d v="2015-04-28T00:00:00"/>
  </r>
  <r>
    <s v="Highfields Capital Management"/>
    <n v="1888"/>
    <x v="5"/>
    <x v="2"/>
    <n v="1998"/>
    <n v="413"/>
    <d v="2020-03-30T00:00:00"/>
    <n v="11"/>
    <d v="2017-12-01T00:00:00"/>
  </r>
  <r>
    <s v="Highland Capital Management"/>
    <n v="565"/>
    <x v="5"/>
    <x v="2"/>
    <n v="1993"/>
    <n v="2998"/>
    <d v="2020-06-29T00:00:00"/>
    <n v="9"/>
    <d v="2016-03-31T00:00:00"/>
  </r>
  <r>
    <s v="Highlight Event and Entertainment AG"/>
    <n v="6470"/>
    <x v="14"/>
    <x v="3"/>
    <n v="2012"/>
    <m/>
    <m/>
    <n v="1"/>
    <d v="2016-06-10T00:00:00"/>
  </r>
  <r>
    <s v="Hill Path Capital LP"/>
    <n v="6422"/>
    <x v="5"/>
    <x v="2"/>
    <n v="2014"/>
    <n v="1626"/>
    <d v="2020-03-27T00:00:00"/>
    <n v="1"/>
    <d v="2016-11-15T00:00:00"/>
  </r>
  <r>
    <s v="Hill Street Investments PLC"/>
    <n v="4979"/>
    <x v="8"/>
    <x v="3"/>
    <n v="1998"/>
    <m/>
    <m/>
    <n v="1"/>
    <d v="2009-12-24T00:00:00"/>
  </r>
  <r>
    <s v="Hilton Capital Management LLC"/>
    <n v="4914"/>
    <x v="5"/>
    <x v="2"/>
    <n v="2001"/>
    <n v="2101"/>
    <d v="2020-06-09T00:00:00"/>
    <n v="1"/>
    <d v="2018-04-13T00:00:00"/>
  </r>
  <r>
    <s v="Hiromi Yamaguchi"/>
    <n v="6693"/>
    <x v="1"/>
    <x v="1"/>
    <m/>
    <m/>
    <m/>
    <n v="1"/>
    <d v="2017-09-29T00:00:00"/>
  </r>
  <r>
    <s v="Hirotaka Inagaki"/>
    <n v="7438"/>
    <x v="1"/>
    <x v="1"/>
    <m/>
    <m/>
    <m/>
    <n v="1"/>
    <d v="2018-04-23T00:00:00"/>
  </r>
  <r>
    <s v="Hirzel Capital Management"/>
    <n v="7404"/>
    <x v="5"/>
    <x v="2"/>
    <n v="2008"/>
    <n v="1818"/>
    <d v="2015-03-26T00:00:00"/>
    <n v="1"/>
    <d v="2013-10-10T00:00:00"/>
  </r>
  <r>
    <s v="HMS Best Management LTI"/>
    <n v="6186"/>
    <x v="20"/>
    <x v="4"/>
    <n v="2010"/>
    <m/>
    <m/>
    <n v="1"/>
    <d v="2013-02-25T00:00:00"/>
  </r>
  <r>
    <s v="Ho Cheng San"/>
    <n v="7645"/>
    <x v="2"/>
    <x v="1"/>
    <m/>
    <m/>
    <m/>
    <n v="1"/>
    <d v="2000-02-02T00:00:00"/>
  </r>
  <r>
    <s v="Ho Jo Hun"/>
    <n v="7581"/>
    <x v="2"/>
    <x v="1"/>
    <m/>
    <m/>
    <m/>
    <n v="1"/>
    <d v="2013-07-10T00:00:00"/>
  </r>
  <r>
    <s v="Ho Man Kit"/>
    <n v="9327"/>
    <x v="3"/>
    <x v="1"/>
    <m/>
    <m/>
    <m/>
    <n v="1"/>
    <d v="2020-05-22T00:00:00"/>
  </r>
  <r>
    <s v="Hoak &amp; Co"/>
    <n v="6190"/>
    <x v="5"/>
    <x v="2"/>
    <n v="1997"/>
    <m/>
    <m/>
    <n v="1"/>
    <d v="2017-03-20T00:00:00"/>
  </r>
  <r>
    <s v="Hoifutinhong Sdn Bhd"/>
    <n v="8914"/>
    <x v="2"/>
    <x v="1"/>
    <m/>
    <m/>
    <m/>
    <n v="1"/>
    <d v="2018-04-30T00:00:00"/>
  </r>
  <r>
    <s v="HoldCo Asset Management"/>
    <n v="5329"/>
    <x v="5"/>
    <x v="2"/>
    <n v="2011"/>
    <m/>
    <m/>
    <n v="1"/>
    <d v="2018-05-29T00:00:00"/>
  </r>
  <r>
    <s v="Holdrey Pty Ltd"/>
    <n v="5264"/>
    <x v="0"/>
    <x v="0"/>
    <n v="1985"/>
    <m/>
    <m/>
    <n v="1"/>
    <d v="2013-02-26T00:00:00"/>
  </r>
  <r>
    <s v="Home Products Europe B.V."/>
    <n v="5740"/>
    <x v="38"/>
    <x v="3"/>
    <m/>
    <m/>
    <m/>
    <n v="1"/>
    <d v="2008-06-30T00:00:00"/>
  </r>
  <r>
    <s v="Hong Yuhui"/>
    <n v="6126"/>
    <x v="3"/>
    <x v="1"/>
    <m/>
    <m/>
    <m/>
    <n v="1"/>
    <d v="2016-11-22T00:00:00"/>
  </r>
  <r>
    <s v="Hongkong Xinhe International Investment Company Limited"/>
    <n v="5407"/>
    <x v="3"/>
    <x v="1"/>
    <m/>
    <m/>
    <m/>
    <n v="1"/>
    <m/>
  </r>
  <r>
    <s v="Honzajk Radek"/>
    <n v="7930"/>
    <x v="51"/>
    <x v="4"/>
    <m/>
    <m/>
    <m/>
    <n v="1"/>
    <m/>
  </r>
  <r>
    <s v="Horizon Capital Management LLC"/>
    <n v="5008"/>
    <x v="5"/>
    <x v="2"/>
    <n v="2005"/>
    <n v="13"/>
    <d v="2015-01-07T00:00:00"/>
    <n v="1"/>
    <d v="2015-07-06T00:00:00"/>
  </r>
  <r>
    <s v="Horizon Capital Management SA"/>
    <n v="5076"/>
    <x v="9"/>
    <x v="4"/>
    <n v="1999"/>
    <m/>
    <m/>
    <n v="4"/>
    <d v="2018-06-28T00:00:00"/>
  </r>
  <r>
    <s v="Horizon Kinetics LLC"/>
    <n v="1068"/>
    <x v="5"/>
    <x v="2"/>
    <n v="1994"/>
    <n v="5200"/>
    <d v="2017-03-31T00:00:00"/>
    <n v="2"/>
    <d v="2016-06-13T00:00:00"/>
  </r>
  <r>
    <s v="Horizon Therapeutics Public Ltd Co"/>
    <n v="4951"/>
    <x v="52"/>
    <x v="3"/>
    <n v="2005"/>
    <m/>
    <m/>
    <n v="1"/>
    <d v="2015-08-03T00:00:00"/>
  </r>
  <r>
    <s v="Hornbuckle Mitchell Pension Trustees Ltd."/>
    <n v="6207"/>
    <x v="8"/>
    <x v="3"/>
    <n v="1999"/>
    <m/>
    <m/>
    <n v="1"/>
    <d v="2017-05-09T00:00:00"/>
  </r>
  <r>
    <s v="Horst Maiwald"/>
    <n v="6537"/>
    <x v="27"/>
    <x v="3"/>
    <m/>
    <m/>
    <m/>
    <n v="1"/>
    <d v="2018-05-11T00:00:00"/>
  </r>
  <r>
    <s v="Horst Schilling"/>
    <n v="7430"/>
    <x v="27"/>
    <x v="3"/>
    <m/>
    <m/>
    <m/>
    <n v="2"/>
    <d v="2018-05-11T00:00:00"/>
  </r>
  <r>
    <s v="Hosking Partners LLP"/>
    <n v="8909"/>
    <x v="8"/>
    <x v="3"/>
    <n v="2013"/>
    <n v="8804"/>
    <d v="2020-03-30T00:00:00"/>
    <n v="1"/>
    <d v="2016-10-07T00:00:00"/>
  </r>
  <r>
    <s v="Hotchkis &amp; Wiley Capital Management LLC"/>
    <n v="250"/>
    <x v="5"/>
    <x v="2"/>
    <n v="1980"/>
    <n v="34135"/>
    <d v="2020-03-31T00:00:00"/>
    <n v="1"/>
    <d v="2013-05-15T00:00:00"/>
  </r>
  <r>
    <s v="Houston Harte"/>
    <n v="7362"/>
    <x v="5"/>
    <x v="2"/>
    <m/>
    <m/>
    <m/>
    <n v="1"/>
    <d v="1994-02-14T00:00:00"/>
  </r>
  <r>
    <s v="Hovde Capital Advisors LLC"/>
    <n v="5177"/>
    <x v="5"/>
    <x v="2"/>
    <n v="1994"/>
    <m/>
    <m/>
    <n v="1"/>
    <d v="2018-05-08T00:00:00"/>
  </r>
  <r>
    <s v="Hover Holdings Pty Ltd"/>
    <n v="7593"/>
    <x v="0"/>
    <x v="0"/>
    <n v="1988"/>
    <m/>
    <m/>
    <n v="1"/>
    <d v="2011-07-14T00:00:00"/>
  </r>
  <r>
    <s v="Hoving and Partners"/>
    <n v="8815"/>
    <x v="14"/>
    <x v="3"/>
    <m/>
    <m/>
    <m/>
    <n v="1"/>
    <d v="2018-12-28T00:00:00"/>
  </r>
  <r>
    <s v="Howard Amster"/>
    <n v="11009"/>
    <x v="5"/>
    <x v="2"/>
    <m/>
    <m/>
    <m/>
    <n v="1"/>
    <d v="2019-12-27T00:00:00"/>
  </r>
  <r>
    <s v="Howard Zingel"/>
    <n v="5710"/>
    <x v="12"/>
    <x v="0"/>
    <m/>
    <m/>
    <m/>
    <n v="2"/>
    <d v="2019-03-29T00:00:00"/>
  </r>
  <r>
    <s v="HS Contrarian Investments LLC (John Stetson)"/>
    <n v="6032"/>
    <x v="5"/>
    <x v="2"/>
    <n v="2010"/>
    <m/>
    <m/>
    <n v="1"/>
    <d v="2016-07-13T00:00:00"/>
  </r>
  <r>
    <s v="HSB Capital Partners LP"/>
    <n v="7793"/>
    <x v="5"/>
    <x v="2"/>
    <n v="2017"/>
    <m/>
    <m/>
    <n v="1"/>
    <d v="2017-10-01T00:00:00"/>
  </r>
  <r>
    <s v="HSBC Global Asset Management"/>
    <n v="630"/>
    <x v="8"/>
    <x v="3"/>
    <n v="1973"/>
    <n v="455200"/>
    <d v="2018-12-31T00:00:00"/>
    <n v="1"/>
    <d v="2007-07-03T00:00:00"/>
  </r>
  <r>
    <s v="Huang Yinhe"/>
    <n v="6680"/>
    <x v="3"/>
    <x v="1"/>
    <m/>
    <m/>
    <m/>
    <n v="1"/>
    <d v="2016-11-22T00:00:00"/>
  </r>
  <r>
    <s v="Huber Capital Management LLC"/>
    <n v="573"/>
    <x v="5"/>
    <x v="2"/>
    <n v="2007"/>
    <n v="805"/>
    <d v="2020-03-27T00:00:00"/>
    <n v="3"/>
    <d v="2017-06-20T00:00:00"/>
  </r>
  <r>
    <s v="Hudson Bay Capital Management LP"/>
    <n v="5308"/>
    <x v="5"/>
    <x v="2"/>
    <n v="2005"/>
    <n v="8636"/>
    <d v="2020-04-09T00:00:00"/>
    <n v="1"/>
    <d v="2017-05-15T00:00:00"/>
  </r>
  <r>
    <s v="Hudson Bay Partners, LP"/>
    <n v="7468"/>
    <x v="5"/>
    <x v="2"/>
    <n v="1995"/>
    <m/>
    <m/>
    <n v="1"/>
    <d v="2013-08-22T00:00:00"/>
  </r>
  <r>
    <s v="Hudson Executive Capital LP"/>
    <n v="7382"/>
    <x v="5"/>
    <x v="2"/>
    <n v="2015"/>
    <n v="1308"/>
    <d v="2020-04-15T00:00:00"/>
    <n v="24"/>
    <d v="2020-02-24T00:00:00"/>
  </r>
  <r>
    <s v="Hugh O'Neill (Outboard Investments)"/>
    <n v="7341"/>
    <x v="37"/>
    <x v="2"/>
    <n v="2007"/>
    <m/>
    <m/>
    <n v="1"/>
    <d v="2007-12-18T00:00:00"/>
  </r>
  <r>
    <s v="Hui Choon Ho"/>
    <n v="7166"/>
    <x v="6"/>
    <x v="1"/>
    <m/>
    <m/>
    <m/>
    <n v="1"/>
    <d v="2011-10-27T00:00:00"/>
  </r>
  <r>
    <s v="Huntingdon Capital Corp."/>
    <n v="6079"/>
    <x v="4"/>
    <x v="2"/>
    <n v="2004"/>
    <m/>
    <m/>
    <n v="1"/>
    <d v="2013-01-28T00:00:00"/>
  </r>
  <r>
    <s v="Hussin Bin Otham"/>
    <n v="6440"/>
    <x v="2"/>
    <x v="1"/>
    <m/>
    <m/>
    <m/>
    <n v="1"/>
    <d v="2015-07-23T00:00:00"/>
  </r>
  <r>
    <s v="Hutch Capital Management LLC"/>
    <n v="9159"/>
    <x v="5"/>
    <x v="2"/>
    <m/>
    <m/>
    <m/>
    <n v="1"/>
    <d v="2020-02-13T00:00:00"/>
  </r>
  <r>
    <s v="Hyundai Motor Co."/>
    <n v="9306"/>
    <x v="31"/>
    <x v="1"/>
    <m/>
    <m/>
    <m/>
    <n v="1"/>
    <d v="2019-11-22T00:00:00"/>
  </r>
  <r>
    <s v="Iain Weir-Jones"/>
    <n v="6681"/>
    <x v="4"/>
    <x v="2"/>
    <m/>
    <m/>
    <m/>
    <n v="1"/>
    <d v="2014-08-06T00:00:00"/>
  </r>
  <r>
    <s v="Ian Dearing"/>
    <n v="7093"/>
    <x v="8"/>
    <x v="3"/>
    <m/>
    <m/>
    <m/>
    <n v="1"/>
    <d v="2015-03-02T00:00:00"/>
  </r>
  <r>
    <s v="Ian Hannam"/>
    <n v="7822"/>
    <x v="8"/>
    <x v="3"/>
    <m/>
    <m/>
    <m/>
    <n v="1"/>
    <d v="2019-02-20T00:00:00"/>
  </r>
  <r>
    <s v="Ian Mann (Ibsen Pty Ltd)"/>
    <n v="5280"/>
    <x v="0"/>
    <x v="0"/>
    <m/>
    <m/>
    <m/>
    <n v="1"/>
    <d v="2011-08-09T00:00:00"/>
  </r>
  <r>
    <s v="Ian Rutherford Plimer (Inkex Pty Ltd)"/>
    <n v="8808"/>
    <x v="0"/>
    <x v="0"/>
    <m/>
    <m/>
    <m/>
    <n v="1"/>
    <d v="2015-09-23T00:00:00"/>
  </r>
  <r>
    <s v="IATSE (International Alliance of Theatrical Stage Employees)"/>
    <n v="5587"/>
    <x v="5"/>
    <x v="2"/>
    <n v="1893"/>
    <m/>
    <m/>
    <n v="1"/>
    <d v="2016-04-08T00:00:00"/>
  </r>
  <r>
    <s v="Iberdrola S.A."/>
    <n v="6989"/>
    <x v="24"/>
    <x v="3"/>
    <n v="1992"/>
    <m/>
    <m/>
    <n v="1"/>
    <d v="2007-06-28T00:00:00"/>
  </r>
  <r>
    <s v="Ibex Investors LLC (formerly Lazarus Management)"/>
    <n v="5213"/>
    <x v="5"/>
    <x v="2"/>
    <n v="2003"/>
    <n v="708"/>
    <d v="2020-03-30T00:00:00"/>
    <n v="3"/>
    <d v="2020-03-23T00:00:00"/>
  </r>
  <r>
    <s v="IBIM2 Limited"/>
    <n v="6456"/>
    <x v="15"/>
    <x v="4"/>
    <m/>
    <m/>
    <m/>
    <n v="1"/>
    <d v="2017-04-12T00:00:00"/>
  </r>
  <r>
    <s v="ICAMAP"/>
    <n v="8805"/>
    <x v="11"/>
    <x v="3"/>
    <n v="2013"/>
    <m/>
    <m/>
    <n v="1"/>
    <d v="2019-09-03T00:00:00"/>
  </r>
  <r>
    <s v="Ichigo Asset Management"/>
    <n v="3612"/>
    <x v="1"/>
    <x v="1"/>
    <n v="2000"/>
    <n v="6700"/>
    <d v="2019-04-30T00:00:00"/>
    <n v="27"/>
    <d v="2019-08-20T00:00:00"/>
  </r>
  <r>
    <s v="IDBI Trusteeship Services Limited"/>
    <n v="7550"/>
    <x v="33"/>
    <x v="1"/>
    <m/>
    <m/>
    <m/>
    <n v="1"/>
    <d v="2017-09-14T00:00:00"/>
  </r>
  <r>
    <s v="IDC Positive Change"/>
    <n v="6742"/>
    <x v="4"/>
    <x v="2"/>
    <m/>
    <m/>
    <m/>
    <n v="1"/>
    <d v="2009-11-26T00:00:00"/>
  </r>
  <r>
    <s v="Ides Capital Management (Robert Longnecker)"/>
    <n v="7694"/>
    <x v="5"/>
    <x v="2"/>
    <n v="2016"/>
    <m/>
    <m/>
    <n v="4"/>
    <d v="2018-12-14T00:00:00"/>
  </r>
  <r>
    <s v="IEG Holdings Inc."/>
    <n v="4935"/>
    <x v="5"/>
    <x v="2"/>
    <n v="2010"/>
    <m/>
    <m/>
    <n v="1"/>
    <d v="2017-01-05T00:00:00"/>
  </r>
  <r>
    <s v="Igor Kolomoisky (Eclairs Group Ltd)"/>
    <n v="5503"/>
    <x v="65"/>
    <x v="4"/>
    <m/>
    <m/>
    <m/>
    <n v="1"/>
    <d v="2009-04-07T00:00:00"/>
  </r>
  <r>
    <s v="IGW Real Estate Investment Trust"/>
    <n v="5425"/>
    <x v="4"/>
    <x v="2"/>
    <n v="2007"/>
    <m/>
    <m/>
    <n v="1"/>
    <d v="2010-06-04T00:00:00"/>
  </r>
  <r>
    <s v="Ihsan Bin Osman"/>
    <n v="8965"/>
    <x v="2"/>
    <x v="1"/>
    <m/>
    <m/>
    <m/>
    <n v="1"/>
    <d v="2017-03-17T00:00:00"/>
  </r>
  <r>
    <s v="ILJIN SNT (Chin Kyu Huh)"/>
    <n v="7933"/>
    <x v="31"/>
    <x v="1"/>
    <m/>
    <m/>
    <m/>
    <n v="1"/>
    <d v="2013-02-05T00:00:00"/>
  </r>
  <r>
    <s v="Illinois State Board of Investment"/>
    <n v="691"/>
    <x v="5"/>
    <x v="2"/>
    <m/>
    <n v="23300"/>
    <d v="2018-09-30T00:00:00"/>
    <n v="2"/>
    <d v="2014-03-18T00:00:00"/>
  </r>
  <r>
    <s v="Illinois State Treasurer"/>
    <n v="5480"/>
    <x v="5"/>
    <x v="2"/>
    <n v="1818"/>
    <m/>
    <m/>
    <n v="1"/>
    <d v="2018-10-17T00:00:00"/>
  </r>
  <r>
    <s v="Ilmarinen Mutual Pension Insurance Company"/>
    <n v="1935"/>
    <x v="21"/>
    <x v="3"/>
    <n v="1961"/>
    <n v="53275"/>
    <d v="2019-03-31T00:00:00"/>
    <n v="1"/>
    <d v="2008-12-31T00:00:00"/>
  </r>
  <r>
    <s v="Ilyas Tariq Khan (TW Indus Limited)"/>
    <n v="6029"/>
    <x v="3"/>
    <x v="1"/>
    <n v="1998"/>
    <m/>
    <m/>
    <n v="1"/>
    <d v="2009-01-28T00:00:00"/>
  </r>
  <r>
    <s v="iMeigu Capital Management"/>
    <n v="7202"/>
    <x v="13"/>
    <x v="4"/>
    <n v="2013"/>
    <m/>
    <m/>
    <n v="2"/>
    <d v="2016-03-09T00:00:00"/>
  </r>
  <r>
    <s v="Immofinanz AG"/>
    <n v="8030"/>
    <x v="32"/>
    <x v="3"/>
    <n v="1990"/>
    <m/>
    <m/>
    <n v="1"/>
    <d v="2018-09-21T00:00:00"/>
  </r>
  <r>
    <s v="Impactive Capital LP"/>
    <n v="7802"/>
    <x v="5"/>
    <x v="2"/>
    <n v="2018"/>
    <n v="250"/>
    <d v="2019-03-25T00:00:00"/>
    <n v="4"/>
    <d v="2020-04-29T00:00:00"/>
  </r>
  <r>
    <s v="Impala Asset Management LLC"/>
    <n v="9226"/>
    <x v="5"/>
    <x v="2"/>
    <n v="2003"/>
    <n v="3014"/>
    <d v="2019-03-29T00:00:00"/>
    <n v="1"/>
    <d v="2019-11-15T00:00:00"/>
  </r>
  <r>
    <s v="Imperial Capital Asset Management (Long Ball Partners)"/>
    <n v="7969"/>
    <x v="5"/>
    <x v="2"/>
    <n v="1997"/>
    <m/>
    <m/>
    <n v="1"/>
    <d v="2019-04-15T00:00:00"/>
  </r>
  <r>
    <s v="inbargen Thirty-Eighth Investment Management AG"/>
    <n v="5645"/>
    <x v="27"/>
    <x v="3"/>
    <m/>
    <m/>
    <m/>
    <n v="1"/>
    <d v="2013-09-30T00:00:00"/>
  </r>
  <r>
    <s v="Indaba Capital Management"/>
    <n v="5382"/>
    <x v="5"/>
    <x v="2"/>
    <n v="2010"/>
    <n v="907"/>
    <d v="2014-12-31T00:00:00"/>
    <n v="1"/>
    <d v="2013-07-08T00:00:00"/>
  </r>
  <r>
    <s v="Independent Franchise Partners"/>
    <n v="2284"/>
    <x v="8"/>
    <x v="3"/>
    <n v="2009"/>
    <n v="15830"/>
    <d v="2020-04-06T00:00:00"/>
    <n v="1"/>
    <d v="2019-11-07T00:00:00"/>
  </r>
  <r>
    <s v="Independent News &amp; Media"/>
    <n v="5681"/>
    <x v="52"/>
    <x v="3"/>
    <n v="1904"/>
    <n v="268"/>
    <d v="2017-08-23T00:00:00"/>
    <n v="1"/>
    <d v="2002-01-11T00:00:00"/>
  </r>
  <r>
    <s v="Independent Shareholders Association of Nigeria"/>
    <n v="5246"/>
    <x v="28"/>
    <x v="4"/>
    <n v="1998"/>
    <m/>
    <m/>
    <n v="1"/>
    <d v="2017-05-23T00:00:00"/>
  </r>
  <r>
    <s v="India Horizon Fund"/>
    <n v="5135"/>
    <x v="33"/>
    <x v="1"/>
    <m/>
    <m/>
    <m/>
    <n v="1"/>
    <d v="2017-09-14T00:00:00"/>
  </r>
  <r>
    <s v="Indiana Laborers’ Pension Fund"/>
    <n v="7249"/>
    <x v="5"/>
    <x v="2"/>
    <n v="2010"/>
    <m/>
    <m/>
    <n v="1"/>
    <m/>
  </r>
  <r>
    <s v="Indus Capital Partners"/>
    <n v="1906"/>
    <x v="5"/>
    <x v="2"/>
    <n v="2000"/>
    <n v="4885"/>
    <d v="2020-03-23T00:00:00"/>
    <n v="3"/>
    <d v="2019-03-20T00:00:00"/>
  </r>
  <r>
    <s v="Industrivarden AB"/>
    <n v="6899"/>
    <x v="7"/>
    <x v="3"/>
    <n v="1944"/>
    <n v="11080"/>
    <d v="2019-06-30T00:00:00"/>
    <n v="11"/>
    <d v="2017-06-30T00:00:00"/>
  </r>
  <r>
    <s v="Inelegant Investor"/>
    <n v="5514"/>
    <x v="5"/>
    <x v="2"/>
    <n v="2006"/>
    <m/>
    <m/>
    <n v="1"/>
    <d v="2009-04-30T00:00:00"/>
  </r>
  <r>
    <s v="Innokiosk Technologies Sdn Bhd"/>
    <n v="7279"/>
    <x v="2"/>
    <x v="1"/>
    <m/>
    <m/>
    <m/>
    <n v="1"/>
    <d v="2015-12-16T00:00:00"/>
  </r>
  <r>
    <s v="Inston Pty Ltd (Charles Wayne Stringer)"/>
    <n v="7416"/>
    <x v="0"/>
    <x v="0"/>
    <m/>
    <m/>
    <m/>
    <n v="1"/>
    <d v="2006-11-14T00:00:00"/>
  </r>
  <r>
    <s v="International Association of Sheet Metal, Air, Rail and Transportation Workers (SMART)"/>
    <n v="9156"/>
    <x v="5"/>
    <x v="2"/>
    <m/>
    <m/>
    <m/>
    <n v="1"/>
    <d v="2020-02-11T00:00:00"/>
  </r>
  <r>
    <s v="International Brotherhood of DuPont Workers"/>
    <n v="5219"/>
    <x v="5"/>
    <x v="2"/>
    <m/>
    <m/>
    <m/>
    <n v="2"/>
    <d v="2017-04-14T00:00:00"/>
  </r>
  <r>
    <s v="International Brotherhood of Electrical Workers Pension Fund"/>
    <n v="7181"/>
    <x v="5"/>
    <x v="2"/>
    <n v="1927"/>
    <m/>
    <m/>
    <n v="26"/>
    <d v="2019-04-16T00:00:00"/>
  </r>
  <r>
    <s v="International Brotherhood of Teamsters General Fund"/>
    <n v="5252"/>
    <x v="5"/>
    <x v="2"/>
    <n v="1903"/>
    <m/>
    <m/>
    <n v="31"/>
    <d v="2019-04-11T00:00:00"/>
  </r>
  <r>
    <s v="International Energy &amp; Mineral Resources (IEMR Resources)"/>
    <n v="7135"/>
    <x v="4"/>
    <x v="2"/>
    <m/>
    <m/>
    <m/>
    <n v="1"/>
    <d v="2009-06-24T00:00:00"/>
  </r>
  <r>
    <s v="International Finance Corporation"/>
    <n v="6050"/>
    <x v="5"/>
    <x v="2"/>
    <n v="1956"/>
    <n v="5514"/>
    <d v="2013-06-30T00:00:00"/>
    <n v="2"/>
    <d v="2016-06-01T00:00:00"/>
  </r>
  <r>
    <s v="International Value Advisers LLC"/>
    <n v="260"/>
    <x v="5"/>
    <x v="2"/>
    <n v="2007"/>
    <n v="12035"/>
    <d v="2020-03-30T00:00:00"/>
    <n v="2"/>
    <d v="2016-06-22T00:00:00"/>
  </r>
  <r>
    <s v="Intersvet d.o.o"/>
    <n v="6809"/>
    <x v="16"/>
    <x v="4"/>
    <m/>
    <m/>
    <m/>
    <n v="1"/>
    <d v="2011-02-24T00:00:00"/>
  </r>
  <r>
    <s v="Inversion Corporativa IC, S.A."/>
    <n v="6891"/>
    <x v="24"/>
    <x v="3"/>
    <n v="1981"/>
    <m/>
    <m/>
    <n v="1"/>
    <d v="2014-02-14T00:00:00"/>
  </r>
  <r>
    <s v="Invesco Ltd"/>
    <n v="263"/>
    <x v="5"/>
    <x v="2"/>
    <n v="1935"/>
    <n v="1159"/>
    <d v="2019-05-31T00:00:00"/>
    <n v="7"/>
    <d v="2018-10-23T00:00:00"/>
  </r>
  <r>
    <s v="Investec PLC"/>
    <n v="633"/>
    <x v="8"/>
    <x v="3"/>
    <n v="1974"/>
    <n v="97589"/>
    <d v="2020-06-26T00:00:00"/>
    <n v="1"/>
    <d v="2018-05-17T00:00:00"/>
  </r>
  <r>
    <s v="Investment AB Latour"/>
    <n v="5485"/>
    <x v="7"/>
    <x v="3"/>
    <n v="1985"/>
    <m/>
    <m/>
    <n v="1"/>
    <d v="2015-05-04T00:00:00"/>
  </r>
  <r>
    <s v="Investment Holding Pty Ltd (Bruce Mathieson)"/>
    <n v="5719"/>
    <x v="0"/>
    <x v="0"/>
    <m/>
    <m/>
    <m/>
    <n v="1"/>
    <d v="2012-08-31T00:00:00"/>
  </r>
  <r>
    <s v="Investment Partners Asset Management"/>
    <n v="1786"/>
    <x v="5"/>
    <x v="2"/>
    <n v="1995"/>
    <n v="142"/>
    <d v="2020-06-02T00:00:00"/>
    <n v="2"/>
    <d v="2010-09-02T00:00:00"/>
  </r>
  <r>
    <s v="Investor Voice"/>
    <n v="5513"/>
    <x v="5"/>
    <x v="2"/>
    <m/>
    <m/>
    <m/>
    <n v="12"/>
    <d v="2017-04-12T00:00:00"/>
  </r>
  <r>
    <s v="Investors House Oyj"/>
    <n v="6290"/>
    <x v="21"/>
    <x v="3"/>
    <n v="1988"/>
    <m/>
    <m/>
    <n v="1"/>
    <d v="2017-08-21T00:00:00"/>
  </r>
  <r>
    <s v="Ion Asset Management"/>
    <n v="5339"/>
    <x v="15"/>
    <x v="4"/>
    <n v="2006"/>
    <n v="160"/>
    <d v="2010-12-31T00:00:00"/>
    <n v="1"/>
    <d v="2015-10-14T00:00:00"/>
  </r>
  <r>
    <s v="Ionic Brands Corp."/>
    <n v="4967"/>
    <x v="5"/>
    <x v="2"/>
    <n v="2012"/>
    <m/>
    <m/>
    <n v="1"/>
    <d v="2013-06-10T00:00:00"/>
  </r>
  <r>
    <s v="IPH Ltd"/>
    <n v="7868"/>
    <x v="0"/>
    <x v="0"/>
    <n v="1887"/>
    <m/>
    <m/>
    <n v="1"/>
    <d v="2019-02-14T00:00:00"/>
  </r>
  <r>
    <s v="Iron Compass"/>
    <n v="5423"/>
    <x v="5"/>
    <x v="2"/>
    <n v="2014"/>
    <m/>
    <m/>
    <n v="3"/>
    <d v="2018-03-05T00:00:00"/>
  </r>
  <r>
    <s v="Ironsides Partners LLC"/>
    <n v="5574"/>
    <x v="5"/>
    <x v="2"/>
    <n v="2007"/>
    <n v="201"/>
    <d v="2020-03-30T00:00:00"/>
    <n v="4"/>
    <d v="2015-12-22T00:00:00"/>
  </r>
  <r>
    <s v="Iroquois Capital Management"/>
    <n v="6858"/>
    <x v="5"/>
    <x v="2"/>
    <n v="2003"/>
    <n v="156"/>
    <d v="2014-04-01T00:00:00"/>
    <n v="12"/>
    <d v="2016-12-20T00:00:00"/>
  </r>
  <r>
    <s v="Isaac Capital"/>
    <n v="7127"/>
    <x v="5"/>
    <x v="2"/>
    <n v="1988"/>
    <m/>
    <m/>
    <n v="3"/>
    <d v="2014-12-18T00:00:00"/>
  </r>
  <r>
    <s v="Isaac Dietrich"/>
    <n v="6255"/>
    <x v="5"/>
    <x v="2"/>
    <m/>
    <m/>
    <m/>
    <n v="1"/>
    <d v="2014-04-23T00:00:00"/>
  </r>
  <r>
    <s v="Isabel Dos Santos"/>
    <n v="5951"/>
    <x v="66"/>
    <x v="4"/>
    <m/>
    <m/>
    <m/>
    <n v="1"/>
    <d v="2015-03-03T00:00:00"/>
  </r>
  <r>
    <s v="Isami Wada"/>
    <n v="9167"/>
    <x v="1"/>
    <x v="1"/>
    <m/>
    <m/>
    <m/>
    <n v="1"/>
    <d v="1965-12-31T00:00:00"/>
  </r>
  <r>
    <s v="Israel Makov"/>
    <n v="7693"/>
    <x v="15"/>
    <x v="4"/>
    <m/>
    <m/>
    <m/>
    <n v="1"/>
    <d v="2014-10-24T00:00:00"/>
  </r>
  <r>
    <s v="IsZo Capital Management LLC"/>
    <n v="6908"/>
    <x v="5"/>
    <x v="2"/>
    <n v="2010"/>
    <m/>
    <m/>
    <n v="3"/>
    <d v="2019-02-13T00:00:00"/>
  </r>
  <r>
    <s v="Ithmar Capital Partners"/>
    <n v="7811"/>
    <x v="10"/>
    <x v="4"/>
    <n v="2005"/>
    <m/>
    <m/>
    <n v="1"/>
    <d v="2019-02-18T00:00:00"/>
  </r>
  <r>
    <s v="Ivan Keen (Kristin Joanne Keen)"/>
    <n v="8705"/>
    <x v="0"/>
    <x v="0"/>
    <m/>
    <m/>
    <m/>
    <n v="1"/>
    <d v="2018-09-28T00:00:00"/>
  </r>
  <r>
    <s v="Ivanhoe Capital Corporation"/>
    <n v="5916"/>
    <x v="6"/>
    <x v="1"/>
    <n v="1987"/>
    <m/>
    <m/>
    <n v="1"/>
    <d v="2018-03-12T00:00:00"/>
  </r>
  <r>
    <s v="Ivano DeCotiis"/>
    <n v="7678"/>
    <x v="4"/>
    <x v="2"/>
    <m/>
    <m/>
    <m/>
    <n v="1"/>
    <d v="2015-11-18T00:00:00"/>
  </r>
  <r>
    <s v="Ivory Investment Management LLC"/>
    <n v="5399"/>
    <x v="5"/>
    <x v="2"/>
    <n v="1998"/>
    <n v="4389"/>
    <d v="2017-03-24T00:00:00"/>
    <n v="1"/>
    <d v="2016-08-15T00:00:00"/>
  </r>
  <r>
    <s v="Izaak Trajkovski"/>
    <n v="6642"/>
    <x v="0"/>
    <x v="0"/>
    <m/>
    <m/>
    <m/>
    <n v="1"/>
    <d v="2018-10-30T00:00:00"/>
  </r>
  <r>
    <s v="Izumi Capital"/>
    <n v="7328"/>
    <x v="1"/>
    <x v="1"/>
    <m/>
    <m/>
    <m/>
    <n v="1"/>
    <d v="2017-12-27T00:00:00"/>
  </r>
  <r>
    <s v="J&amp;T Securities Management PLC"/>
    <n v="5005"/>
    <x v="45"/>
    <x v="4"/>
    <m/>
    <m/>
    <m/>
    <n v="1"/>
    <d v="2018-06-12T00:00:00"/>
  </r>
  <r>
    <s v="J. Marvin Feigenbaum"/>
    <n v="8830"/>
    <x v="5"/>
    <x v="2"/>
    <m/>
    <m/>
    <m/>
    <n v="1"/>
    <d v="2019-10-29T00:00:00"/>
  </r>
  <r>
    <s v="J.P. Morgan Nominees Australia Limited"/>
    <n v="5887"/>
    <x v="0"/>
    <x v="0"/>
    <n v="1985"/>
    <m/>
    <m/>
    <n v="2"/>
    <d v="2013-09-16T00:00:00"/>
  </r>
  <r>
    <s v="J.V. Consultores Internacionais"/>
    <n v="7402"/>
    <x v="67"/>
    <x v="4"/>
    <n v="1993"/>
    <m/>
    <m/>
    <n v="1"/>
    <d v="2012-02-14T00:00:00"/>
  </r>
  <r>
    <s v="J2 Global Inc."/>
    <n v="4940"/>
    <x v="5"/>
    <x v="2"/>
    <n v="1995"/>
    <m/>
    <m/>
    <n v="1"/>
    <d v="2012-11-05T00:00:00"/>
  </r>
  <r>
    <s v="Jack K. Cohen (Ilene Cohen)"/>
    <n v="7065"/>
    <x v="5"/>
    <x v="2"/>
    <m/>
    <m/>
    <m/>
    <n v="1"/>
    <d v="2013-03-18T00:00:00"/>
  </r>
  <r>
    <s v="Jackson Square Partners"/>
    <n v="3068"/>
    <x v="5"/>
    <x v="2"/>
    <n v="2014"/>
    <n v="19889"/>
    <d v="2020-04-28T00:00:00"/>
    <n v="1"/>
    <d v="2014-05-15T00:00:00"/>
  </r>
  <r>
    <s v="Jacob Safier (Ltova Holdings LLC)"/>
    <n v="6762"/>
    <x v="5"/>
    <x v="2"/>
    <n v="2009"/>
    <m/>
    <m/>
    <n v="1"/>
    <d v="2009-03-06T00:00:00"/>
  </r>
  <r>
    <s v="Jacobs Asset Management (JAM)"/>
    <n v="5199"/>
    <x v="5"/>
    <x v="2"/>
    <n v="1995"/>
    <n v="1109"/>
    <d v="2018-03-29T00:00:00"/>
    <n v="1"/>
    <d v="2009-11-15T00:00:00"/>
  </r>
  <r>
    <s v="Jacobs Holding AG"/>
    <n v="6716"/>
    <x v="14"/>
    <x v="3"/>
    <n v="1994"/>
    <n v="3840"/>
    <d v="2016-04-29T00:00:00"/>
    <n v="1"/>
    <d v="2016-04-29T00:00:00"/>
  </r>
  <r>
    <s v="Jacobus Botha"/>
    <n v="8959"/>
    <x v="57"/>
    <x v="4"/>
    <m/>
    <m/>
    <m/>
    <n v="1"/>
    <d v="2019-08-28T00:00:00"/>
  </r>
  <r>
    <s v="Jacqueline Lee Fei Fei"/>
    <n v="9452"/>
    <x v="2"/>
    <x v="1"/>
    <m/>
    <m/>
    <m/>
    <n v="1"/>
    <d v="2019-12-04T00:00:00"/>
  </r>
  <r>
    <s v="Jadeite Capital"/>
    <n v="6569"/>
    <x v="5"/>
    <x v="2"/>
    <m/>
    <m/>
    <m/>
    <n v="1"/>
    <d v="2015-04-21T00:00:00"/>
  </r>
  <r>
    <s v="Jaguar Financial Corporation"/>
    <n v="5450"/>
    <x v="4"/>
    <x v="2"/>
    <n v="1956"/>
    <n v="13"/>
    <d v="2011-12-31T00:00:00"/>
    <n v="7"/>
    <d v="2015-01-09T00:00:00"/>
  </r>
  <r>
    <s v="Jake Noch"/>
    <n v="8004"/>
    <x v="5"/>
    <x v="2"/>
    <m/>
    <m/>
    <m/>
    <n v="1"/>
    <d v="2019-06-05T00:00:00"/>
  </r>
  <r>
    <s v="Jamaka Capital Management LLC"/>
    <n v="5180"/>
    <x v="5"/>
    <x v="2"/>
    <m/>
    <m/>
    <m/>
    <n v="1"/>
    <d v="2016-01-05T00:00:00"/>
  </r>
  <r>
    <s v="Jamarant Capital LP"/>
    <n v="6226"/>
    <x v="5"/>
    <x v="2"/>
    <n v="2016"/>
    <m/>
    <m/>
    <n v="6"/>
    <d v="2017-06-01T00:00:00"/>
  </r>
  <r>
    <s v="Jamel Family Trust"/>
    <n v="7112"/>
    <x v="0"/>
    <x v="0"/>
    <m/>
    <m/>
    <m/>
    <n v="1"/>
    <d v="2016-12-16T00:00:00"/>
  </r>
  <r>
    <s v="James Benamor (Richmond Group Limited)"/>
    <n v="9390"/>
    <x v="8"/>
    <x v="3"/>
    <n v="1999"/>
    <m/>
    <m/>
    <n v="1"/>
    <d v="2018-07-04T00:00:00"/>
  </r>
  <r>
    <s v="James Bierman"/>
    <n v="7901"/>
    <x v="5"/>
    <x v="2"/>
    <m/>
    <m/>
    <m/>
    <n v="1"/>
    <d v="2008-03-05T00:00:00"/>
  </r>
  <r>
    <s v="James Blythman (Meridian Equities Pte Ltd)"/>
    <n v="5875"/>
    <x v="6"/>
    <x v="1"/>
    <m/>
    <m/>
    <m/>
    <n v="1"/>
    <d v="2017-09-07T00:00:00"/>
  </r>
  <r>
    <s v="James Dahl"/>
    <n v="5469"/>
    <x v="5"/>
    <x v="2"/>
    <m/>
    <m/>
    <m/>
    <n v="1"/>
    <d v="2011-02-08T00:00:00"/>
  </r>
  <r>
    <s v="James Dollinger"/>
    <n v="5473"/>
    <x v="5"/>
    <x v="2"/>
    <m/>
    <m/>
    <m/>
    <n v="1"/>
    <d v="2018-04-27T00:00:00"/>
  </r>
  <r>
    <s v="James Donald Bruce Cochrane (Joan Elizabeth Cochrane)"/>
    <n v="5954"/>
    <x v="0"/>
    <x v="0"/>
    <m/>
    <m/>
    <m/>
    <n v="1"/>
    <d v="2015-09-16T00:00:00"/>
  </r>
  <r>
    <s v="James Dunphy"/>
    <n v="5474"/>
    <x v="0"/>
    <x v="0"/>
    <m/>
    <m/>
    <m/>
    <n v="1"/>
    <d v="2016-03-10T00:00:00"/>
  </r>
  <r>
    <s v="James Henry Jennings (Jennings Family Investments Pty Ltd)"/>
    <n v="8806"/>
    <x v="0"/>
    <x v="0"/>
    <m/>
    <m/>
    <m/>
    <n v="1"/>
    <d v="2016-09-27T00:00:00"/>
  </r>
  <r>
    <s v="James McIntyre"/>
    <n v="5470"/>
    <x v="5"/>
    <x v="2"/>
    <m/>
    <m/>
    <m/>
    <n v="1"/>
    <d v="1963-01-01T00:00:00"/>
  </r>
  <r>
    <s v="James McRitchie"/>
    <n v="5472"/>
    <x v="5"/>
    <x v="2"/>
    <m/>
    <m/>
    <m/>
    <n v="53"/>
    <d v="2020-04-22T00:00:00"/>
  </r>
  <r>
    <s v="James Menzies"/>
    <n v="5468"/>
    <x v="4"/>
    <x v="2"/>
    <m/>
    <m/>
    <m/>
    <n v="1"/>
    <d v="2018-09-25T00:00:00"/>
  </r>
  <r>
    <s v="James Spenceley (Spenceley Management Pty Ltd)"/>
    <n v="7991"/>
    <x v="0"/>
    <x v="0"/>
    <m/>
    <m/>
    <m/>
    <n v="1"/>
    <d v="2019-05-27T00:00:00"/>
  </r>
  <r>
    <s v="James Stocks &amp; Co"/>
    <n v="5547"/>
    <x v="8"/>
    <x v="3"/>
    <n v="2015"/>
    <m/>
    <m/>
    <n v="1"/>
    <d v="2016-04-27T00:00:00"/>
  </r>
  <r>
    <s v="James Tu"/>
    <n v="8875"/>
    <x v="5"/>
    <x v="2"/>
    <m/>
    <m/>
    <m/>
    <n v="1"/>
    <d v="2014-04-17T00:00:00"/>
  </r>
  <r>
    <s v="James Young"/>
    <n v="5471"/>
    <x v="4"/>
    <x v="2"/>
    <m/>
    <m/>
    <m/>
    <n v="1"/>
    <d v="2015-04-10T00:00:00"/>
  </r>
  <r>
    <s v="Jan Cameron (Black Prince Private Foundation)"/>
    <n v="4969"/>
    <x v="6"/>
    <x v="1"/>
    <m/>
    <m/>
    <m/>
    <n v="1"/>
    <d v="2014-08-06T00:00:00"/>
  </r>
  <r>
    <s v="Jan Peter Arnz"/>
    <n v="7499"/>
    <x v="27"/>
    <x v="3"/>
    <m/>
    <m/>
    <m/>
    <n v="1"/>
    <d v="2015-01-09T00:00:00"/>
  </r>
  <r>
    <s v="Jan Szmidt"/>
    <n v="6037"/>
    <x v="20"/>
    <x v="4"/>
    <m/>
    <m/>
    <m/>
    <n v="1"/>
    <d v="1990-12-31T00:00:00"/>
  </r>
  <r>
    <s v="JANA Partners"/>
    <n v="5877"/>
    <x v="5"/>
    <x v="2"/>
    <n v="2001"/>
    <n v="2150"/>
    <d v="2020-02-20T00:00:00"/>
    <n v="59"/>
    <d v="2019-06-13T00:00:00"/>
  </r>
  <r>
    <s v="Janchor Partners"/>
    <n v="5518"/>
    <x v="3"/>
    <x v="1"/>
    <n v="2009"/>
    <n v="4000"/>
    <d v="2019-12-31T00:00:00"/>
    <n v="3"/>
    <d v="2017-06-09T00:00:00"/>
  </r>
  <r>
    <s v="Janus Henderson Group PLC"/>
    <n v="4489"/>
    <x v="8"/>
    <x v="3"/>
    <n v="1934"/>
    <n v="357300"/>
    <d v="2019-03-31T00:00:00"/>
    <n v="2"/>
    <d v="2018-02-22T00:00:00"/>
  </r>
  <r>
    <s v="JAP Capital"/>
    <n v="4854"/>
    <x v="27"/>
    <x v="3"/>
    <m/>
    <m/>
    <m/>
    <n v="1"/>
    <d v="2017-02-17T00:00:00"/>
  </r>
  <r>
    <s v="Japan Act LLC"/>
    <n v="8946"/>
    <x v="1"/>
    <x v="1"/>
    <n v="2019"/>
    <m/>
    <m/>
    <n v="1"/>
    <d v="2019-04-24T00:00:00"/>
  </r>
  <r>
    <s v="Jarislowsky Fraser Limited"/>
    <n v="636"/>
    <x v="4"/>
    <x v="2"/>
    <n v="1955"/>
    <n v="30570"/>
    <d v="2020-06-22T00:00:00"/>
    <n v="1"/>
    <d v="2010-08-17T00:00:00"/>
  </r>
  <r>
    <s v="Jarrod Threlfall Erbs"/>
    <n v="8583"/>
    <x v="0"/>
    <x v="0"/>
    <m/>
    <m/>
    <m/>
    <n v="1"/>
    <d v="2018-09-28T00:00:00"/>
  </r>
  <r>
    <s v="Jarvis Investment Management"/>
    <n v="8828"/>
    <x v="8"/>
    <x v="3"/>
    <n v="1984"/>
    <m/>
    <m/>
    <n v="1"/>
    <d v="2019-11-13T00:00:00"/>
  </r>
  <r>
    <s v="Jarvis Nominees Ltd."/>
    <n v="7741"/>
    <x v="8"/>
    <x v="3"/>
    <m/>
    <m/>
    <m/>
    <n v="1"/>
    <d v="2019-01-10T00:00:00"/>
  </r>
  <r>
    <s v="Jascot Rise Pty Ltd"/>
    <n v="6806"/>
    <x v="0"/>
    <x v="0"/>
    <n v="2009"/>
    <m/>
    <m/>
    <n v="1"/>
    <d v="2013-11-19T00:00:00"/>
  </r>
  <r>
    <s v="Jason Brinham (Monica Brinham)"/>
    <n v="7684"/>
    <x v="4"/>
    <x v="2"/>
    <m/>
    <m/>
    <m/>
    <n v="1"/>
    <d v="2018-05-11T00:00:00"/>
  </r>
  <r>
    <s v="Jason T. Adelman"/>
    <n v="7807"/>
    <x v="5"/>
    <x v="2"/>
    <m/>
    <m/>
    <m/>
    <n v="1"/>
    <d v="2014-02-18T00:00:00"/>
  </r>
  <r>
    <s v="JAT Capital"/>
    <n v="4853"/>
    <x v="5"/>
    <x v="2"/>
    <n v="2007"/>
    <n v="7072"/>
    <d v="2015-03-31T00:00:00"/>
    <n v="1"/>
    <d v="2012-12-31T00:00:00"/>
  </r>
  <r>
    <s v="Jayhawk Capital Management"/>
    <n v="6424"/>
    <x v="5"/>
    <x v="2"/>
    <n v="1995"/>
    <m/>
    <m/>
    <n v="1"/>
    <d v="2009-08-11T00:00:00"/>
  </r>
  <r>
    <s v="JB Capital Partners L.P"/>
    <n v="9273"/>
    <x v="5"/>
    <x v="2"/>
    <n v="1993"/>
    <n v="272"/>
    <d v="2019-12-31T00:00:00"/>
    <n v="1"/>
    <d v="2020-04-22T00:00:00"/>
  </r>
  <r>
    <s v="JC Technology Co., Ltd."/>
    <n v="6976"/>
    <x v="1"/>
    <x v="1"/>
    <m/>
    <m/>
    <m/>
    <n v="1"/>
    <d v="2017-09-30T00:00:00"/>
  </r>
  <r>
    <s v="JCP Investment Management"/>
    <n v="5364"/>
    <x v="5"/>
    <x v="2"/>
    <n v="2009"/>
    <n v="142"/>
    <d v="2019-03-29T00:00:00"/>
    <n v="19"/>
    <d v="2020-04-01T00:00:00"/>
  </r>
  <r>
    <s v="Jean Marcel Duhring"/>
    <n v="7233"/>
    <x v="29"/>
    <x v="3"/>
    <m/>
    <m/>
    <m/>
    <n v="1"/>
    <d v="2017-04-28T00:00:00"/>
  </r>
  <r>
    <s v="Jeanne Farmer Grossman"/>
    <n v="8681"/>
    <x v="5"/>
    <x v="2"/>
    <m/>
    <m/>
    <m/>
    <n v="1"/>
    <d v="2018-04-09T00:00:00"/>
  </r>
  <r>
    <s v="Jean-Pierre Lavoine"/>
    <n v="7877"/>
    <x v="39"/>
    <x v="3"/>
    <m/>
    <m/>
    <m/>
    <n v="1"/>
    <d v="2019-01-10T00:00:00"/>
  </r>
  <r>
    <s v="JEC Capital Partners"/>
    <n v="6672"/>
    <x v="5"/>
    <x v="2"/>
    <n v="2009"/>
    <m/>
    <m/>
    <n v="6"/>
    <d v="2016-10-12T00:00:00"/>
  </r>
  <r>
    <s v="Jeereddi Partners LLC"/>
    <n v="5576"/>
    <x v="5"/>
    <x v="2"/>
    <n v="2009"/>
    <n v="111"/>
    <d v="2020-03-30T00:00:00"/>
    <n v="1"/>
    <d v="2017-09-25T00:00:00"/>
  </r>
  <r>
    <s v="Jeff Stevens"/>
    <n v="8725"/>
    <x v="5"/>
    <x v="2"/>
    <m/>
    <m/>
    <m/>
    <n v="1"/>
    <d v="2019-09-27T00:00:00"/>
  </r>
  <r>
    <s v="Jefferies Financial Group Inc"/>
    <n v="7061"/>
    <x v="5"/>
    <x v="2"/>
    <n v="1968"/>
    <n v="1585"/>
    <d v="2016-12-29T00:00:00"/>
    <n v="4"/>
    <d v="2017-02-15T00:00:00"/>
  </r>
  <r>
    <s v="Jefferies International Limited"/>
    <n v="5479"/>
    <x v="8"/>
    <x v="3"/>
    <m/>
    <m/>
    <m/>
    <n v="1"/>
    <d v="2014-06-13T00:00:00"/>
  </r>
  <r>
    <s v="Jeffrey Chokel"/>
    <n v="6272"/>
    <x v="5"/>
    <x v="2"/>
    <m/>
    <m/>
    <m/>
    <n v="1"/>
    <d v="2006-04-14T00:00:00"/>
  </r>
  <r>
    <s v="Jeffrey Doppelt"/>
    <n v="8922"/>
    <x v="5"/>
    <x v="2"/>
    <m/>
    <m/>
    <m/>
    <n v="2"/>
    <d v="2019-04-25T00:00:00"/>
  </r>
  <r>
    <s v="Jeffrey E. Eberwein"/>
    <n v="6799"/>
    <x v="5"/>
    <x v="2"/>
    <m/>
    <m/>
    <m/>
    <n v="3"/>
    <d v="2012-10-24T00:00:00"/>
  </r>
  <r>
    <s v="Jeffrey Jakubiak"/>
    <n v="6306"/>
    <x v="5"/>
    <x v="2"/>
    <m/>
    <m/>
    <m/>
    <n v="1"/>
    <m/>
  </r>
  <r>
    <s v="Jeffrey Kolb"/>
    <n v="6525"/>
    <x v="5"/>
    <x v="2"/>
    <m/>
    <m/>
    <m/>
    <n v="1"/>
    <d v="2015-05-19T00:00:00"/>
  </r>
  <r>
    <s v="Jeffrey Moore"/>
    <n v="5964"/>
    <x v="5"/>
    <x v="2"/>
    <m/>
    <m/>
    <m/>
    <n v="1"/>
    <d v="2012-06-01T00:00:00"/>
  </r>
  <r>
    <s v="Jennifer Anne Carr"/>
    <n v="7579"/>
    <x v="0"/>
    <x v="0"/>
    <m/>
    <m/>
    <m/>
    <n v="1"/>
    <d v="2013-07-10T00:00:00"/>
  </r>
  <r>
    <s v="Jens Hein Bonde"/>
    <n v="6296"/>
    <x v="29"/>
    <x v="3"/>
    <m/>
    <m/>
    <m/>
    <n v="1"/>
    <d v="2013-03-04T00:00:00"/>
  </r>
  <r>
    <s v="JENS Inc"/>
    <n v="7942"/>
    <x v="1"/>
    <x v="1"/>
    <m/>
    <m/>
    <m/>
    <n v="1"/>
    <d v="2018-10-22T00:00:00"/>
  </r>
  <r>
    <s v="Jens Kuhn"/>
    <n v="6584"/>
    <x v="27"/>
    <x v="3"/>
    <m/>
    <m/>
    <m/>
    <n v="1"/>
    <d v="2018-04-23T00:00:00"/>
  </r>
  <r>
    <s v="Jerald Hammann"/>
    <n v="9425"/>
    <x v="5"/>
    <x v="2"/>
    <m/>
    <m/>
    <m/>
    <n v="1"/>
    <d v="2020-07-06T00:00:00"/>
  </r>
  <r>
    <s v="Jeremy Hitchcock"/>
    <n v="8782"/>
    <x v="5"/>
    <x v="2"/>
    <m/>
    <m/>
    <m/>
    <n v="1"/>
    <d v="2019-05-06T00:00:00"/>
  </r>
  <r>
    <s v="Jeremy Wombold"/>
    <n v="6441"/>
    <x v="4"/>
    <x v="2"/>
    <m/>
    <m/>
    <m/>
    <n v="1"/>
    <d v="2013-05-30T00:00:00"/>
  </r>
  <r>
    <s v="Jericho Capital Asset Management"/>
    <n v="5759"/>
    <x v="5"/>
    <x v="2"/>
    <n v="2009"/>
    <n v="3344"/>
    <d v="2020-03-30T00:00:00"/>
    <n v="2"/>
    <d v="2018-05-15T00:00:00"/>
  </r>
  <r>
    <s v="Jerry Ivy"/>
    <n v="8081"/>
    <x v="5"/>
    <x v="2"/>
    <m/>
    <m/>
    <m/>
    <n v="1"/>
    <d v="2011-07-27T00:00:00"/>
  </r>
  <r>
    <s v="Jerry Low Chin Yee"/>
    <n v="7354"/>
    <x v="6"/>
    <x v="1"/>
    <m/>
    <m/>
    <m/>
    <n v="1"/>
    <d v="2014-06-20T00:00:00"/>
  </r>
  <r>
    <s v="Jerry Ren"/>
    <n v="6196"/>
    <x v="0"/>
    <x v="0"/>
    <m/>
    <m/>
    <m/>
    <n v="1"/>
    <d v="2012-01-20T00:00:00"/>
  </r>
  <r>
    <s v="Jesse Levine"/>
    <n v="5946"/>
    <x v="5"/>
    <x v="2"/>
    <m/>
    <m/>
    <m/>
    <n v="1"/>
    <d v="2017-09-26T00:00:00"/>
  </r>
  <r>
    <s v="Jessica Friedender (SPF Devola SA)"/>
    <n v="8954"/>
    <x v="11"/>
    <x v="3"/>
    <m/>
    <m/>
    <m/>
    <n v="1"/>
    <d v="2019-08-20T00:00:00"/>
  </r>
  <r>
    <s v="Jessie Sun May Gze (Pine Partners Pte Ltd, JMO Pte Ltd)"/>
    <n v="7803"/>
    <x v="6"/>
    <x v="1"/>
    <m/>
    <m/>
    <m/>
    <n v="1"/>
    <d v="2017-09-12T00:00:00"/>
  </r>
  <r>
    <s v="Jet Capital Investors"/>
    <n v="5306"/>
    <x v="5"/>
    <x v="2"/>
    <n v="2002"/>
    <n v="444"/>
    <d v="2020-03-30T00:00:00"/>
    <n v="1"/>
    <d v="2015-02-20T00:00:00"/>
  </r>
  <r>
    <s v="JFL Capital Management"/>
    <n v="6980"/>
    <x v="5"/>
    <x v="2"/>
    <n v="2014"/>
    <n v="160"/>
    <d v="2018-03-07T00:00:00"/>
    <n v="2"/>
    <d v="2020-03-02T00:00:00"/>
  </r>
  <r>
    <s v="JHL Capital Group"/>
    <n v="4813"/>
    <x v="5"/>
    <x v="2"/>
    <n v="2006"/>
    <n v="265"/>
    <d v="2020-03-13T00:00:00"/>
    <n v="2"/>
    <d v="2014-05-16T00:00:00"/>
  </r>
  <r>
    <s v="Ji Wei (Ability Rise Investments Ltd. and Star Treasure Investments Holdings Ltd.)"/>
    <n v="5257"/>
    <x v="44"/>
    <x v="1"/>
    <m/>
    <m/>
    <m/>
    <n v="1"/>
    <d v="2017-06-07T00:00:00"/>
  </r>
  <r>
    <s v="Jiang Yongjun"/>
    <n v="7472"/>
    <x v="3"/>
    <x v="1"/>
    <m/>
    <m/>
    <m/>
    <n v="1"/>
    <d v="2016-01-13T00:00:00"/>
  </r>
  <r>
    <s v="Jilun He (Melodious Investments Company)"/>
    <n v="7088"/>
    <x v="3"/>
    <x v="1"/>
    <m/>
    <m/>
    <m/>
    <n v="1"/>
    <d v="2016-09-19T00:00:00"/>
  </r>
  <r>
    <s v="Jin Zhi Hong Investment Co., Ltd"/>
    <n v="7736"/>
    <x v="41"/>
    <x v="1"/>
    <m/>
    <m/>
    <m/>
    <n v="1"/>
    <d v="2019-01-08T00:00:00"/>
  </r>
  <r>
    <s v="Jing Bao (Asia) Ltd."/>
    <n v="5683"/>
    <x v="3"/>
    <x v="1"/>
    <n v="2013"/>
    <m/>
    <m/>
    <n v="1"/>
    <d v="2014-03-28T00:00:00"/>
  </r>
  <r>
    <s v="Jing Zhao"/>
    <n v="5387"/>
    <x v="5"/>
    <x v="2"/>
    <m/>
    <m/>
    <m/>
    <n v="4"/>
    <d v="2019-04-26T00:00:00"/>
  </r>
  <r>
    <s v="Jingang Group Investment Limited"/>
    <n v="9149"/>
    <x v="3"/>
    <x v="1"/>
    <n v="2006"/>
    <m/>
    <m/>
    <n v="1"/>
    <d v="2020-01-21T00:00:00"/>
  </r>
  <r>
    <s v="Joachim Walser"/>
    <n v="8076"/>
    <x v="27"/>
    <x v="3"/>
    <m/>
    <m/>
    <m/>
    <n v="1"/>
    <d v="2019-03-11T00:00:00"/>
  </r>
  <r>
    <s v="Joacim Sjoberg"/>
    <n v="7225"/>
    <x v="7"/>
    <x v="3"/>
    <m/>
    <m/>
    <m/>
    <n v="1"/>
    <d v="2018-02-15T00:00:00"/>
  </r>
  <r>
    <s v="Joanna Riley"/>
    <n v="5706"/>
    <x v="5"/>
    <x v="2"/>
    <m/>
    <m/>
    <m/>
    <n v="1"/>
    <d v="2014-10-15T00:00:00"/>
  </r>
  <r>
    <s v="Joel Lawson (Cloister Capital)"/>
    <n v="7066"/>
    <x v="5"/>
    <x v="2"/>
    <n v="2011"/>
    <m/>
    <m/>
    <n v="1"/>
    <d v="2011-10-14T00:00:00"/>
  </r>
  <r>
    <s v="Johan Claesson (Fastighets AB Korpralen)"/>
    <n v="6895"/>
    <x v="7"/>
    <x v="3"/>
    <m/>
    <m/>
    <m/>
    <n v="1"/>
    <d v="2011-10-26T00:00:00"/>
  </r>
  <r>
    <s v="Johannes und Jacob Klein GmbH (formerly Klein Pumpen GmbH)"/>
    <n v="6751"/>
    <x v="27"/>
    <x v="3"/>
    <m/>
    <m/>
    <m/>
    <n v="1"/>
    <d v="1993-01-01T00:00:00"/>
  </r>
  <r>
    <s v="John and Dawn Roderique"/>
    <n v="9465"/>
    <x v="5"/>
    <x v="2"/>
    <m/>
    <m/>
    <m/>
    <n v="1"/>
    <d v="2020-07-13T00:00:00"/>
  </r>
  <r>
    <s v="John Bennett (Pre-Emptive Trading Pty Ltd)"/>
    <n v="8781"/>
    <x v="0"/>
    <x v="0"/>
    <m/>
    <m/>
    <m/>
    <n v="1"/>
    <d v="2014-09-30T00:00:00"/>
  </r>
  <r>
    <s v="John Chevedden"/>
    <n v="6000"/>
    <x v="5"/>
    <x v="2"/>
    <m/>
    <m/>
    <m/>
    <n v="183"/>
    <d v="2020-05-19T00:00:00"/>
  </r>
  <r>
    <s v="John David Wheeler"/>
    <n v="7369"/>
    <x v="0"/>
    <x v="0"/>
    <m/>
    <m/>
    <m/>
    <n v="1"/>
    <d v="2007-12-21T00:00:00"/>
  </r>
  <r>
    <s v="John de Mol"/>
    <n v="6602"/>
    <x v="38"/>
    <x v="3"/>
    <m/>
    <m/>
    <m/>
    <n v="1"/>
    <d v="2016-02-02T00:00:00"/>
  </r>
  <r>
    <s v="John Fox"/>
    <n v="5293"/>
    <x v="5"/>
    <x v="2"/>
    <m/>
    <m/>
    <m/>
    <n v="2"/>
    <d v="2015-12-04T00:00:00"/>
  </r>
  <r>
    <s v="John Gable"/>
    <n v="8935"/>
    <x v="4"/>
    <x v="2"/>
    <m/>
    <m/>
    <m/>
    <n v="1"/>
    <d v="2009-01-19T00:00:00"/>
  </r>
  <r>
    <s v="John Gottwald"/>
    <n v="6001"/>
    <x v="5"/>
    <x v="2"/>
    <m/>
    <m/>
    <m/>
    <n v="1"/>
    <d v="1997-03-14T00:00:00"/>
  </r>
  <r>
    <s v="John Hannaford (Riverview Corporation Pty Ltd)"/>
    <n v="6590"/>
    <x v="0"/>
    <x v="0"/>
    <n v="1995"/>
    <m/>
    <m/>
    <n v="1"/>
    <d v="2015-10-19T00:00:00"/>
  </r>
  <r>
    <s v="John Kirby"/>
    <n v="7993"/>
    <x v="0"/>
    <x v="0"/>
    <m/>
    <m/>
    <m/>
    <n v="1"/>
    <m/>
  </r>
  <r>
    <s v="John Lepinski"/>
    <n v="5997"/>
    <x v="4"/>
    <x v="2"/>
    <m/>
    <m/>
    <m/>
    <n v="1"/>
    <d v="2004-12-08T00:00:00"/>
  </r>
  <r>
    <s v="John O’Donnell"/>
    <n v="8701"/>
    <x v="8"/>
    <x v="3"/>
    <m/>
    <m/>
    <m/>
    <n v="1"/>
    <d v="2019-09-16T00:00:00"/>
  </r>
  <r>
    <s v="John Philpott"/>
    <n v="8694"/>
    <x v="12"/>
    <x v="0"/>
    <m/>
    <m/>
    <m/>
    <n v="1"/>
    <d v="2017-05-18T00:00:00"/>
  </r>
  <r>
    <s v="John Richard Allen and Nerita Allen"/>
    <n v="6405"/>
    <x v="0"/>
    <x v="0"/>
    <m/>
    <m/>
    <m/>
    <n v="1"/>
    <d v="2018-01-08T00:00:00"/>
  </r>
  <r>
    <s v="John Schnatter"/>
    <n v="5994"/>
    <x v="5"/>
    <x v="2"/>
    <m/>
    <m/>
    <m/>
    <n v="1"/>
    <d v="1993-06-08T00:00:00"/>
  </r>
  <r>
    <s v="John Schultz (Oak Tree Asset Management)"/>
    <n v="5982"/>
    <x v="5"/>
    <x v="2"/>
    <m/>
    <m/>
    <m/>
    <n v="1"/>
    <d v="2018-01-18T00:00:00"/>
  </r>
  <r>
    <s v="John Spalvins"/>
    <n v="5996"/>
    <x v="0"/>
    <x v="0"/>
    <m/>
    <m/>
    <m/>
    <n v="1"/>
    <d v="2013-06-07T00:00:00"/>
  </r>
  <r>
    <s v="John Tilbrook"/>
    <n v="5995"/>
    <x v="0"/>
    <x v="0"/>
    <m/>
    <m/>
    <m/>
    <n v="1"/>
    <d v="2013-04-04T00:00:00"/>
  </r>
  <r>
    <s v="John Tumazos"/>
    <n v="5998"/>
    <x v="5"/>
    <x v="2"/>
    <m/>
    <m/>
    <m/>
    <n v="1"/>
    <d v="2016-11-16T00:00:00"/>
  </r>
  <r>
    <s v="John Wymant (IT IS Consulting Pty Ltd)"/>
    <n v="7527"/>
    <x v="0"/>
    <x v="0"/>
    <m/>
    <m/>
    <m/>
    <n v="1"/>
    <d v="2017-06-30T00:00:00"/>
  </r>
  <r>
    <s v="Johnny Guerry"/>
    <n v="8818"/>
    <x v="5"/>
    <x v="2"/>
    <m/>
    <m/>
    <m/>
    <n v="1"/>
    <d v="2019-11-08T00:00:00"/>
  </r>
  <r>
    <s v="Jon Bridges"/>
    <n v="5539"/>
    <x v="8"/>
    <x v="3"/>
    <m/>
    <m/>
    <m/>
    <n v="1"/>
    <d v="2017-05-18T00:00:00"/>
  </r>
  <r>
    <s v="Jonathan Chong Teik Cheh"/>
    <n v="9434"/>
    <x v="2"/>
    <x v="1"/>
    <m/>
    <m/>
    <m/>
    <n v="1"/>
    <d v="2018-12-12T00:00:00"/>
  </r>
  <r>
    <s v="Jonathan Hamilton"/>
    <n v="8924"/>
    <x v="0"/>
    <x v="0"/>
    <m/>
    <m/>
    <m/>
    <n v="1"/>
    <d v="2018-04-26T00:00:00"/>
  </r>
  <r>
    <s v="Jonathan Kalodimos"/>
    <n v="6358"/>
    <x v="5"/>
    <x v="2"/>
    <m/>
    <m/>
    <m/>
    <n v="7"/>
    <d v="2016-04-08T00:00:00"/>
  </r>
  <r>
    <s v="Jonathan Lim Keng Hock"/>
    <n v="5209"/>
    <x v="6"/>
    <x v="1"/>
    <m/>
    <m/>
    <m/>
    <n v="1"/>
    <d v="2013-05-16T00:00:00"/>
  </r>
  <r>
    <s v="Jonathan Mastromattei and 25 Concerned Shareholders of Altai"/>
    <n v="6373"/>
    <x v="4"/>
    <x v="2"/>
    <m/>
    <m/>
    <m/>
    <n v="1"/>
    <d v="2017-10-23T00:00:00"/>
  </r>
  <r>
    <s v="Jonathan Tidswell-Pretorius (HSBC Global Custody Nominee UK Ltd.)"/>
    <n v="7740"/>
    <x v="8"/>
    <x v="3"/>
    <m/>
    <m/>
    <m/>
    <n v="1"/>
    <d v="2016-11-14T00:00:00"/>
  </r>
  <r>
    <s v="Jongila Nominees Pty Ltd"/>
    <n v="6958"/>
    <x v="0"/>
    <x v="0"/>
    <m/>
    <m/>
    <m/>
    <n v="1"/>
    <d v="2018-03-26T00:00:00"/>
  </r>
  <r>
    <s v="Jorgen Dahlberg"/>
    <n v="7572"/>
    <x v="29"/>
    <x v="3"/>
    <m/>
    <m/>
    <m/>
    <n v="1"/>
    <d v="2014-02-18T00:00:00"/>
  </r>
  <r>
    <s v="Jorgen Thulesen"/>
    <n v="7882"/>
    <x v="29"/>
    <x v="3"/>
    <m/>
    <m/>
    <m/>
    <n v="1"/>
    <d v="2019-02-26T00:00:00"/>
  </r>
  <r>
    <s v="Jose Antonio Martinez Sampedro (Masampe)"/>
    <n v="8077"/>
    <x v="24"/>
    <x v="3"/>
    <m/>
    <m/>
    <m/>
    <n v="1"/>
    <d v="1980-01-01T00:00:00"/>
  </r>
  <r>
    <s v="Jose Sancho Garcia"/>
    <n v="7157"/>
    <x v="24"/>
    <x v="3"/>
    <m/>
    <m/>
    <m/>
    <n v="1"/>
    <d v="2017-04-12T00:00:00"/>
  </r>
  <r>
    <s v="Joseph Hughes and Winifred Hughes"/>
    <n v="6585"/>
    <x v="5"/>
    <x v="2"/>
    <m/>
    <m/>
    <m/>
    <n v="1"/>
    <d v="1996-05-28T00:00:00"/>
  </r>
  <r>
    <s v="Joseph Payne"/>
    <n v="5847"/>
    <x v="5"/>
    <x v="2"/>
    <m/>
    <m/>
    <m/>
    <n v="1"/>
    <d v="2018-02-06T00:00:00"/>
  </r>
  <r>
    <s v="Joseph Pirinea"/>
    <n v="6897"/>
    <x v="5"/>
    <x v="2"/>
    <m/>
    <m/>
    <m/>
    <n v="1"/>
    <d v="2016-06-28T00:00:00"/>
  </r>
  <r>
    <s v="Joshua Barry Farquhar"/>
    <n v="7115"/>
    <x v="0"/>
    <x v="0"/>
    <m/>
    <m/>
    <m/>
    <n v="1"/>
    <d v="2016-05-06T00:00:00"/>
  </r>
  <r>
    <s v="Joshua En"/>
    <n v="5979"/>
    <x v="6"/>
    <x v="1"/>
    <m/>
    <m/>
    <m/>
    <n v="1"/>
    <d v="2016-03-11T00:00:00"/>
  </r>
  <r>
    <s v="Joshua Schechter"/>
    <n v="7673"/>
    <x v="5"/>
    <x v="2"/>
    <m/>
    <m/>
    <m/>
    <n v="4"/>
    <d v="2018-01-03T00:00:00"/>
  </r>
  <r>
    <s v="Juan Carlos Sanchez Gil"/>
    <n v="7253"/>
    <x v="24"/>
    <x v="3"/>
    <m/>
    <m/>
    <m/>
    <n v="1"/>
    <m/>
  </r>
  <r>
    <s v="Judith Kinsman"/>
    <n v="7907"/>
    <x v="5"/>
    <x v="2"/>
    <m/>
    <m/>
    <m/>
    <n v="1"/>
    <d v="2019-03-08T00:00:00"/>
  </r>
  <r>
    <s v="Julian Dunkerton"/>
    <n v="6934"/>
    <x v="8"/>
    <x v="3"/>
    <m/>
    <m/>
    <m/>
    <n v="1"/>
    <d v="2010-03-24T00:00:00"/>
  </r>
  <r>
    <s v="Julian Jarman (EZR Systems Pty Ltd)"/>
    <n v="7436"/>
    <x v="0"/>
    <x v="0"/>
    <n v="2005"/>
    <m/>
    <m/>
    <n v="2"/>
    <d v="2016-10-29T00:00:00"/>
  </r>
  <r>
    <s v="Julian Singer (JDS1, LLC)"/>
    <n v="6894"/>
    <x v="5"/>
    <x v="2"/>
    <m/>
    <m/>
    <m/>
    <n v="6"/>
    <d v="2020-03-20T00:00:00"/>
  </r>
  <r>
    <s v="Juliane Stege"/>
    <n v="7475"/>
    <x v="29"/>
    <x v="3"/>
    <m/>
    <m/>
    <m/>
    <n v="1"/>
    <d v="2013-02-18T00:00:00"/>
  </r>
  <r>
    <s v="June Kreutzer"/>
    <n v="7365"/>
    <x v="5"/>
    <x v="2"/>
    <m/>
    <m/>
    <m/>
    <n v="1"/>
    <d v="2013-03-07T00:00:00"/>
  </r>
  <r>
    <s v="Juniper Investment Company"/>
    <n v="5461"/>
    <x v="5"/>
    <x v="2"/>
    <n v="2007"/>
    <m/>
    <m/>
    <n v="5"/>
    <d v="2019-08-15T00:00:00"/>
  </r>
  <r>
    <s v="Jupiter Asset Management"/>
    <n v="579"/>
    <x v="8"/>
    <x v="3"/>
    <n v="1985"/>
    <n v="54850"/>
    <d v="2019-03-31T00:00:00"/>
    <n v="1"/>
    <d v="2016-09-02T00:00:00"/>
  </r>
  <r>
    <s v="Jurgen Roggemann"/>
    <n v="7782"/>
    <x v="27"/>
    <x v="3"/>
    <m/>
    <m/>
    <m/>
    <n v="1"/>
    <d v="2019-01-31T00:00:00"/>
  </r>
  <r>
    <s v="Jussi Capital Oy"/>
    <n v="7229"/>
    <x v="21"/>
    <x v="3"/>
    <n v="2008"/>
    <m/>
    <m/>
    <n v="1"/>
    <d v="2016-12-20T00:00:00"/>
  </r>
  <r>
    <s v="Justin Liu (1205216 B.C. Ltd)"/>
    <n v="7980"/>
    <x v="4"/>
    <x v="2"/>
    <m/>
    <m/>
    <m/>
    <n v="1"/>
    <d v="2019-05-14T00:00:00"/>
  </r>
  <r>
    <s v="Justin Ridge (Thunderdome Pty Ltd, JIT Investments Pty Ltd)"/>
    <n v="8061"/>
    <x v="0"/>
    <x v="0"/>
    <m/>
    <m/>
    <m/>
    <n v="1"/>
    <d v="2002-10-30T00:00:00"/>
  </r>
  <r>
    <s v="Justin Vost"/>
    <n v="7371"/>
    <x v="0"/>
    <x v="0"/>
    <m/>
    <m/>
    <m/>
    <n v="1"/>
    <d v="2011-04-20T00:00:00"/>
  </r>
  <r>
    <s v="JVL Advisors, LLC"/>
    <n v="5853"/>
    <x v="5"/>
    <x v="2"/>
    <n v="2003"/>
    <n v="1226"/>
    <d v="2016-12-31T00:00:00"/>
    <n v="3"/>
    <d v="2015-02-17T00:00:00"/>
  </r>
  <r>
    <s v="JWEST LLC"/>
    <n v="5014"/>
    <x v="5"/>
    <x v="2"/>
    <n v="2012"/>
    <n v="39"/>
    <d v="2014-12-30T00:00:00"/>
    <n v="1"/>
    <d v="2013-07-30T00:00:00"/>
  </r>
  <r>
    <s v="K2 &amp; Associates Investment Management"/>
    <n v="5292"/>
    <x v="4"/>
    <x v="2"/>
    <n v="1998"/>
    <m/>
    <m/>
    <n v="6"/>
    <d v="2018-12-04T00:00:00"/>
  </r>
  <r>
    <s v="Ka An Development Co. Limited"/>
    <n v="7132"/>
    <x v="3"/>
    <x v="1"/>
    <n v="2015"/>
    <m/>
    <m/>
    <n v="1"/>
    <d v="2016-05-05T00:00:00"/>
  </r>
  <r>
    <s v="Kabouter Management"/>
    <n v="5761"/>
    <x v="5"/>
    <x v="2"/>
    <n v="2003"/>
    <n v="4734"/>
    <d v="2020-03-20T00:00:00"/>
    <n v="2"/>
    <d v="2014-05-02T00:00:00"/>
  </r>
  <r>
    <s v="Kagiso Asset Management"/>
    <n v="4493"/>
    <x v="18"/>
    <x v="4"/>
    <n v="2001"/>
    <m/>
    <m/>
    <n v="1"/>
    <d v="2018-08-23T00:00:00"/>
  </r>
  <r>
    <s v="Kamara Group"/>
    <n v="5701"/>
    <x v="0"/>
    <x v="0"/>
    <m/>
    <m/>
    <m/>
    <n v="1"/>
    <d v="2016-10-03T00:00:00"/>
  </r>
  <r>
    <s v="Kan Albert"/>
    <n v="5713"/>
    <x v="3"/>
    <x v="1"/>
    <m/>
    <m/>
    <m/>
    <n v="1"/>
    <d v="2015-07-06T00:00:00"/>
  </r>
  <r>
    <s v="Kanen Wealth Management"/>
    <n v="6192"/>
    <x v="5"/>
    <x v="2"/>
    <n v="2016"/>
    <n v="99"/>
    <d v="2020-03-30T00:00:00"/>
    <n v="9"/>
    <d v="2019-03-26T00:00:00"/>
  </r>
  <r>
    <s v="Karen Lo Ki-yan (North Point Talent Limited)"/>
    <n v="9442"/>
    <x v="3"/>
    <x v="1"/>
    <m/>
    <m/>
    <m/>
    <n v="1"/>
    <m/>
  </r>
  <r>
    <s v="Karen Seaberg"/>
    <n v="6921"/>
    <x v="5"/>
    <x v="2"/>
    <m/>
    <m/>
    <m/>
    <n v="1"/>
    <d v="2013-05-09T00:00:00"/>
  </r>
  <r>
    <s v="Karen Singer"/>
    <n v="5881"/>
    <x v="5"/>
    <x v="2"/>
    <m/>
    <m/>
    <m/>
    <n v="3"/>
    <d v="2018-10-15T00:00:00"/>
  </r>
  <r>
    <s v="Karpus Investment Management"/>
    <n v="5365"/>
    <x v="5"/>
    <x v="2"/>
    <n v="1986"/>
    <n v="3443"/>
    <d v="2020-06-26T00:00:00"/>
    <n v="91"/>
    <d v="2018-11-15T00:00:00"/>
  </r>
  <r>
    <s v="Karswell Limited (Zygmunt Solorz-Zak)"/>
    <n v="7204"/>
    <x v="20"/>
    <x v="4"/>
    <m/>
    <m/>
    <m/>
    <n v="1"/>
    <d v="2014-02-27T00:00:00"/>
  </r>
  <r>
    <s v="Katharina Kliszczynski"/>
    <n v="7180"/>
    <x v="27"/>
    <x v="3"/>
    <m/>
    <m/>
    <m/>
    <n v="1"/>
    <d v="2015-07-30T00:00:00"/>
  </r>
  <r>
    <s v="Kathleen Van Loenhout (Chinetti Investments Pty)"/>
    <n v="7773"/>
    <x v="0"/>
    <x v="0"/>
    <m/>
    <m/>
    <m/>
    <n v="1"/>
    <d v="2019-01-29T00:00:00"/>
  </r>
  <r>
    <s v="Kaymel Pty Ltd"/>
    <n v="5273"/>
    <x v="0"/>
    <x v="0"/>
    <m/>
    <m/>
    <m/>
    <n v="1"/>
    <d v="2018-06-28T00:00:00"/>
  </r>
  <r>
    <s v="KB Asset Management"/>
    <n v="1869"/>
    <x v="31"/>
    <x v="1"/>
    <m/>
    <n v="50210"/>
    <d v="2018-08-30T00:00:00"/>
    <n v="6"/>
    <d v="2019-06-06T00:00:00"/>
  </r>
  <r>
    <s v="KBC Asset Management NV"/>
    <n v="2460"/>
    <x v="26"/>
    <x v="3"/>
    <n v="2000"/>
    <n v="123448"/>
    <d v="2018-06-30T00:00:00"/>
    <n v="1"/>
    <d v="2014-07-21T00:00:00"/>
  </r>
  <r>
    <s v="KCGI (Korea Corporate Governance Improvement)"/>
    <n v="6950"/>
    <x v="31"/>
    <x v="1"/>
    <n v="2018"/>
    <n v="195"/>
    <d v="2018-12-31T00:00:00"/>
    <n v="1"/>
    <d v="2018-11-15T00:00:00"/>
  </r>
  <r>
    <s v="KD Skladi"/>
    <n v="6530"/>
    <x v="16"/>
    <x v="4"/>
    <n v="1994"/>
    <n v="171"/>
    <d v="2016-12-31T00:00:00"/>
    <n v="2"/>
    <d v="2013-06-20T00:00:00"/>
  </r>
  <r>
    <s v="KDDI Corporation"/>
    <n v="9013"/>
    <x v="1"/>
    <x v="1"/>
    <m/>
    <m/>
    <m/>
    <n v="1"/>
    <d v="2016-08-10T00:00:00"/>
  </r>
  <r>
    <s v="KDI Corporation Ltd."/>
    <n v="5357"/>
    <x v="4"/>
    <x v="2"/>
    <m/>
    <m/>
    <m/>
    <n v="1"/>
    <d v="2018-05-11T00:00:00"/>
  </r>
  <r>
    <s v="Kearney Holdings"/>
    <n v="7917"/>
    <x v="0"/>
    <x v="0"/>
    <m/>
    <m/>
    <m/>
    <n v="1"/>
    <d v="2017-10-30T00:00:00"/>
  </r>
  <r>
    <s v="Kebin Nominees Pty Ltd"/>
    <n v="6678"/>
    <x v="0"/>
    <x v="0"/>
    <m/>
    <m/>
    <m/>
    <n v="1"/>
    <d v="2018-03-26T00:00:00"/>
  </r>
  <r>
    <s v="Kee Wong"/>
    <n v="6947"/>
    <x v="0"/>
    <x v="0"/>
    <m/>
    <m/>
    <m/>
    <n v="1"/>
    <d v="2002-01-04T00:00:00"/>
  </r>
  <r>
    <s v="Keith Hudson"/>
    <n v="5843"/>
    <x v="0"/>
    <x v="0"/>
    <m/>
    <m/>
    <m/>
    <n v="1"/>
    <d v="2013-01-07T00:00:00"/>
  </r>
  <r>
    <s v="Keith Murphy"/>
    <n v="9126"/>
    <x v="5"/>
    <x v="2"/>
    <m/>
    <m/>
    <m/>
    <n v="1"/>
    <d v="2007-04-30T00:00:00"/>
  </r>
  <r>
    <s v="Keith Piggott"/>
    <n v="7887"/>
    <x v="4"/>
    <x v="2"/>
    <m/>
    <m/>
    <m/>
    <n v="1"/>
    <d v="2016-09-12T00:00:00"/>
  </r>
  <r>
    <s v="Keith Robert Johnson"/>
    <n v="8702"/>
    <x v="0"/>
    <x v="0"/>
    <m/>
    <m/>
    <m/>
    <n v="1"/>
    <d v="2002-03-20T00:00:00"/>
  </r>
  <r>
    <s v="Keith Staton"/>
    <n v="6031"/>
    <x v="8"/>
    <x v="3"/>
    <m/>
    <m/>
    <m/>
    <n v="1"/>
    <d v="2016-06-02T00:00:00"/>
  </r>
  <r>
    <s v="Kemosabe Capital"/>
    <n v="7938"/>
    <x v="0"/>
    <x v="0"/>
    <n v="2016"/>
    <m/>
    <m/>
    <n v="1"/>
    <d v="2019-04-12T00:00:00"/>
  </r>
  <r>
    <s v="Kenanga Investment Bank Berhad"/>
    <n v="5568"/>
    <x v="2"/>
    <x v="1"/>
    <m/>
    <m/>
    <m/>
    <n v="1"/>
    <d v="2016-04-08T00:00:00"/>
  </r>
  <r>
    <s v="Kenges Rakishev"/>
    <n v="7687"/>
    <x v="68"/>
    <x v="4"/>
    <n v="1994"/>
    <m/>
    <m/>
    <n v="1"/>
    <d v="2017-12-27T00:00:00"/>
  </r>
  <r>
    <s v="Kenneth Kousky"/>
    <n v="5803"/>
    <x v="5"/>
    <x v="2"/>
    <m/>
    <m/>
    <m/>
    <n v="1"/>
    <d v="2016-12-27T00:00:00"/>
  </r>
  <r>
    <s v="Kenneth Steiner"/>
    <n v="5802"/>
    <x v="5"/>
    <x v="2"/>
    <m/>
    <m/>
    <m/>
    <n v="83"/>
    <d v="2020-06-02T00:00:00"/>
  </r>
  <r>
    <s v="Kenny International, LLC"/>
    <n v="6992"/>
    <x v="5"/>
    <x v="2"/>
    <n v="2010"/>
    <m/>
    <m/>
    <n v="1"/>
    <d v="2016-12-20T00:00:00"/>
  </r>
  <r>
    <s v="Kenosis Capital Partners LLC"/>
    <n v="4949"/>
    <x v="5"/>
    <x v="2"/>
    <n v="2012"/>
    <m/>
    <m/>
    <n v="1"/>
    <d v="2018-03-26T00:00:00"/>
  </r>
  <r>
    <s v="Kernwood Limited"/>
    <n v="6694"/>
    <x v="4"/>
    <x v="2"/>
    <m/>
    <m/>
    <m/>
    <n v="1"/>
    <d v="2017-10-16T00:00:00"/>
  </r>
  <r>
    <s v="Kerrisdale Capital Management"/>
    <n v="6679"/>
    <x v="5"/>
    <x v="2"/>
    <n v="2009"/>
    <n v="661"/>
    <d v="2020-03-30T00:00:00"/>
    <n v="4"/>
    <d v="2020-04-21T00:00:00"/>
  </r>
  <r>
    <s v="Kettle Hill Capital"/>
    <n v="5704"/>
    <x v="5"/>
    <x v="2"/>
    <n v="2003"/>
    <n v="673"/>
    <d v="2020-03-04T00:00:00"/>
    <n v="1"/>
    <d v="2008-10-06T00:00:00"/>
  </r>
  <r>
    <s v="Kevin Baum"/>
    <n v="7568"/>
    <x v="0"/>
    <x v="0"/>
    <m/>
    <m/>
    <m/>
    <n v="1"/>
    <d v="2017-07-03T00:00:00"/>
  </r>
  <r>
    <s v="Key Colony Management LLC"/>
    <n v="6303"/>
    <x v="5"/>
    <x v="2"/>
    <n v="1997"/>
    <m/>
    <m/>
    <n v="1"/>
    <d v="2018-06-14T00:00:00"/>
  </r>
  <r>
    <s v="Keybridge Capital"/>
    <n v="4987"/>
    <x v="0"/>
    <x v="0"/>
    <n v="1999"/>
    <n v="32"/>
    <d v="2017-10-31T00:00:00"/>
    <n v="4"/>
    <d v="2018-01-19T00:00:00"/>
  </r>
  <r>
    <s v="Keystone Partners"/>
    <n v="6012"/>
    <x v="1"/>
    <x v="1"/>
    <n v="2009"/>
    <m/>
    <m/>
    <n v="1"/>
    <d v="2013-10-11T00:00:00"/>
  </r>
  <r>
    <s v="Kfir Silberman (L.I.A Pure Capital Ltd)"/>
    <n v="7176"/>
    <x v="15"/>
    <x v="4"/>
    <m/>
    <m/>
    <m/>
    <n v="3"/>
    <d v="2020-06-02T00:00:00"/>
  </r>
  <r>
    <s v="KGHM Polska Miedz SA"/>
    <n v="6874"/>
    <x v="20"/>
    <x v="4"/>
    <n v="1961"/>
    <m/>
    <m/>
    <n v="1"/>
    <d v="2010-02-07T00:00:00"/>
  </r>
  <r>
    <s v="KGT Investments, LLC"/>
    <n v="9043"/>
    <x v="5"/>
    <x v="2"/>
    <m/>
    <m/>
    <m/>
    <n v="1"/>
    <d v="2019-12-18T00:00:00"/>
  </r>
  <r>
    <s v="Kho Siaw Sua"/>
    <n v="7940"/>
    <x v="2"/>
    <x v="1"/>
    <m/>
    <m/>
    <m/>
    <n v="1"/>
    <d v="2012-05-28T00:00:00"/>
  </r>
  <r>
    <s v="Khurelbaatar Urtnasan"/>
    <n v="7523"/>
    <x v="42"/>
    <x v="1"/>
    <m/>
    <m/>
    <m/>
    <n v="1"/>
    <d v="2012-09-13T00:00:00"/>
  </r>
  <r>
    <s v="Kibbutz Sdot Yam"/>
    <n v="5558"/>
    <x v="15"/>
    <x v="4"/>
    <n v="1940"/>
    <m/>
    <m/>
    <n v="1"/>
    <d v="1989-12-29T00:00:00"/>
  </r>
  <r>
    <s v="Kidman Resources Limited"/>
    <n v="6724"/>
    <x v="0"/>
    <x v="0"/>
    <n v="2010"/>
    <m/>
    <m/>
    <n v="1"/>
    <d v="2014-11-13T00:00:00"/>
  </r>
  <r>
    <s v="Kim Heng Lim (S Active Holding Sdn Bhd)"/>
    <n v="5006"/>
    <x v="2"/>
    <x v="1"/>
    <m/>
    <m/>
    <m/>
    <n v="1"/>
    <d v="2012-08-23T00:00:00"/>
  </r>
  <r>
    <s v="Kimmeridge Energy Management"/>
    <n v="6977"/>
    <x v="5"/>
    <x v="2"/>
    <n v="2012"/>
    <m/>
    <m/>
    <n v="3"/>
    <d v="2019-02-22T00:00:00"/>
  </r>
  <r>
    <s v="Kimminco Pty Ltd"/>
    <n v="5270"/>
    <x v="0"/>
    <x v="0"/>
    <n v="1975"/>
    <m/>
    <m/>
    <n v="1"/>
    <d v="2015-04-10T00:00:00"/>
  </r>
  <r>
    <s v="Kinetic Catalyst Partners, LLC"/>
    <n v="5448"/>
    <x v="5"/>
    <x v="2"/>
    <n v="2012"/>
    <m/>
    <m/>
    <n v="3"/>
    <d v="2018-05-17T00:00:00"/>
  </r>
  <r>
    <s v="King Street Capital Management LP"/>
    <n v="5610"/>
    <x v="5"/>
    <x v="2"/>
    <n v="1995"/>
    <n v="24504"/>
    <d v="2020-05-06T00:00:00"/>
    <n v="1"/>
    <d v="2017-08-07T00:00:00"/>
  </r>
  <r>
    <s v="Kingsferry Capital Management"/>
    <n v="6689"/>
    <x v="5"/>
    <x v="2"/>
    <n v="2016"/>
    <n v="200"/>
    <d v="2018-08-21T00:00:00"/>
    <n v="1"/>
    <d v="2018-08-21T00:00:00"/>
  </r>
  <r>
    <s v="Kingstown Capital"/>
    <n v="1083"/>
    <x v="5"/>
    <x v="2"/>
    <n v="2006"/>
    <n v="1195"/>
    <d v="2020-03-30T00:00:00"/>
    <n v="5"/>
    <d v="2016-02-16T00:00:00"/>
  </r>
  <r>
    <s v="Kingsway Financial Services Inc."/>
    <n v="4971"/>
    <x v="4"/>
    <x v="2"/>
    <n v="1989"/>
    <m/>
    <m/>
    <n v="2"/>
    <d v="2017-05-04T00:00:00"/>
  </r>
  <r>
    <s v="Kinya Seto and Keiichiro Ina"/>
    <n v="8927"/>
    <x v="1"/>
    <x v="1"/>
    <m/>
    <m/>
    <m/>
    <n v="1"/>
    <d v="2016-10-06T00:00:00"/>
  </r>
  <r>
    <s v="Kit Wei Lui (Equinex Investments Limited)"/>
    <n v="8951"/>
    <x v="0"/>
    <x v="0"/>
    <m/>
    <m/>
    <m/>
    <n v="1"/>
    <d v="2015-09-10T00:00:00"/>
  </r>
  <r>
    <s v="Kite Lake Capital Management (UK) LLP"/>
    <n v="8991"/>
    <x v="8"/>
    <x v="3"/>
    <n v="2010"/>
    <m/>
    <m/>
    <n v="1"/>
    <d v="2019-11-05T00:00:00"/>
  </r>
  <r>
    <s v="Kjeld Beyer"/>
    <n v="6844"/>
    <x v="29"/>
    <x v="3"/>
    <m/>
    <m/>
    <m/>
    <n v="15"/>
    <d v="2018-04-06T00:00:00"/>
  </r>
  <r>
    <s v="KKR Asset Management"/>
    <n v="816"/>
    <x v="5"/>
    <x v="2"/>
    <n v="1976"/>
    <n v="208400"/>
    <d v="2019-09-30T00:00:00"/>
    <n v="7"/>
    <d v="2020-04-21T00:00:00"/>
  </r>
  <r>
    <s v="Kleinheinz Capital Partners"/>
    <n v="7638"/>
    <x v="5"/>
    <x v="2"/>
    <n v="1996"/>
    <n v="2000"/>
    <d v="2014-03-18T00:00:00"/>
    <n v="1"/>
    <d v="2013-12-23T00:00:00"/>
  </r>
  <r>
    <s v="Klondex Canada Ltd."/>
    <n v="5351"/>
    <x v="4"/>
    <x v="2"/>
    <m/>
    <m/>
    <m/>
    <n v="1"/>
    <d v="2016-01-22T00:00:00"/>
  </r>
  <r>
    <s v="Knight Assets &amp; Co"/>
    <n v="5378"/>
    <x v="8"/>
    <x v="3"/>
    <n v="2011"/>
    <m/>
    <m/>
    <n v="2"/>
    <d v="2015-06-08T00:00:00"/>
  </r>
  <r>
    <s v="Knight Vinke Asset Management"/>
    <n v="5890"/>
    <x v="8"/>
    <x v="3"/>
    <n v="2003"/>
    <n v="282"/>
    <d v="2019-03-29T00:00:00"/>
    <n v="16"/>
    <d v="2019-08-20T00:00:00"/>
  </r>
  <r>
    <s v="Knighthead Capital Management LLC"/>
    <n v="7076"/>
    <x v="5"/>
    <x v="2"/>
    <n v="2008"/>
    <n v="5845"/>
    <d v="2020-03-13T00:00:00"/>
    <n v="2"/>
    <d v="2018-02-15T00:00:00"/>
  </r>
  <r>
    <s v="Knightspoint Partners"/>
    <n v="6006"/>
    <x v="5"/>
    <x v="2"/>
    <n v="2003"/>
    <m/>
    <m/>
    <n v="1"/>
    <d v="2006-01-23T00:00:00"/>
  </r>
  <r>
    <s v="Knox D'Arcy"/>
    <n v="5583"/>
    <x v="8"/>
    <x v="3"/>
    <n v="1996"/>
    <m/>
    <m/>
    <n v="1"/>
    <d v="2011-08-18T00:00:00"/>
  </r>
  <r>
    <s v="Koh Boon Poh"/>
    <n v="8919"/>
    <x v="2"/>
    <x v="1"/>
    <m/>
    <m/>
    <m/>
    <n v="1"/>
    <d v="2018-05-07T00:00:00"/>
  </r>
  <r>
    <s v="Koh Mia Seng"/>
    <n v="9271"/>
    <x v="6"/>
    <x v="1"/>
    <m/>
    <m/>
    <m/>
    <n v="1"/>
    <d v="2015-03-05T00:00:00"/>
  </r>
  <r>
    <s v="Koh Seng"/>
    <n v="6547"/>
    <x v="6"/>
    <x v="1"/>
    <m/>
    <m/>
    <m/>
    <n v="1"/>
    <d v="2014-11-11T00:00:00"/>
  </r>
  <r>
    <s v="Kokino LLC"/>
    <n v="5947"/>
    <x v="5"/>
    <x v="2"/>
    <n v="2013"/>
    <m/>
    <m/>
    <n v="2"/>
    <d v="2014-08-21T00:00:00"/>
  </r>
  <r>
    <s v="Koninklijke Boskalis Westminster Nv"/>
    <n v="6900"/>
    <x v="38"/>
    <x v="3"/>
    <n v="1910"/>
    <m/>
    <m/>
    <n v="1"/>
    <d v="2014-11-07T00:00:00"/>
  </r>
  <r>
    <s v="Koo Kien Yoon"/>
    <n v="9022"/>
    <x v="2"/>
    <x v="1"/>
    <m/>
    <m/>
    <m/>
    <n v="1"/>
    <m/>
  </r>
  <r>
    <s v="Koo Yuen Kim"/>
    <n v="9009"/>
    <x v="3"/>
    <x v="1"/>
    <m/>
    <m/>
    <m/>
    <n v="1"/>
    <d v="2016-04-27T00:00:00"/>
  </r>
  <r>
    <s v="Korr Acquisitions Group, Inc."/>
    <n v="9395"/>
    <x v="5"/>
    <x v="2"/>
    <m/>
    <m/>
    <m/>
    <n v="2"/>
    <d v="2020-02-21T00:00:00"/>
  </r>
  <r>
    <s v="Kort Wing Ho"/>
    <n v="5552"/>
    <x v="3"/>
    <x v="1"/>
    <m/>
    <m/>
    <m/>
    <n v="1"/>
    <d v="2017-04-13T00:00:00"/>
  </r>
  <r>
    <s v="Koryu Oh"/>
    <n v="7070"/>
    <x v="1"/>
    <x v="1"/>
    <m/>
    <m/>
    <m/>
    <n v="1"/>
    <d v="2018-04-23T00:00:00"/>
  </r>
  <r>
    <s v="Krensavage Asset Management"/>
    <n v="5325"/>
    <x v="5"/>
    <x v="2"/>
    <n v="2008"/>
    <n v="322"/>
    <d v="2020-03-13T00:00:00"/>
    <n v="3"/>
    <d v="2019-02-15T00:00:00"/>
  </r>
  <r>
    <s v="Kritiske Aktionerer (Critical Shareholders)"/>
    <n v="7916"/>
    <x v="29"/>
    <x v="3"/>
    <m/>
    <m/>
    <m/>
    <n v="1"/>
    <d v="2019-02-19T00:00:00"/>
  </r>
  <r>
    <s v="Krupa Global Investments (formerly Arca Capital)"/>
    <n v="6848"/>
    <x v="51"/>
    <x v="4"/>
    <n v="2003"/>
    <n v="1446"/>
    <d v="2019-01-23T00:00:00"/>
    <n v="13"/>
    <d v="2019-12-27T00:00:00"/>
  </r>
  <r>
    <s v="KSA Capital Management LLC"/>
    <n v="5255"/>
    <x v="5"/>
    <x v="2"/>
    <n v="2004"/>
    <n v="104"/>
    <d v="2016-12-31T00:00:00"/>
    <n v="1"/>
    <d v="2008-12-10T00:00:00"/>
  </r>
  <r>
    <s v="Kua Khai Loon"/>
    <n v="6871"/>
    <x v="2"/>
    <x v="1"/>
    <m/>
    <m/>
    <m/>
    <n v="1"/>
    <d v="2016-11-14T00:00:00"/>
  </r>
  <r>
    <s v="KuangChi Science Limited"/>
    <n v="7330"/>
    <x v="3"/>
    <x v="1"/>
    <m/>
    <m/>
    <m/>
    <n v="1"/>
    <d v="2015-02-25T00:00:00"/>
  </r>
  <r>
    <s v="Kulczyk Investments SA (KI Chemistry)"/>
    <n v="7074"/>
    <x v="11"/>
    <x v="3"/>
    <n v="2007"/>
    <m/>
    <m/>
    <n v="1"/>
    <d v="2014-06-09T00:00:00"/>
  </r>
  <r>
    <s v="Kuniaki Do"/>
    <n v="7521"/>
    <x v="1"/>
    <x v="1"/>
    <m/>
    <m/>
    <m/>
    <n v="1"/>
    <d v="2018-04-23T00:00:00"/>
  </r>
  <r>
    <s v="Kurt King"/>
    <n v="9201"/>
    <x v="5"/>
    <x v="2"/>
    <m/>
    <m/>
    <m/>
    <n v="1"/>
    <d v="2020-03-06T00:00:00"/>
  </r>
  <r>
    <s v="KushKush Investments Pty Ltd"/>
    <n v="5820"/>
    <x v="0"/>
    <x v="0"/>
    <n v="2011"/>
    <m/>
    <m/>
    <n v="1"/>
    <d v="2015-10-29T00:00:00"/>
  </r>
  <r>
    <s v="Kustocem Pte (Kusto Group)"/>
    <n v="9335"/>
    <x v="6"/>
    <x v="1"/>
    <n v="1998"/>
    <m/>
    <m/>
    <n v="1"/>
    <d v="2013-04-10T00:00:00"/>
  </r>
  <r>
    <s v="Kusum Kumar"/>
    <n v="7473"/>
    <x v="33"/>
    <x v="1"/>
    <m/>
    <m/>
    <m/>
    <n v="1"/>
    <d v="2017-03-09T00:00:00"/>
  </r>
  <r>
    <s v="KVB Holdings Limited"/>
    <n v="9360"/>
    <x v="3"/>
    <x v="1"/>
    <m/>
    <m/>
    <m/>
    <n v="1"/>
    <m/>
  </r>
  <r>
    <s v="Kwah Yeow Khong"/>
    <n v="6604"/>
    <x v="6"/>
    <x v="1"/>
    <m/>
    <m/>
    <m/>
    <n v="1"/>
    <d v="2012-08-10T00:00:00"/>
  </r>
  <r>
    <s v="Kwok Hiu Kwan"/>
    <n v="6682"/>
    <x v="3"/>
    <x v="1"/>
    <m/>
    <m/>
    <m/>
    <n v="1"/>
    <d v="2017-07-14T00:00:00"/>
  </r>
  <r>
    <s v="Kyan Su Lone (Radiant State Ltd.)"/>
    <n v="6800"/>
    <x v="3"/>
    <x v="1"/>
    <m/>
    <m/>
    <m/>
    <n v="1"/>
    <d v="2013-02-08T00:00:00"/>
  </r>
  <r>
    <s v="Kyle Packer (Mutiny Capital)"/>
    <n v="6222"/>
    <x v="5"/>
    <x v="2"/>
    <m/>
    <m/>
    <m/>
    <n v="1"/>
    <d v="2015-06-24T00:00:00"/>
  </r>
  <r>
    <s v="L1 Capital"/>
    <n v="4500"/>
    <x v="0"/>
    <x v="0"/>
    <m/>
    <m/>
    <m/>
    <n v="1"/>
    <m/>
  </r>
  <r>
    <s v="L-5 Healthcare Partners"/>
    <n v="8079"/>
    <x v="5"/>
    <x v="2"/>
    <m/>
    <m/>
    <m/>
    <n v="1"/>
    <d v="2018-03-16T00:00:00"/>
  </r>
  <r>
    <s v="Labor Smart"/>
    <n v="7552"/>
    <x v="5"/>
    <x v="2"/>
    <n v="2011"/>
    <m/>
    <m/>
    <n v="1"/>
    <d v="2015-11-30T00:00:00"/>
  </r>
  <r>
    <s v="Labor Union of Kookmin Bank"/>
    <n v="5188"/>
    <x v="31"/>
    <x v="1"/>
    <m/>
    <m/>
    <m/>
    <n v="1"/>
    <d v="2000-04-19T00:00:00"/>
  </r>
  <r>
    <s v="Lacetti Foundation (Slevin Ltd)"/>
    <n v="7014"/>
    <x v="30"/>
    <x v="3"/>
    <m/>
    <m/>
    <m/>
    <n v="1"/>
    <d v="2018-03-20T00:00:00"/>
  </r>
  <r>
    <s v="Lachlan Star Limited"/>
    <n v="6917"/>
    <x v="0"/>
    <x v="0"/>
    <n v="1970"/>
    <m/>
    <m/>
    <n v="1"/>
    <d v="2009-11-17T00:00:00"/>
  </r>
  <r>
    <s v="LACV Ltd"/>
    <n v="6374"/>
    <x v="37"/>
    <x v="2"/>
    <n v="2009"/>
    <m/>
    <m/>
    <n v="1"/>
    <d v="2010-12-29T00:00:00"/>
  </r>
  <r>
    <s v="Lai Yee Voon"/>
    <n v="9020"/>
    <x v="2"/>
    <x v="1"/>
    <m/>
    <m/>
    <m/>
    <n v="1"/>
    <m/>
  </r>
  <r>
    <s v="Laidlaw &amp; Company (UK) LTD."/>
    <n v="6626"/>
    <x v="5"/>
    <x v="2"/>
    <n v="1842"/>
    <n v="11"/>
    <d v="2015-03-03T00:00:00"/>
    <n v="1"/>
    <d v="2015-10-22T00:00:00"/>
  </r>
  <r>
    <s v="LAIG Oil Investments"/>
    <n v="6739"/>
    <x v="69"/>
    <x v="4"/>
    <n v="2008"/>
    <m/>
    <m/>
    <n v="1"/>
    <d v="2014-11-13T00:00:00"/>
  </r>
  <r>
    <s v="Lake Union Capital Management"/>
    <n v="5140"/>
    <x v="5"/>
    <x v="2"/>
    <n v="2003"/>
    <n v="54"/>
    <d v="2013-03-31T00:00:00"/>
    <n v="3"/>
    <d v="2012-04-23T00:00:00"/>
  </r>
  <r>
    <s v="Lakestreet Capital Partners AG"/>
    <n v="7015"/>
    <x v="14"/>
    <x v="3"/>
    <n v="2014"/>
    <m/>
    <m/>
    <n v="1"/>
    <d v="2015-03-27T00:00:00"/>
  </r>
  <r>
    <s v="Lakewood Capital Management"/>
    <n v="7606"/>
    <x v="5"/>
    <x v="2"/>
    <n v="2007"/>
    <n v="6760"/>
    <d v="2020-02-05T00:00:00"/>
    <n v="1"/>
    <d v="2018-01-29T00:00:00"/>
  </r>
  <r>
    <s v="Lakshman Jayaweera (ChemMet Pty Limited)"/>
    <n v="7342"/>
    <x v="0"/>
    <x v="0"/>
    <m/>
    <m/>
    <m/>
    <n v="1"/>
    <d v="2012-06-18T00:00:00"/>
  </r>
  <r>
    <s v="Lam Ping Cheung (Greater Achieve Ltd.)"/>
    <n v="5297"/>
    <x v="3"/>
    <x v="1"/>
    <m/>
    <m/>
    <m/>
    <n v="1"/>
    <d v="2015-06-16T00:00:00"/>
  </r>
  <r>
    <s v="Laminvest N.V."/>
    <n v="7794"/>
    <x v="26"/>
    <x v="3"/>
    <m/>
    <m/>
    <m/>
    <n v="1"/>
    <d v="2004-09-06T00:00:00"/>
  </r>
  <r>
    <s v="Lampe, Conway &amp; Co"/>
    <n v="7798"/>
    <x v="5"/>
    <x v="2"/>
    <n v="1999"/>
    <n v="85"/>
    <d v="2018-03-23T00:00:00"/>
    <n v="1"/>
    <d v="2010-10-28T00:00:00"/>
  </r>
  <r>
    <s v="Lance Osborne"/>
    <n v="5987"/>
    <x v="4"/>
    <x v="2"/>
    <m/>
    <m/>
    <m/>
    <n v="1"/>
    <d v="2012-12-31T00:00:00"/>
  </r>
  <r>
    <s v="Lance Patterson"/>
    <n v="5989"/>
    <x v="5"/>
    <x v="2"/>
    <m/>
    <m/>
    <m/>
    <n v="1"/>
    <d v="2018-07-05T00:00:00"/>
  </r>
  <r>
    <s v="Land and Buildings"/>
    <n v="6611"/>
    <x v="5"/>
    <x v="2"/>
    <n v="2008"/>
    <n v="772"/>
    <d v="2020-03-27T00:00:00"/>
    <n v="23"/>
    <d v="2020-05-06T00:00:00"/>
  </r>
  <r>
    <s v="Lane Five Capital Management"/>
    <n v="5078"/>
    <x v="5"/>
    <x v="2"/>
    <n v="2006"/>
    <n v="52"/>
    <d v="2014-06-30T00:00:00"/>
    <n v="3"/>
    <d v="2013-08-16T00:00:00"/>
  </r>
  <r>
    <s v="Lannebo Fonder"/>
    <n v="4505"/>
    <x v="7"/>
    <x v="3"/>
    <n v="2000"/>
    <n v="7743"/>
    <d v="2018-08-16T00:00:00"/>
    <n v="1"/>
    <d v="2005-10-26T00:00:00"/>
  </r>
  <r>
    <s v="Lansdowne Partners"/>
    <n v="6011"/>
    <x v="8"/>
    <x v="3"/>
    <n v="1998"/>
    <n v="16094"/>
    <d v="2020-05-29T00:00:00"/>
    <n v="28"/>
    <d v="2016-10-19T00:00:00"/>
  </r>
  <r>
    <s v="Larius Capital AG"/>
    <n v="5993"/>
    <x v="14"/>
    <x v="3"/>
    <n v="2018"/>
    <m/>
    <m/>
    <n v="1"/>
    <d v="2018-09-13T00:00:00"/>
  </r>
  <r>
    <s v="Larm Hon"/>
    <n v="7068"/>
    <x v="3"/>
    <x v="1"/>
    <m/>
    <m/>
    <m/>
    <n v="1"/>
    <d v="2015-07-08T00:00:00"/>
  </r>
  <r>
    <s v="Larry Lambeth Trust"/>
    <n v="7908"/>
    <x v="5"/>
    <x v="2"/>
    <m/>
    <m/>
    <m/>
    <n v="1"/>
    <d v="2019-03-08T00:00:00"/>
  </r>
  <r>
    <s v="Larry Swets (Itasca Financial LLC)"/>
    <n v="9222"/>
    <x v="5"/>
    <x v="2"/>
    <m/>
    <m/>
    <m/>
    <n v="1"/>
    <d v="2020-03-16T00:00:00"/>
  </r>
  <r>
    <s v="Lars Hoie"/>
    <n v="6720"/>
    <x v="49"/>
    <x v="3"/>
    <m/>
    <m/>
    <m/>
    <n v="1"/>
    <d v="2016-02-12T00:00:00"/>
  </r>
  <r>
    <s v="Lars Lundmark"/>
    <n v="7651"/>
    <x v="7"/>
    <x v="3"/>
    <m/>
    <m/>
    <m/>
    <n v="1"/>
    <d v="2014-01-14T00:00:00"/>
  </r>
  <r>
    <s v="Lars Olbrich"/>
    <n v="8070"/>
    <x v="27"/>
    <x v="3"/>
    <m/>
    <m/>
    <m/>
    <n v="1"/>
    <d v="2018-05-02T00:00:00"/>
  </r>
  <r>
    <s v="Lars-Erik Persson"/>
    <n v="7043"/>
    <x v="7"/>
    <x v="3"/>
    <m/>
    <m/>
    <m/>
    <n v="1"/>
    <d v="2016-04-01T00:00:00"/>
  </r>
  <r>
    <s v="Lateef Investment Management, L.P"/>
    <n v="1087"/>
    <x v="5"/>
    <x v="2"/>
    <n v="1974"/>
    <n v="947"/>
    <d v="2020-06-25T00:00:00"/>
    <n v="1"/>
    <d v="2020-01-06T00:00:00"/>
  </r>
  <r>
    <s v="Lateral Investment Management"/>
    <n v="8902"/>
    <x v="5"/>
    <x v="2"/>
    <n v="2014"/>
    <n v="165"/>
    <d v="2018-03-29T00:00:00"/>
    <n v="1"/>
    <d v="2017-05-15T00:00:00"/>
  </r>
  <r>
    <s v="Lau Su Holdings AB"/>
    <n v="7119"/>
    <x v="7"/>
    <x v="3"/>
    <n v="2011"/>
    <m/>
    <m/>
    <n v="1"/>
    <d v="2015-11-13T00:00:00"/>
  </r>
  <r>
    <s v="Lau Wai"/>
    <n v="6067"/>
    <x v="3"/>
    <x v="1"/>
    <m/>
    <m/>
    <m/>
    <n v="1"/>
    <d v="2016-10-17T00:00:00"/>
  </r>
  <r>
    <s v="Laughing Water Capital"/>
    <n v="7893"/>
    <x v="5"/>
    <x v="2"/>
    <n v="2016"/>
    <m/>
    <m/>
    <n v="2"/>
    <d v="2018-10-12T00:00:00"/>
  </r>
  <r>
    <s v="Lauritz Barnes (Trepanier Pty Ltd)"/>
    <n v="5191"/>
    <x v="0"/>
    <x v="0"/>
    <m/>
    <m/>
    <m/>
    <n v="1"/>
    <d v="2018-03-09T00:00:00"/>
  </r>
  <r>
    <s v="Lawndale Capital Management"/>
    <n v="1981"/>
    <x v="5"/>
    <x v="2"/>
    <n v="1993"/>
    <n v="24"/>
    <d v="2019-03-20T00:00:00"/>
    <n v="8"/>
    <d v="2017-05-01T00:00:00"/>
  </r>
  <r>
    <s v="Lawrence Roulston"/>
    <n v="7760"/>
    <x v="4"/>
    <x v="2"/>
    <m/>
    <m/>
    <m/>
    <n v="1"/>
    <d v="2019-01-24T00:00:00"/>
  </r>
  <r>
    <s v="Lawrence Seidman (Seidman Investment Partnership)"/>
    <n v="5621"/>
    <x v="5"/>
    <x v="2"/>
    <n v="1994"/>
    <n v="227"/>
    <d v="2020-03-09T00:00:00"/>
    <n v="87"/>
    <d v="2020-02-15T00:00:00"/>
  </r>
  <r>
    <s v="Laxey Partners"/>
    <n v="6009"/>
    <x v="8"/>
    <x v="3"/>
    <n v="1998"/>
    <n v="104"/>
    <d v="2017-10-30T00:00:00"/>
    <n v="62"/>
    <d v="2017-05-16T00:00:00"/>
  </r>
  <r>
    <s v="Lazard"/>
    <n v="288"/>
    <x v="5"/>
    <x v="2"/>
    <n v="1848"/>
    <n v="240000"/>
    <d v="2018-09-30T00:00:00"/>
    <n v="6"/>
    <d v="2015-03-04T00:00:00"/>
  </r>
  <r>
    <s v="LCV Capital Management"/>
    <n v="5075"/>
    <x v="5"/>
    <x v="2"/>
    <n v="2009"/>
    <n v="9"/>
    <d v="2011-09-20T00:00:00"/>
    <n v="1"/>
    <d v="2010-10-07T00:00:00"/>
  </r>
  <r>
    <s v="Lea Hill"/>
    <n v="6969"/>
    <x v="4"/>
    <x v="2"/>
    <m/>
    <m/>
    <m/>
    <n v="1"/>
    <d v="2015-03-09T00:00:00"/>
  </r>
  <r>
    <s v="Leadenhall Australia Pty Ltd"/>
    <n v="6514"/>
    <x v="0"/>
    <x v="0"/>
    <n v="1982"/>
    <m/>
    <m/>
    <n v="1"/>
    <d v="2016-09-26T00:00:00"/>
  </r>
  <r>
    <s v="Leading &amp; Junction Sdn Bhd"/>
    <n v="8804"/>
    <x v="2"/>
    <x v="1"/>
    <n v="2018"/>
    <m/>
    <m/>
    <n v="1"/>
    <d v="2019-02-21T00:00:00"/>
  </r>
  <r>
    <s v="LEAGUE Financial Partners"/>
    <n v="6834"/>
    <x v="4"/>
    <x v="2"/>
    <n v="2005"/>
    <m/>
    <m/>
    <n v="1"/>
    <d v="2010-06-04T00:00:00"/>
  </r>
  <r>
    <s v="Leap Tide Capital Management"/>
    <n v="6777"/>
    <x v="5"/>
    <x v="2"/>
    <n v="2006"/>
    <n v="34"/>
    <d v="2012-10-19T00:00:00"/>
    <n v="1"/>
    <d v="2014-10-27T00:00:00"/>
  </r>
  <r>
    <s v="Leavitt Partners"/>
    <n v="8577"/>
    <x v="5"/>
    <x v="2"/>
    <n v="2009"/>
    <m/>
    <m/>
    <n v="1"/>
    <d v="2014-07-01T00:00:00"/>
  </r>
  <r>
    <s v="Leblon Equities"/>
    <n v="5919"/>
    <x v="25"/>
    <x v="4"/>
    <n v="2008"/>
    <m/>
    <m/>
    <n v="1"/>
    <d v="2018-03-26T00:00:00"/>
  </r>
  <r>
    <s v="LECN Co-Invest"/>
    <n v="5311"/>
    <x v="14"/>
    <x v="3"/>
    <m/>
    <m/>
    <m/>
    <n v="1"/>
    <d v="2017-07-04T00:00:00"/>
  </r>
  <r>
    <s v="Ledbury Capital Partners"/>
    <n v="6502"/>
    <x v="8"/>
    <x v="3"/>
    <n v="2013"/>
    <m/>
    <m/>
    <n v="2"/>
    <d v="2015-11-04T00:00:00"/>
  </r>
  <r>
    <s v="Leder Holdings LLC"/>
    <n v="6913"/>
    <x v="5"/>
    <x v="2"/>
    <n v="1991"/>
    <m/>
    <m/>
    <n v="1"/>
    <d v="2015-06-25T00:00:00"/>
  </r>
  <r>
    <s v="Lee Beaumont"/>
    <n v="5855"/>
    <x v="5"/>
    <x v="2"/>
    <m/>
    <m/>
    <m/>
    <n v="1"/>
    <d v="2014-12-05T00:00:00"/>
  </r>
  <r>
    <s v="Lee Fong Yin (Lee Vun Ya)"/>
    <n v="7203"/>
    <x v="2"/>
    <x v="1"/>
    <m/>
    <m/>
    <m/>
    <n v="1"/>
    <d v="2014-08-07T00:00:00"/>
  </r>
  <r>
    <s v="Lee Keddie"/>
    <n v="5856"/>
    <x v="5"/>
    <x v="2"/>
    <m/>
    <m/>
    <m/>
    <n v="2"/>
    <d v="2017-03-06T00:00:00"/>
  </r>
  <r>
    <s v="Lee Sey Liang"/>
    <n v="8966"/>
    <x v="2"/>
    <x v="1"/>
    <m/>
    <m/>
    <m/>
    <n v="1"/>
    <d v="2019-10-17T00:00:00"/>
  </r>
  <r>
    <s v="Legal &amp; General Investment Management"/>
    <n v="580"/>
    <x v="8"/>
    <x v="3"/>
    <n v="1836"/>
    <n v="1306150"/>
    <d v="2018-12-31T00:00:00"/>
    <n v="4"/>
    <d v="2019-07-07T00:00:00"/>
  </r>
  <r>
    <s v="Legg Mason Inc."/>
    <n v="289"/>
    <x v="5"/>
    <x v="2"/>
    <n v="1899"/>
    <n v="803500"/>
    <d v="2019-12-31T00:00:00"/>
    <n v="1"/>
    <d v="2016-10-05T00:00:00"/>
  </r>
  <r>
    <s v="Legion Partners Asset Management"/>
    <n v="5087"/>
    <x v="5"/>
    <x v="2"/>
    <n v="2012"/>
    <n v="393"/>
    <d v="2020-04-03T00:00:00"/>
    <n v="39"/>
    <d v="2020-03-30T00:00:00"/>
  </r>
  <r>
    <s v="Lemarne Corporation Limited"/>
    <n v="7654"/>
    <x v="0"/>
    <x v="0"/>
    <n v="1970"/>
    <m/>
    <m/>
    <n v="2"/>
    <d v="2013-10-14T00:00:00"/>
  </r>
  <r>
    <s v="Lemelson Capital Management"/>
    <n v="7461"/>
    <x v="5"/>
    <x v="2"/>
    <n v="2012"/>
    <m/>
    <m/>
    <n v="3"/>
    <d v="2016-07-13T00:00:00"/>
  </r>
  <r>
    <s v="Lenark Pty Ltd &amp; Kifaco Pty Ltd"/>
    <n v="7647"/>
    <x v="0"/>
    <x v="0"/>
    <n v="2014"/>
    <m/>
    <m/>
    <n v="1"/>
    <d v="2014-01-30T00:00:00"/>
  </r>
  <r>
    <s v="Lenox Wealth Management Inc"/>
    <n v="4958"/>
    <x v="5"/>
    <x v="2"/>
    <n v="1887"/>
    <m/>
    <m/>
    <n v="1"/>
    <d v="2009-05-18T00:00:00"/>
  </r>
  <r>
    <s v="Leo Fund Managers Ltd"/>
    <n v="5833"/>
    <x v="8"/>
    <x v="3"/>
    <n v="1999"/>
    <m/>
    <m/>
    <n v="1"/>
    <d v="2014-02-10T00:00:00"/>
  </r>
  <r>
    <s v="Leo Ou Chen"/>
    <n v="9073"/>
    <x v="44"/>
    <x v="1"/>
    <m/>
    <m/>
    <m/>
    <n v="1"/>
    <d v="2020-01-13T00:00:00"/>
  </r>
  <r>
    <s v="Leon Hirsh"/>
    <n v="7556"/>
    <x v="5"/>
    <x v="2"/>
    <m/>
    <m/>
    <m/>
    <n v="1"/>
    <d v="2016-11-04T00:00:00"/>
  </r>
  <r>
    <s v="Leon Hogan"/>
    <n v="8880"/>
    <x v="8"/>
    <x v="3"/>
    <m/>
    <m/>
    <m/>
    <n v="1"/>
    <d v="2017-11-09T00:00:00"/>
  </r>
  <r>
    <s v="Leonardo Del Vecchio (Delfin)"/>
    <n v="8791"/>
    <x v="43"/>
    <x v="3"/>
    <m/>
    <m/>
    <m/>
    <n v="1"/>
    <d v="2019-09-17T00:00:00"/>
  </r>
  <r>
    <s v="Leone Group, LLC"/>
    <n v="5413"/>
    <x v="5"/>
    <x v="2"/>
    <n v="2015"/>
    <m/>
    <m/>
    <n v="2"/>
    <d v="2016-08-08T00:00:00"/>
  </r>
  <r>
    <s v="Leong Ping"/>
    <n v="5385"/>
    <x v="6"/>
    <x v="1"/>
    <m/>
    <m/>
    <m/>
    <n v="1"/>
    <d v="2014-11-11T00:00:00"/>
  </r>
  <r>
    <s v="Leonite Capital LLC"/>
    <n v="6493"/>
    <x v="5"/>
    <x v="2"/>
    <n v="2016"/>
    <m/>
    <m/>
    <n v="1"/>
    <d v="2017-01-26T00:00:00"/>
  </r>
  <r>
    <s v="Leslie Ingraham"/>
    <n v="6371"/>
    <x v="0"/>
    <x v="0"/>
    <m/>
    <m/>
    <m/>
    <n v="1"/>
    <d v="2018-10-30T00:00:00"/>
  </r>
  <r>
    <s v="LET Securities Limited"/>
    <n v="5410"/>
    <x v="12"/>
    <x v="0"/>
    <n v="2014"/>
    <m/>
    <m/>
    <n v="1"/>
    <d v="2015-09-29T00:00:00"/>
  </r>
  <r>
    <s v="Letko, Brosseau &amp; Associates Inc."/>
    <n v="8556"/>
    <x v="4"/>
    <x v="2"/>
    <n v="1987"/>
    <n v="20510"/>
    <d v="2020-06-30T00:00:00"/>
    <n v="2"/>
    <d v="2019-11-19T00:00:00"/>
  </r>
  <r>
    <s v="LetterOne Group (L1R Invest1 Holdings SARL)"/>
    <n v="8912"/>
    <x v="11"/>
    <x v="3"/>
    <n v="2013"/>
    <m/>
    <m/>
    <n v="1"/>
    <d v="2017-07-28T00:00:00"/>
  </r>
  <r>
    <s v="Lev Mizikovsky (Ankla Pty Ltd, Poltik Pty Ltd)"/>
    <n v="6794"/>
    <x v="0"/>
    <x v="0"/>
    <m/>
    <m/>
    <m/>
    <n v="2"/>
    <d v="2019-02-01T00:00:00"/>
  </r>
  <r>
    <s v="Levin Capital Strategies"/>
    <n v="1092"/>
    <x v="5"/>
    <x v="2"/>
    <n v="2005"/>
    <n v="1273"/>
    <d v="2020-06-24T00:00:00"/>
    <n v="1"/>
    <d v="2015-07-31T00:00:00"/>
  </r>
  <r>
    <s v="Lewis Pell"/>
    <n v="6109"/>
    <x v="5"/>
    <x v="2"/>
    <m/>
    <m/>
    <m/>
    <n v="1"/>
    <d v="2015-04-01T00:00:00"/>
  </r>
  <r>
    <s v="LFB S.A."/>
    <n v="7544"/>
    <x v="39"/>
    <x v="3"/>
    <n v="1994"/>
    <n v="840"/>
    <d v="2016-12-31T00:00:00"/>
    <n v="1"/>
    <d v="2012-11-15T00:00:00"/>
  </r>
  <r>
    <s v="LF-RB Management"/>
    <n v="6362"/>
    <x v="5"/>
    <x v="2"/>
    <m/>
    <m/>
    <m/>
    <n v="1"/>
    <d v="2016-04-28T00:00:00"/>
  </r>
  <r>
    <s v="LHC Capital"/>
    <n v="4847"/>
    <x v="0"/>
    <x v="0"/>
    <m/>
    <m/>
    <m/>
    <n v="1"/>
    <d v="2017-08-16T00:00:00"/>
  </r>
  <r>
    <s v="Li Quan"/>
    <n v="7668"/>
    <x v="3"/>
    <x v="1"/>
    <m/>
    <m/>
    <m/>
    <n v="1"/>
    <d v="2016-08-25T00:00:00"/>
  </r>
  <r>
    <s v="Liberation Investment Group"/>
    <n v="5393"/>
    <x v="5"/>
    <x v="2"/>
    <n v="2003"/>
    <m/>
    <m/>
    <n v="2"/>
    <d v="2006-05-30T00:00:00"/>
  </r>
  <r>
    <s v="Liberty Street Capital Corp"/>
    <n v="5126"/>
    <x v="4"/>
    <x v="2"/>
    <n v="1997"/>
    <m/>
    <m/>
    <n v="1"/>
    <d v="2014-06-05T00:00:00"/>
  </r>
  <r>
    <s v="Lighthouse Capital Management (Kunlum Investment Holding)"/>
    <n v="5619"/>
    <x v="44"/>
    <x v="1"/>
    <n v="2013"/>
    <m/>
    <m/>
    <n v="1"/>
    <d v="2015-11-27T00:00:00"/>
  </r>
  <r>
    <s v="LIM Advisors Limited"/>
    <n v="5013"/>
    <x v="3"/>
    <x v="1"/>
    <n v="1996"/>
    <n v="1000"/>
    <d v="2020-03-03T00:00:00"/>
    <n v="7"/>
    <d v="2017-07-12T00:00:00"/>
  </r>
  <r>
    <s v="Lim Chee Meng"/>
    <n v="4884"/>
    <x v="2"/>
    <x v="1"/>
    <m/>
    <m/>
    <m/>
    <n v="1"/>
    <d v="2018-03-21T00:00:00"/>
  </r>
  <r>
    <s v="Lim Chuan"/>
    <n v="5111"/>
    <x v="6"/>
    <x v="1"/>
    <m/>
    <m/>
    <m/>
    <n v="1"/>
    <d v="2016-05-26T00:00:00"/>
  </r>
  <r>
    <s v="Lim See Yen"/>
    <n v="5162"/>
    <x v="6"/>
    <x v="1"/>
    <m/>
    <m/>
    <m/>
    <n v="1"/>
    <d v="2018-04-18T00:00:00"/>
  </r>
  <r>
    <s v="Lim Tong Yong (Lim Tong Yaim)"/>
    <n v="6773"/>
    <x v="3"/>
    <x v="1"/>
    <m/>
    <m/>
    <m/>
    <n v="1"/>
    <d v="2015-12-08T00:00:00"/>
  </r>
  <r>
    <s v="Lim Wee Bin (Blackstream Investments)"/>
    <n v="8879"/>
    <x v="6"/>
    <x v="1"/>
    <m/>
    <m/>
    <m/>
    <n v="1"/>
    <d v="2018-11-01T00:00:00"/>
  </r>
  <r>
    <s v="Lim Wee Chai"/>
    <n v="5163"/>
    <x v="2"/>
    <x v="1"/>
    <m/>
    <m/>
    <m/>
    <n v="1"/>
    <d v="2000-09-04T00:00:00"/>
  </r>
  <r>
    <s v="Lin Chuan Jun"/>
    <n v="7248"/>
    <x v="6"/>
    <x v="1"/>
    <m/>
    <m/>
    <m/>
    <n v="1"/>
    <d v="2017-10-30T00:00:00"/>
  </r>
  <r>
    <s v="Linda Schwey"/>
    <n v="5990"/>
    <x v="4"/>
    <x v="2"/>
    <m/>
    <m/>
    <m/>
    <n v="2"/>
    <d v="2018-03-09T00:00:00"/>
  </r>
  <r>
    <s v="Linden Capital LP"/>
    <n v="6225"/>
    <x v="5"/>
    <x v="2"/>
    <n v="2002"/>
    <n v="3487"/>
    <d v="2020-03-27T00:00:00"/>
    <n v="1"/>
    <d v="2017-09-19T00:00:00"/>
  </r>
  <r>
    <s v="Lindsay Rowlands (Romance Pacific Pty Ltd and Romance Private Pty Ltd)"/>
    <n v="7789"/>
    <x v="0"/>
    <x v="0"/>
    <m/>
    <m/>
    <m/>
    <n v="1"/>
    <d v="2016-06-28T00:00:00"/>
  </r>
  <r>
    <s v="Link Motion Shareholders Action"/>
    <n v="4992"/>
    <x v="21"/>
    <x v="3"/>
    <n v="2018"/>
    <m/>
    <m/>
    <n v="1"/>
    <d v="2018-10-10T00:00:00"/>
  </r>
  <r>
    <s v="Linshan Limited (Shannon Tan Siang-tau)"/>
    <n v="6647"/>
    <x v="3"/>
    <x v="1"/>
    <m/>
    <m/>
    <m/>
    <n v="1"/>
    <d v="2009-11-30T00:00:00"/>
  </r>
  <r>
    <s v="Linvig Thyge Martin Pedersen Bech"/>
    <n v="5746"/>
    <x v="29"/>
    <x v="3"/>
    <m/>
    <m/>
    <m/>
    <n v="1"/>
    <d v="2013-02-25T00:00:00"/>
  </r>
  <r>
    <s v="Lion Point Capital"/>
    <n v="5648"/>
    <x v="5"/>
    <x v="2"/>
    <n v="2014"/>
    <n v="1391"/>
    <d v="2020-03-23T00:00:00"/>
    <n v="8"/>
    <d v="2020-02-15T00:00:00"/>
  </r>
  <r>
    <s v="Lion Selection Group Limited"/>
    <n v="8998"/>
    <x v="0"/>
    <x v="0"/>
    <m/>
    <m/>
    <m/>
    <n v="1"/>
    <d v="2014-07-22T00:00:00"/>
  </r>
  <r>
    <s v="Lionel Thain"/>
    <n v="6605"/>
    <x v="8"/>
    <x v="3"/>
    <m/>
    <m/>
    <m/>
    <n v="1"/>
    <d v="2010-01-20T00:00:00"/>
  </r>
  <r>
    <s v="LionEye Capital Management"/>
    <n v="6723"/>
    <x v="5"/>
    <x v="2"/>
    <n v="2008"/>
    <n v="553"/>
    <d v="2015-03-31T00:00:00"/>
    <n v="3"/>
    <d v="2014-09-22T00:00:00"/>
  </r>
  <r>
    <s v="Lions Bay Capital Inc"/>
    <n v="4990"/>
    <x v="0"/>
    <x v="0"/>
    <n v="2010"/>
    <n v="5"/>
    <d v="2019-02-28T00:00:00"/>
    <n v="5"/>
    <d v="2019-09-19T00:00:00"/>
  </r>
  <r>
    <s v="Lisa Weiss"/>
    <n v="5790"/>
    <x v="5"/>
    <x v="2"/>
    <m/>
    <m/>
    <m/>
    <n v="1"/>
    <d v="2018-09-27T00:00:00"/>
  </r>
  <r>
    <s v="Lisippo"/>
    <n v="6533"/>
    <x v="43"/>
    <x v="3"/>
    <n v="2014"/>
    <m/>
    <m/>
    <n v="1"/>
    <d v="2016-01-07T00:00:00"/>
  </r>
  <r>
    <s v="Litespeed Management LLC"/>
    <n v="6142"/>
    <x v="5"/>
    <x v="2"/>
    <n v="2000"/>
    <n v="217"/>
    <d v="2020-03-26T00:00:00"/>
    <n v="1"/>
    <d v="2017-03-27T00:00:00"/>
  </r>
  <r>
    <s v="Lithium Australia NL"/>
    <n v="7220"/>
    <x v="0"/>
    <x v="0"/>
    <m/>
    <n v="21"/>
    <d v="2017-06-30T00:00:00"/>
    <n v="1"/>
    <d v="2017-02-07T00:00:00"/>
  </r>
  <r>
    <s v="Liu Jinrong"/>
    <n v="6991"/>
    <x v="6"/>
    <x v="1"/>
    <m/>
    <m/>
    <m/>
    <n v="1"/>
    <d v="2015-06-09T00:00:00"/>
  </r>
  <r>
    <s v="Liu Longcheng"/>
    <n v="7031"/>
    <x v="3"/>
    <x v="1"/>
    <m/>
    <m/>
    <m/>
    <n v="1"/>
    <d v="2016-08-25T00:00:00"/>
  </r>
  <r>
    <s v="Liu Ming"/>
    <n v="5384"/>
    <x v="44"/>
    <x v="1"/>
    <m/>
    <m/>
    <m/>
    <n v="1"/>
    <d v="2013-07-19T00:00:00"/>
  </r>
  <r>
    <s v="Liu Qi Han (Crown Galaxy Holdings Limited)"/>
    <n v="7504"/>
    <x v="44"/>
    <x v="1"/>
    <m/>
    <m/>
    <m/>
    <n v="1"/>
    <d v="2012-07-27T00:00:00"/>
  </r>
  <r>
    <s v="Livermore Partners"/>
    <n v="5824"/>
    <x v="5"/>
    <x v="2"/>
    <n v="2009"/>
    <n v="100"/>
    <d v="2013-04-01T00:00:00"/>
    <n v="8"/>
    <d v="2018-10-16T00:00:00"/>
  </r>
  <r>
    <s v="Lo Ching (Creative Elite Holdings)"/>
    <n v="8831"/>
    <x v="3"/>
    <x v="1"/>
    <m/>
    <m/>
    <m/>
    <n v="1"/>
    <m/>
  </r>
  <r>
    <s v="Lo Kit"/>
    <n v="7600"/>
    <x v="3"/>
    <x v="1"/>
    <m/>
    <m/>
    <m/>
    <n v="1"/>
    <d v="2015-06-23T00:00:00"/>
  </r>
  <r>
    <s v="Lobo Family Trust (Suvas Lobo and Marilyn Lobo)"/>
    <n v="7957"/>
    <x v="0"/>
    <x v="0"/>
    <m/>
    <m/>
    <m/>
    <n v="1"/>
    <d v="2019-04-26T00:00:00"/>
  </r>
  <r>
    <s v="Local Authority Pension Fund Forum (LAPFF)"/>
    <n v="4850"/>
    <x v="8"/>
    <x v="3"/>
    <n v="1991"/>
    <m/>
    <m/>
    <n v="4"/>
    <d v="2018-09-14T00:00:00"/>
  </r>
  <r>
    <s v="Locus Capital Pte Ltd"/>
    <n v="6124"/>
    <x v="6"/>
    <x v="1"/>
    <n v="2016"/>
    <m/>
    <m/>
    <n v="1"/>
    <d v="2017-07-17T00:00:00"/>
  </r>
  <r>
    <s v="Lodestar Venture Pty Ltd"/>
    <n v="7197"/>
    <x v="0"/>
    <x v="0"/>
    <n v="1993"/>
    <m/>
    <m/>
    <n v="1"/>
    <d v="2017-05-15T00:00:00"/>
  </r>
  <r>
    <s v="Lone Alpha Capital Management"/>
    <n v="7848"/>
    <x v="6"/>
    <x v="1"/>
    <n v="2018"/>
    <m/>
    <m/>
    <n v="1"/>
    <d v="2019-07-16T00:00:00"/>
  </r>
  <r>
    <s v="Lone Star Value Management"/>
    <n v="7397"/>
    <x v="5"/>
    <x v="2"/>
    <n v="2013"/>
    <n v="110"/>
    <d v="2018-01-22T00:00:00"/>
    <n v="38"/>
    <d v="2016-05-16T00:00:00"/>
  </r>
  <r>
    <s v="Lonestar Capital Management LLC"/>
    <n v="7123"/>
    <x v="5"/>
    <x v="2"/>
    <n v="2001"/>
    <n v="245"/>
    <d v="2015-03-23T00:00:00"/>
    <n v="1"/>
    <d v="2013-11-01T00:00:00"/>
  </r>
  <r>
    <s v="LONSIN Capital"/>
    <n v="5652"/>
    <x v="8"/>
    <x v="3"/>
    <n v="2008"/>
    <m/>
    <m/>
    <n v="1"/>
    <d v="2016-03-17T00:00:00"/>
  </r>
  <r>
    <s v="Lorne Harder"/>
    <n v="9347"/>
    <x v="4"/>
    <x v="2"/>
    <m/>
    <m/>
    <m/>
    <n v="1"/>
    <d v="2019-06-07T00:00:00"/>
  </r>
  <r>
    <s v="Low Kar Yee"/>
    <n v="8636"/>
    <x v="2"/>
    <x v="1"/>
    <m/>
    <m/>
    <m/>
    <n v="1"/>
    <d v="2018-12-17T00:00:00"/>
  </r>
  <r>
    <s v="Lowell Weir"/>
    <n v="6162"/>
    <x v="4"/>
    <x v="2"/>
    <m/>
    <m/>
    <m/>
    <n v="2"/>
    <m/>
  </r>
  <r>
    <s v="LSP Investment Advisors (Gen IV Investment Opportunities)"/>
    <n v="5251"/>
    <x v="5"/>
    <x v="2"/>
    <m/>
    <m/>
    <m/>
    <n v="1"/>
    <d v="2017-05-16T00:00:00"/>
  </r>
  <r>
    <s v="Lucerne Capital Management"/>
    <n v="5303"/>
    <x v="5"/>
    <x v="2"/>
    <n v="2000"/>
    <n v="1754"/>
    <d v="2020-03-27T00:00:00"/>
    <n v="2"/>
    <d v="2018-12-11T00:00:00"/>
  </r>
  <r>
    <s v="Lucus Advisors (Radix Partners (formerly Red Alder))"/>
    <n v="5372"/>
    <x v="5"/>
    <x v="2"/>
    <n v="2012"/>
    <n v="200"/>
    <d v="2015-03-31T00:00:00"/>
    <n v="5"/>
    <d v="2015-10-09T00:00:00"/>
  </r>
  <r>
    <s v="Ludvig Lorentzen (Ludvig Lorentzen AS)"/>
    <n v="7071"/>
    <x v="49"/>
    <x v="3"/>
    <n v="1987"/>
    <m/>
    <m/>
    <n v="1"/>
    <d v="2014-04-01T00:00:00"/>
  </r>
  <r>
    <s v="Luis Amaral (Western Gate Private Investments)"/>
    <n v="5244"/>
    <x v="70"/>
    <x v="3"/>
    <n v="2014"/>
    <m/>
    <m/>
    <n v="2"/>
    <d v="2019-03-13T00:00:00"/>
  </r>
  <r>
    <s v="Lukas Nakos (Salt Mineral Investments Limited)"/>
    <n v="7388"/>
    <x v="60"/>
    <x v="3"/>
    <m/>
    <m/>
    <m/>
    <n v="1"/>
    <d v="2012-01-23T00:00:00"/>
  </r>
  <r>
    <s v="Luminus Management"/>
    <n v="5763"/>
    <x v="5"/>
    <x v="2"/>
    <n v="2002"/>
    <n v="4487"/>
    <d v="2020-06-25T00:00:00"/>
    <n v="4"/>
    <d v="2018-11-15T00:00:00"/>
  </r>
  <r>
    <s v="Luo Shandong"/>
    <n v="6339"/>
    <x v="6"/>
    <x v="1"/>
    <m/>
    <m/>
    <m/>
    <n v="1"/>
    <d v="2016-05-18T00:00:00"/>
  </r>
  <r>
    <s v="Luther King Capital Management"/>
    <n v="298"/>
    <x v="5"/>
    <x v="2"/>
    <n v="1979"/>
    <n v="17222"/>
    <d v="2020-06-30T00:00:00"/>
    <n v="2"/>
    <d v="2013-09-30T00:00:00"/>
  </r>
  <r>
    <s v="Luxor Capital Group"/>
    <n v="4816"/>
    <x v="5"/>
    <x v="2"/>
    <n v="2002"/>
    <n v="6142"/>
    <d v="2020-03-30T00:00:00"/>
    <n v="18"/>
    <d v="2020-02-15T00:00:00"/>
  </r>
  <r>
    <s v="Lyons Capital LLC"/>
    <n v="9261"/>
    <x v="5"/>
    <x v="2"/>
    <m/>
    <m/>
    <m/>
    <n v="1"/>
    <d v="2018-06-11T00:00:00"/>
  </r>
  <r>
    <s v="M &amp; C Ohanessian"/>
    <n v="6597"/>
    <x v="0"/>
    <x v="0"/>
    <m/>
    <m/>
    <m/>
    <n v="1"/>
    <d v="2017-03-15T00:00:00"/>
  </r>
  <r>
    <s v="M Kirankumar"/>
    <n v="7101"/>
    <x v="33"/>
    <x v="1"/>
    <m/>
    <m/>
    <m/>
    <n v="1"/>
    <d v="2011-12-30T00:00:00"/>
  </r>
  <r>
    <s v="M&amp;A Advisory Pty Ltd"/>
    <n v="6862"/>
    <x v="0"/>
    <x v="0"/>
    <m/>
    <m/>
    <m/>
    <n v="1"/>
    <d v="2016-08-17T00:00:00"/>
  </r>
  <r>
    <s v="M&amp;G Debt Opportunities Fund Limited"/>
    <n v="4993"/>
    <x v="52"/>
    <x v="3"/>
    <m/>
    <m/>
    <m/>
    <n v="1"/>
    <d v="2017-05-12T00:00:00"/>
  </r>
  <r>
    <s v="M&amp;G Investments"/>
    <n v="581"/>
    <x v="8"/>
    <x v="3"/>
    <n v="1901"/>
    <n v="338449"/>
    <d v="2020-03-30T00:00:00"/>
    <n v="7"/>
    <d v="2018-03-21T00:00:00"/>
  </r>
  <r>
    <s v="M. Burke Stansbury"/>
    <n v="6648"/>
    <x v="5"/>
    <x v="2"/>
    <m/>
    <m/>
    <m/>
    <n v="1"/>
    <d v="2014-04-03T00:00:00"/>
  </r>
  <r>
    <s v="M. H. Carnegie &amp; Co."/>
    <n v="5515"/>
    <x v="0"/>
    <x v="0"/>
    <n v="2000"/>
    <m/>
    <m/>
    <n v="2"/>
    <d v="2012-11-26T00:00:00"/>
  </r>
  <r>
    <s v="Ma Qianzhou"/>
    <n v="6521"/>
    <x v="3"/>
    <x v="1"/>
    <m/>
    <m/>
    <m/>
    <n v="1"/>
    <d v="2010-02-25T00:00:00"/>
  </r>
  <r>
    <s v="Macellum Advisors"/>
    <n v="6166"/>
    <x v="5"/>
    <x v="2"/>
    <n v="2009"/>
    <n v="148"/>
    <d v="2013-02-20T00:00:00"/>
    <n v="6"/>
    <d v="2020-03-05T00:00:00"/>
  </r>
  <r>
    <s v="Maciej Formanowicz (Maform SARL)"/>
    <n v="8074"/>
    <x v="20"/>
    <x v="4"/>
    <m/>
    <m/>
    <m/>
    <n v="1"/>
    <d v="2009-11-13T00:00:00"/>
  </r>
  <r>
    <s v="Macquarie Asset Management"/>
    <n v="1980"/>
    <x v="0"/>
    <x v="0"/>
    <n v="1969"/>
    <n v="231196"/>
    <d v="2018-12-31T00:00:00"/>
    <n v="1"/>
    <d v="2016-12-01T00:00:00"/>
  </r>
  <r>
    <s v="Madrone Partners"/>
    <n v="5122"/>
    <x v="5"/>
    <x v="2"/>
    <n v="2005"/>
    <m/>
    <m/>
    <n v="1"/>
    <d v="2018-11-07T00:00:00"/>
  </r>
  <r>
    <s v="Maeda Miki"/>
    <n v="7989"/>
    <x v="1"/>
    <x v="1"/>
    <m/>
    <m/>
    <m/>
    <n v="1"/>
    <d v="2019-05-22T00:00:00"/>
  </r>
  <r>
    <s v="Maglan Capital"/>
    <n v="5139"/>
    <x v="5"/>
    <x v="2"/>
    <n v="2010"/>
    <m/>
    <m/>
    <n v="4"/>
    <d v="2018-04-03T00:00:00"/>
  </r>
  <r>
    <s v="Magnolia Group LLC"/>
    <n v="5414"/>
    <x v="5"/>
    <x v="2"/>
    <n v="2012"/>
    <n v="1029"/>
    <d v="2020-03-26T00:00:00"/>
    <n v="1"/>
    <d v="2017-01-06T00:00:00"/>
  </r>
  <r>
    <s v="Maguire Asset Management"/>
    <n v="5321"/>
    <x v="5"/>
    <x v="2"/>
    <n v="2012"/>
    <n v="37"/>
    <d v="2020-03-18T00:00:00"/>
    <n v="5"/>
    <d v="2018-09-28T00:00:00"/>
  </r>
  <r>
    <s v="Mainview Holdings Pty Ltd"/>
    <n v="7040"/>
    <x v="0"/>
    <x v="0"/>
    <n v="1989"/>
    <m/>
    <m/>
    <n v="1"/>
    <d v="2015-02-11T00:00:00"/>
  </r>
  <r>
    <s v="Majority Action"/>
    <n v="7961"/>
    <x v="5"/>
    <x v="2"/>
    <m/>
    <m/>
    <m/>
    <n v="5"/>
    <d v="2020-04-03T00:00:00"/>
  </r>
  <r>
    <s v="Mak Siew Wei"/>
    <n v="9021"/>
    <x v="2"/>
    <x v="1"/>
    <m/>
    <m/>
    <m/>
    <n v="1"/>
    <m/>
  </r>
  <r>
    <s v="Makarthur Investments Pty Ltd"/>
    <n v="7958"/>
    <x v="0"/>
    <x v="0"/>
    <m/>
    <m/>
    <m/>
    <n v="1"/>
    <d v="2019-04-26T00:00:00"/>
  </r>
  <r>
    <s v="Maksima Invest d.d."/>
    <n v="9328"/>
    <x v="16"/>
    <x v="4"/>
    <m/>
    <m/>
    <m/>
    <n v="1"/>
    <d v="2019-04-30T00:00:00"/>
  </r>
  <r>
    <s v="Makuria Investment Management"/>
    <n v="5367"/>
    <x v="8"/>
    <x v="3"/>
    <n v="2012"/>
    <m/>
    <m/>
    <n v="1"/>
    <d v="2019-11-14T00:00:00"/>
  </r>
  <r>
    <s v="Maland Pension Fund (Andrew Perloff)"/>
    <n v="7027"/>
    <x v="8"/>
    <x v="3"/>
    <m/>
    <m/>
    <m/>
    <n v="1"/>
    <d v="2018-04-23T00:00:00"/>
  </r>
  <r>
    <s v="Malcolm Brighton"/>
    <n v="6078"/>
    <x v="8"/>
    <x v="3"/>
    <m/>
    <m/>
    <m/>
    <n v="1"/>
    <d v="1969-08-01T00:00:00"/>
  </r>
  <r>
    <s v="Malcora Pty Ltd"/>
    <n v="5277"/>
    <x v="0"/>
    <x v="0"/>
    <m/>
    <m/>
    <m/>
    <n v="1"/>
    <d v="2016-05-06T00:00:00"/>
  </r>
  <r>
    <s v="Malt Energy Pty Ltd"/>
    <n v="7177"/>
    <x v="0"/>
    <x v="0"/>
    <n v="2013"/>
    <m/>
    <m/>
    <n v="1"/>
    <d v="2013-06-27T00:00:00"/>
  </r>
  <r>
    <s v="Maltese Capital (previously Sandler Oneill Asset Management)"/>
    <n v="6187"/>
    <x v="5"/>
    <x v="2"/>
    <n v="1996"/>
    <n v="1404"/>
    <d v="2015-02-04T00:00:00"/>
    <n v="3"/>
    <d v="2015-05-15T00:00:00"/>
  </r>
  <r>
    <s v="Man Group PLC"/>
    <n v="4522"/>
    <x v="8"/>
    <x v="3"/>
    <n v="1783"/>
    <n v="8090"/>
    <d v="2017-01-01T00:00:00"/>
    <n v="2"/>
    <d v="2017-07-27T00:00:00"/>
  </r>
  <r>
    <s v="Manchester Management Co LLC"/>
    <n v="5870"/>
    <x v="5"/>
    <x v="2"/>
    <n v="1991"/>
    <m/>
    <m/>
    <n v="3"/>
    <d v="2018-06-29T00:00:00"/>
  </r>
  <r>
    <s v="Mangrove Partners"/>
    <n v="6019"/>
    <x v="5"/>
    <x v="2"/>
    <n v="2010"/>
    <n v="2040"/>
    <d v="2020-03-30T00:00:00"/>
    <n v="10"/>
    <d v="2019-02-15T00:00:00"/>
  </r>
  <r>
    <s v="Manikay Partners"/>
    <n v="7924"/>
    <x v="5"/>
    <x v="2"/>
    <n v="2008"/>
    <n v="2398"/>
    <d v="2019-03-31T00:00:00"/>
    <n v="1"/>
    <d v="2019-02-28T00:00:00"/>
  </r>
  <r>
    <s v="Manju Gupta"/>
    <n v="6503"/>
    <x v="33"/>
    <x v="1"/>
    <m/>
    <m/>
    <m/>
    <n v="1"/>
    <d v="2017-07-05T00:00:00"/>
  </r>
  <r>
    <s v="Mano Sabnani"/>
    <n v="5965"/>
    <x v="6"/>
    <x v="1"/>
    <m/>
    <m/>
    <m/>
    <n v="3"/>
    <d v="2016-07-20T00:00:00"/>
  </r>
  <r>
    <s v="Mantle Ridge"/>
    <n v="5962"/>
    <x v="5"/>
    <x v="2"/>
    <n v="2016"/>
    <n v="2155"/>
    <d v="2020-03-30T00:00:00"/>
    <n v="2"/>
    <d v="2019-08-16T00:00:00"/>
  </r>
  <r>
    <s v="Manulife Asset Management"/>
    <n v="1506"/>
    <x v="5"/>
    <x v="2"/>
    <m/>
    <n v="203102"/>
    <d v="2020-06-29T00:00:00"/>
    <n v="1"/>
    <d v="2017-01-24T00:00:00"/>
  </r>
  <r>
    <s v="Manus Vermogensverwaltung GmbH"/>
    <n v="6896"/>
    <x v="27"/>
    <x v="3"/>
    <m/>
    <m/>
    <m/>
    <n v="1"/>
    <d v="2018-03-22T00:00:00"/>
  </r>
  <r>
    <s v="Maple Rock Capital Partners"/>
    <n v="9115"/>
    <x v="4"/>
    <x v="2"/>
    <n v="2014"/>
    <n v="1122"/>
    <d v="2020-03-30T00:00:00"/>
    <n v="1"/>
    <d v="2017-07-10T00:00:00"/>
  </r>
  <r>
    <s v="Maplewood Capital, LLC (formerly AVI Partners (Active Value Investors))"/>
    <n v="5038"/>
    <x v="5"/>
    <x v="2"/>
    <n v="2013"/>
    <m/>
    <m/>
    <n v="4"/>
    <d v="2015-01-15T00:00:00"/>
  </r>
  <r>
    <s v="Maran Capital Management"/>
    <n v="9008"/>
    <x v="5"/>
    <x v="2"/>
    <n v="2015"/>
    <m/>
    <m/>
    <n v="1"/>
    <d v="2019-11-14T00:00:00"/>
  </r>
  <r>
    <s v="Marathon Asset Management L.P."/>
    <n v="7849"/>
    <x v="5"/>
    <x v="2"/>
    <n v="1998"/>
    <m/>
    <m/>
    <n v="1"/>
    <d v="2019-03-06T00:00:00"/>
  </r>
  <r>
    <s v="Marathon Asset Management LLP"/>
    <n v="1672"/>
    <x v="8"/>
    <x v="3"/>
    <n v="1986"/>
    <n v="45286"/>
    <d v="2020-06-25T00:00:00"/>
    <n v="1"/>
    <d v="2019-03-20T00:00:00"/>
  </r>
  <r>
    <s v="Marathon Partners Equity Management LLC (Cibelli Capital Management LLC)"/>
    <n v="4968"/>
    <x v="5"/>
    <x v="2"/>
    <n v="1997"/>
    <n v="284"/>
    <d v="2020-03-30T00:00:00"/>
    <n v="5"/>
    <d v="2017-11-15T00:00:00"/>
  </r>
  <r>
    <s v="Marcato Capital Management"/>
    <n v="5124"/>
    <x v="5"/>
    <x v="2"/>
    <n v="2010"/>
    <n v="624"/>
    <d v="2019-03-29T00:00:00"/>
    <n v="31"/>
    <d v="2019-05-06T00:00:00"/>
  </r>
  <r>
    <s v="Marcel Golding (Longkloof Ltd)"/>
    <n v="7428"/>
    <x v="47"/>
    <x v="3"/>
    <m/>
    <m/>
    <m/>
    <n v="1"/>
    <d v="2010-09-22T00:00:00"/>
  </r>
  <r>
    <s v="Marcus Hudson (Hudson &amp; Associates)"/>
    <n v="5493"/>
    <x v="5"/>
    <x v="2"/>
    <n v="2014"/>
    <m/>
    <m/>
    <n v="1"/>
    <d v="2015-05-18T00:00:00"/>
  </r>
  <r>
    <s v="Margate Capital"/>
    <n v="7695"/>
    <x v="5"/>
    <x v="2"/>
    <n v="2016"/>
    <n v="116"/>
    <d v="2019-03-25T00:00:00"/>
    <n v="1"/>
    <d v="2017-10-19T00:00:00"/>
  </r>
  <r>
    <s v="Maria Del Pilar Thomas Rios"/>
    <n v="6243"/>
    <x v="24"/>
    <x v="3"/>
    <m/>
    <m/>
    <m/>
    <n v="1"/>
    <d v="2017-04-12T00:00:00"/>
  </r>
  <r>
    <s v="Mari-Louise Zitzke"/>
    <n v="8960"/>
    <x v="57"/>
    <x v="4"/>
    <m/>
    <m/>
    <m/>
    <n v="1"/>
    <d v="2019-08-28T00:00:00"/>
  </r>
  <r>
    <s v="Mariner Corporation Limited"/>
    <n v="6930"/>
    <x v="0"/>
    <x v="0"/>
    <n v="2003"/>
    <m/>
    <m/>
    <n v="1"/>
    <d v="2012-06-04T00:00:00"/>
  </r>
  <r>
    <s v="Mariner Investment Group"/>
    <n v="5390"/>
    <x v="5"/>
    <x v="2"/>
    <n v="1992"/>
    <n v="143992"/>
    <d v="2020-06-30T00:00:00"/>
    <n v="1"/>
    <d v="2014-02-14T00:00:00"/>
  </r>
  <r>
    <s v="Mario Costanz"/>
    <n v="5976"/>
    <x v="5"/>
    <x v="2"/>
    <m/>
    <m/>
    <m/>
    <n v="1"/>
    <d v="2016-08-29T00:00:00"/>
  </r>
  <r>
    <s v="Mariusz Wojciech Ksiazek (Ksiazek Holding)"/>
    <n v="7666"/>
    <x v="20"/>
    <x v="4"/>
    <m/>
    <m/>
    <m/>
    <n v="1"/>
    <d v="2017-12-28T00:00:00"/>
  </r>
  <r>
    <s v="Marjorie Berk"/>
    <n v="7906"/>
    <x v="5"/>
    <x v="2"/>
    <m/>
    <m/>
    <m/>
    <n v="1"/>
    <d v="2019-03-08T00:00:00"/>
  </r>
  <r>
    <s v="Mark Battles"/>
    <n v="6154"/>
    <x v="8"/>
    <x v="3"/>
    <m/>
    <m/>
    <m/>
    <n v="1"/>
    <d v="2016-05-26T00:00:00"/>
  </r>
  <r>
    <s v="Mark Bentsen"/>
    <n v="8873"/>
    <x v="4"/>
    <x v="2"/>
    <m/>
    <m/>
    <m/>
    <n v="1"/>
    <d v="2018-11-27T00:00:00"/>
  </r>
  <r>
    <s v="Mark Birner"/>
    <n v="6164"/>
    <x v="5"/>
    <x v="2"/>
    <m/>
    <m/>
    <m/>
    <n v="1"/>
    <d v="1998-02-27T00:00:00"/>
  </r>
  <r>
    <s v="Mark Cuban"/>
    <n v="6161"/>
    <x v="5"/>
    <x v="2"/>
    <m/>
    <m/>
    <m/>
    <n v="1"/>
    <d v="2015-08-03T00:00:00"/>
  </r>
  <r>
    <s v="Mark Higgins"/>
    <n v="7995"/>
    <x v="5"/>
    <x v="2"/>
    <m/>
    <m/>
    <m/>
    <n v="1"/>
    <d v="2005-05-11T00:00:00"/>
  </r>
  <r>
    <s v="Mark Hong"/>
    <n v="6125"/>
    <x v="6"/>
    <x v="1"/>
    <m/>
    <m/>
    <m/>
    <n v="1"/>
    <d v="2015-08-06T00:00:00"/>
  </r>
  <r>
    <s v="Mark Molyneux"/>
    <n v="6155"/>
    <x v="8"/>
    <x v="3"/>
    <m/>
    <m/>
    <m/>
    <n v="1"/>
    <d v="2009-09-14T00:00:00"/>
  </r>
  <r>
    <s v="Mark Muzzin"/>
    <n v="6156"/>
    <x v="0"/>
    <x v="0"/>
    <m/>
    <m/>
    <m/>
    <n v="1"/>
    <d v="2012-12-20T00:00:00"/>
  </r>
  <r>
    <s v="Mark Turrell"/>
    <n v="6152"/>
    <x v="8"/>
    <x v="3"/>
    <m/>
    <m/>
    <m/>
    <n v="1"/>
    <d v="2000-03-01T00:00:00"/>
  </r>
  <r>
    <s v="Mark Zachanowich"/>
    <n v="9448"/>
    <x v="4"/>
    <x v="2"/>
    <m/>
    <m/>
    <m/>
    <n v="1"/>
    <d v="2014-12-10T00:00:00"/>
  </r>
  <r>
    <s v="Marko Grobelnik"/>
    <n v="5977"/>
    <x v="16"/>
    <x v="4"/>
    <m/>
    <m/>
    <m/>
    <n v="1"/>
    <d v="2015-06-10T00:00:00"/>
  </r>
  <r>
    <s v="Marlin Capital"/>
    <n v="4805"/>
    <x v="5"/>
    <x v="2"/>
    <n v="2004"/>
    <m/>
    <m/>
    <n v="3"/>
    <d v="2016-04-04T00:00:00"/>
  </r>
  <r>
    <s v="Marlin Management Company"/>
    <n v="5295"/>
    <x v="5"/>
    <x v="2"/>
    <n v="2005"/>
    <n v="6231"/>
    <d v="2020-03-30T00:00:00"/>
    <n v="1"/>
    <d v="2016-03-18T00:00:00"/>
  </r>
  <r>
    <s v="Marlin Sams Capital Management LLC"/>
    <n v="8955"/>
    <x v="5"/>
    <x v="2"/>
    <m/>
    <m/>
    <m/>
    <n v="1"/>
    <d v="2019-10-07T00:00:00"/>
  </r>
  <r>
    <s v="Marlton LLC"/>
    <n v="4859"/>
    <x v="5"/>
    <x v="2"/>
    <n v="2018"/>
    <m/>
    <m/>
    <n v="1"/>
    <d v="2018-09-13T00:00:00"/>
  </r>
  <r>
    <s v="Marshall Reynolds"/>
    <n v="5136"/>
    <x v="5"/>
    <x v="2"/>
    <m/>
    <m/>
    <m/>
    <n v="1"/>
    <d v="1998-12-31T00:00:00"/>
  </r>
  <r>
    <s v="Martin Ellis"/>
    <n v="5439"/>
    <x v="4"/>
    <x v="2"/>
    <m/>
    <m/>
    <m/>
    <n v="1"/>
    <d v="2012-06-14T00:00:00"/>
  </r>
  <r>
    <s v="Martin Green"/>
    <n v="5497"/>
    <x v="7"/>
    <x v="3"/>
    <m/>
    <m/>
    <m/>
    <n v="2"/>
    <d v="2018-08-29T00:00:00"/>
  </r>
  <r>
    <s v="Martin Harangozo"/>
    <n v="5438"/>
    <x v="5"/>
    <x v="2"/>
    <m/>
    <m/>
    <m/>
    <n v="2"/>
    <d v="2019-09-23T00:00:00"/>
  </r>
  <r>
    <s v="Martin Marietta Materials Inc."/>
    <n v="5001"/>
    <x v="5"/>
    <x v="2"/>
    <n v="1993"/>
    <m/>
    <m/>
    <n v="1"/>
    <d v="2011-12-12T00:00:00"/>
  </r>
  <r>
    <s v="Mary Geary"/>
    <n v="6159"/>
    <x v="5"/>
    <x v="2"/>
    <m/>
    <m/>
    <m/>
    <n v="1"/>
    <m/>
  </r>
  <r>
    <s v="Mary Mejias"/>
    <n v="5829"/>
    <x v="5"/>
    <x v="2"/>
    <m/>
    <m/>
    <m/>
    <n v="1"/>
    <d v="2015-04-15T00:00:00"/>
  </r>
  <r>
    <s v="Mary Ting"/>
    <n v="7904"/>
    <x v="5"/>
    <x v="2"/>
    <m/>
    <m/>
    <m/>
    <n v="1"/>
    <d v="2019-03-08T00:00:00"/>
  </r>
  <r>
    <s v="Maso Capital Partners"/>
    <n v="9439"/>
    <x v="3"/>
    <x v="1"/>
    <n v="2012"/>
    <m/>
    <m/>
    <n v="1"/>
    <d v="2020-02-28T00:00:00"/>
  </r>
  <r>
    <s v="Mason Capital Management"/>
    <n v="5220"/>
    <x v="5"/>
    <x v="2"/>
    <n v="2000"/>
    <n v="2358"/>
    <d v="2020-03-30T00:00:00"/>
    <n v="12"/>
    <d v="2016-01-05T00:00:00"/>
  </r>
  <r>
    <s v="Mason Slaine"/>
    <n v="9231"/>
    <x v="5"/>
    <x v="2"/>
    <m/>
    <m/>
    <m/>
    <n v="1"/>
    <d v="2020-03-18T00:00:00"/>
  </r>
  <r>
    <s v="Massachusetts Pension Reserves Investment Management Board"/>
    <n v="1441"/>
    <x v="5"/>
    <x v="2"/>
    <n v="1986"/>
    <n v="77572"/>
    <d v="2019-11-30T00:00:00"/>
    <n v="7"/>
    <d v="2012-12-11T00:00:00"/>
  </r>
  <r>
    <s v="MAST Capital Management"/>
    <n v="7206"/>
    <x v="5"/>
    <x v="2"/>
    <n v="2002"/>
    <n v="168"/>
    <d v="2019-03-25T00:00:00"/>
    <n v="2"/>
    <d v="2015-06-02T00:00:00"/>
  </r>
  <r>
    <s v="Matej Tomazin"/>
    <n v="6208"/>
    <x v="16"/>
    <x v="4"/>
    <m/>
    <m/>
    <m/>
    <n v="1"/>
    <d v="2015-05-28T00:00:00"/>
  </r>
  <r>
    <s v="Mathew Walker"/>
    <n v="5900"/>
    <x v="0"/>
    <x v="0"/>
    <m/>
    <m/>
    <m/>
    <n v="2"/>
    <d v="2015-09-01T00:00:00"/>
  </r>
  <r>
    <s v="Matisse Capital"/>
    <n v="7746"/>
    <x v="5"/>
    <x v="2"/>
    <n v="1997"/>
    <n v="1181"/>
    <d v="2018-03-29T00:00:00"/>
    <n v="4"/>
    <d v="2019-08-15T00:00:00"/>
  </r>
  <r>
    <s v="MatlinPatterson LLC"/>
    <n v="6325"/>
    <x v="5"/>
    <x v="2"/>
    <n v="2002"/>
    <n v="4296"/>
    <d v="2014-12-31T00:00:00"/>
    <n v="2"/>
    <d v="2017-05-18T00:00:00"/>
  </r>
  <r>
    <s v="Matrix Asset Advisors, Inc."/>
    <n v="320"/>
    <x v="5"/>
    <x v="2"/>
    <n v="1986"/>
    <n v="814"/>
    <d v="2020-06-30T00:00:00"/>
    <n v="1"/>
    <d v="2014-05-15T00:00:00"/>
  </r>
  <r>
    <s v="Mats Lagstrom"/>
    <n v="6104"/>
    <x v="7"/>
    <x v="3"/>
    <m/>
    <m/>
    <m/>
    <n v="1"/>
    <d v="2018-02-21T00:00:00"/>
  </r>
  <r>
    <s v="Matthew Benjamin Turney (Eridge Capital)"/>
    <n v="7280"/>
    <x v="8"/>
    <x v="3"/>
    <m/>
    <m/>
    <m/>
    <n v="4"/>
    <d v="2019-02-28T00:00:00"/>
  </r>
  <r>
    <s v="Matthew Boysen"/>
    <n v="11029"/>
    <x v="0"/>
    <x v="0"/>
    <m/>
    <m/>
    <m/>
    <n v="1"/>
    <d v="2020-07-24T00:00:00"/>
  </r>
  <r>
    <s v="Matthew Mathison"/>
    <n v="5750"/>
    <x v="5"/>
    <x v="2"/>
    <m/>
    <m/>
    <m/>
    <n v="1"/>
    <d v="2014-10-27T00:00:00"/>
  </r>
  <r>
    <s v="Matthew Turk"/>
    <n v="5751"/>
    <x v="5"/>
    <x v="2"/>
    <m/>
    <m/>
    <m/>
    <n v="1"/>
    <d v="2018-06-12T00:00:00"/>
  </r>
  <r>
    <s v="Max Rossler (Parmino Holding AG)"/>
    <n v="8686"/>
    <x v="14"/>
    <x v="3"/>
    <m/>
    <m/>
    <m/>
    <n v="1"/>
    <d v="2006-03-06T00:00:00"/>
  </r>
  <r>
    <s v="Mayflower Capital Partners B.V."/>
    <n v="5643"/>
    <x v="38"/>
    <x v="3"/>
    <n v="2012"/>
    <m/>
    <m/>
    <n v="1"/>
    <d v="2014-06-19T00:00:00"/>
  </r>
  <r>
    <s v="MAZ Partners LP"/>
    <n v="5316"/>
    <x v="5"/>
    <x v="2"/>
    <m/>
    <m/>
    <m/>
    <n v="1"/>
    <d v="2018-02-16T00:00:00"/>
  </r>
  <r>
    <s v="Mazil Pty Ltd"/>
    <n v="4526"/>
    <x v="0"/>
    <x v="0"/>
    <m/>
    <m/>
    <m/>
    <n v="1"/>
    <d v="2014-06-26T00:00:00"/>
  </r>
  <r>
    <s v="MCG Holding AG"/>
    <n v="6122"/>
    <x v="14"/>
    <x v="3"/>
    <m/>
    <m/>
    <m/>
    <n v="1"/>
    <d v="2009-04-01T00:00:00"/>
  </r>
  <r>
    <s v="MCGM GmbH (Management &amp; Capital Group)"/>
    <n v="7520"/>
    <x v="27"/>
    <x v="3"/>
    <n v="2002"/>
    <m/>
    <m/>
    <n v="1"/>
    <d v="2015-05-18T00:00:00"/>
  </r>
  <r>
    <s v="MCI.EuroVentures"/>
    <n v="6041"/>
    <x v="20"/>
    <x v="4"/>
    <n v="1999"/>
    <n v="277"/>
    <d v="2017-06-30T00:00:00"/>
    <n v="1"/>
    <d v="2016-03-25T00:00:00"/>
  </r>
  <r>
    <s v="McVitie Capital Limited"/>
    <n v="7503"/>
    <x v="3"/>
    <x v="1"/>
    <m/>
    <m/>
    <m/>
    <n v="1"/>
    <d v="2014-05-13T00:00:00"/>
  </r>
  <r>
    <s v="MEC Resources Limited"/>
    <n v="6779"/>
    <x v="0"/>
    <x v="0"/>
    <m/>
    <m/>
    <m/>
    <n v="1"/>
    <d v="2010-12-29T00:00:00"/>
  </r>
  <r>
    <s v="Medison Biotech"/>
    <n v="7840"/>
    <x v="15"/>
    <x v="4"/>
    <m/>
    <m/>
    <m/>
    <n v="1"/>
    <d v="2019-02-28T00:00:00"/>
  </r>
  <r>
    <s v="Mehran Nia"/>
    <n v="6234"/>
    <x v="5"/>
    <x v="2"/>
    <m/>
    <m/>
    <m/>
    <n v="1"/>
    <d v="2008-02-05T00:00:00"/>
  </r>
  <r>
    <s v="Meitav Dash Investments Ltd"/>
    <n v="6049"/>
    <x v="15"/>
    <x v="4"/>
    <n v="1996"/>
    <m/>
    <m/>
    <n v="3"/>
    <d v="2018-10-02T00:00:00"/>
  </r>
  <r>
    <s v="Melbana Energy Limited"/>
    <n v="9274"/>
    <x v="0"/>
    <x v="0"/>
    <m/>
    <m/>
    <m/>
    <n v="1"/>
    <d v="2019-07-16T00:00:00"/>
  </r>
  <r>
    <s v="Meldrum Asset Management (Rockall Emerging Markets Master Fund Ltd)"/>
    <n v="5532"/>
    <x v="5"/>
    <x v="2"/>
    <n v="2003"/>
    <m/>
    <m/>
    <n v="1"/>
    <d v="2012-05-07T00:00:00"/>
  </r>
  <r>
    <s v="Melhus Company Limited"/>
    <n v="9340"/>
    <x v="45"/>
    <x v="4"/>
    <m/>
    <m/>
    <m/>
    <n v="1"/>
    <m/>
  </r>
  <r>
    <s v="Meliora Capital"/>
    <n v="7650"/>
    <x v="5"/>
    <x v="2"/>
    <n v="2014"/>
    <n v="89"/>
    <d v="2017-03-23T00:00:00"/>
    <n v="1"/>
    <d v="2016-07-18T00:00:00"/>
  </r>
  <r>
    <s v="Melkonian Capital Management LLC"/>
    <n v="7931"/>
    <x v="5"/>
    <x v="2"/>
    <n v="2001"/>
    <n v="206"/>
    <d v="2020-03-30T00:00:00"/>
    <n v="1"/>
    <d v="2019-04-05T00:00:00"/>
  </r>
  <r>
    <s v="Melvin Douglas Stewart"/>
    <n v="8695"/>
    <x v="12"/>
    <x v="0"/>
    <m/>
    <m/>
    <m/>
    <n v="1"/>
    <d v="2017-06-15T00:00:00"/>
  </r>
  <r>
    <s v="Members of the Committee to Enhance Equus (Sam Douglas)"/>
    <n v="5899"/>
    <x v="5"/>
    <x v="2"/>
    <m/>
    <m/>
    <m/>
    <n v="1"/>
    <d v="1997-05-27T00:00:00"/>
  </r>
  <r>
    <s v="Mercantile Investment Co Ltd"/>
    <n v="5708"/>
    <x v="0"/>
    <x v="0"/>
    <n v="1961"/>
    <m/>
    <m/>
    <n v="3"/>
    <d v="2017-02-10T00:00:00"/>
  </r>
  <r>
    <s v="Merchant Opportunities Fund"/>
    <n v="7592"/>
    <x v="0"/>
    <x v="0"/>
    <m/>
    <n v="58"/>
    <d v="2016-06-30T00:00:00"/>
    <n v="1"/>
    <d v="2016-11-08T00:00:00"/>
  </r>
  <r>
    <s v="Merck KGaA"/>
    <n v="8985"/>
    <x v="27"/>
    <x v="3"/>
    <n v="1668"/>
    <m/>
    <m/>
    <n v="1"/>
    <d v="2019-02-27T00:00:00"/>
  </r>
  <r>
    <s v="Mercy Investment Services"/>
    <n v="1461"/>
    <x v="5"/>
    <x v="2"/>
    <n v="2010"/>
    <m/>
    <m/>
    <n v="4"/>
    <d v="2019-04-03T00:00:00"/>
  </r>
  <r>
    <s v="Mergence Investment Managers"/>
    <n v="4528"/>
    <x v="18"/>
    <x v="4"/>
    <m/>
    <n v="2576"/>
    <d v="2017-12-31T00:00:00"/>
    <n v="1"/>
    <d v="2019-09-19T00:00:00"/>
  </r>
  <r>
    <s v="Meridian OHC Partners (BlueLine Partners)"/>
    <n v="6914"/>
    <x v="5"/>
    <x v="2"/>
    <n v="2010"/>
    <n v="171"/>
    <d v="2018-03-29T00:00:00"/>
    <n v="2"/>
    <d v="2018-01-22T00:00:00"/>
  </r>
  <r>
    <s v="Merlin Partners LLP"/>
    <n v="5181"/>
    <x v="8"/>
    <x v="3"/>
    <n v="2002"/>
    <m/>
    <m/>
    <n v="1"/>
    <d v="2016-08-08T00:00:00"/>
  </r>
  <r>
    <s v="Merlon Capital Partners"/>
    <n v="4529"/>
    <x v="0"/>
    <x v="0"/>
    <n v="2010"/>
    <m/>
    <m/>
    <n v="1"/>
    <d v="2018-10-27T00:00:00"/>
  </r>
  <r>
    <s v="Merrysoul Pty Ltd (Foulds Family Trust)"/>
    <n v="9370"/>
    <x v="0"/>
    <x v="0"/>
    <n v="2007"/>
    <m/>
    <m/>
    <n v="1"/>
    <d v="2018-03-19T00:00:00"/>
  </r>
  <r>
    <s v="Meruelo Investment Partners"/>
    <n v="5428"/>
    <x v="5"/>
    <x v="2"/>
    <n v="1986"/>
    <m/>
    <m/>
    <n v="3"/>
    <d v="2016-04-29T00:00:00"/>
  </r>
  <r>
    <s v="Merus Labs International (formerly Envoy Capital Group)"/>
    <n v="7558"/>
    <x v="4"/>
    <x v="2"/>
    <n v="1973"/>
    <m/>
    <m/>
    <n v="1"/>
    <d v="2008-02-19T00:00:00"/>
  </r>
  <r>
    <s v="Meson Capital Partners"/>
    <n v="5073"/>
    <x v="5"/>
    <x v="2"/>
    <n v="2009"/>
    <n v="10"/>
    <d v="2017-02-10T00:00:00"/>
    <n v="6"/>
    <d v="2016-03-28T00:00:00"/>
  </r>
  <r>
    <s v="Metage Capital"/>
    <n v="5083"/>
    <x v="8"/>
    <x v="3"/>
    <n v="1998"/>
    <n v="230"/>
    <d v="2014-06-14T00:00:00"/>
    <n v="5"/>
    <d v="2017-09-21T00:00:00"/>
  </r>
  <r>
    <s v="Metal Tiger PLC"/>
    <n v="4944"/>
    <x v="8"/>
    <x v="3"/>
    <m/>
    <n v="8"/>
    <d v="2017-06-30T00:00:00"/>
    <n v="1"/>
    <d v="2017-10-18T00:00:00"/>
  </r>
  <r>
    <s v="Metgasco Directors for the Removal of Andrew Purcell"/>
    <n v="6220"/>
    <x v="0"/>
    <x v="0"/>
    <n v="2018"/>
    <m/>
    <m/>
    <n v="1"/>
    <d v="2018-02-01T00:00:00"/>
  </r>
  <r>
    <s v="MetLife Otwarty Fundusz Emerytalny"/>
    <n v="5495"/>
    <x v="20"/>
    <x v="4"/>
    <m/>
    <n v="583000"/>
    <d v="2017-09-30T00:00:00"/>
    <n v="3"/>
    <d v="2016-04-29T00:00:00"/>
  </r>
  <r>
    <s v="Metrica Partners"/>
    <n v="4942"/>
    <x v="6"/>
    <x v="1"/>
    <n v="2016"/>
    <n v="25"/>
    <d v="2017-05-02T00:00:00"/>
    <n v="2"/>
    <d v="2020-07-19T00:00:00"/>
  </r>
  <r>
    <s v="Metroland BVBA"/>
    <n v="5663"/>
    <x v="26"/>
    <x v="3"/>
    <m/>
    <m/>
    <m/>
    <n v="1"/>
    <d v="2013-06-14T00:00:00"/>
  </r>
  <r>
    <s v="Metropolitan Capital Partners V LLC"/>
    <n v="6631"/>
    <x v="5"/>
    <x v="2"/>
    <m/>
    <m/>
    <m/>
    <n v="1"/>
    <d v="2017-07-31T00:00:00"/>
  </r>
  <r>
    <s v="MFP Investors"/>
    <n v="5622"/>
    <x v="5"/>
    <x v="2"/>
    <n v="1998"/>
    <n v="1106"/>
    <d v="2020-03-10T00:00:00"/>
    <n v="8"/>
    <d v="2017-05-22T00:00:00"/>
  </r>
  <r>
    <s v="MG Capital Partners (Percy Rockdale LLC)"/>
    <n v="9135"/>
    <x v="5"/>
    <x v="2"/>
    <m/>
    <m/>
    <m/>
    <n v="1"/>
    <d v="2020-01-27T00:00:00"/>
  </r>
  <r>
    <s v="MHR"/>
    <n v="4892"/>
    <x v="5"/>
    <x v="2"/>
    <n v="1996"/>
    <n v="4861"/>
    <d v="2020-03-30T00:00:00"/>
    <n v="18"/>
    <d v="2019-11-15T00:00:00"/>
  </r>
  <r>
    <s v="Micalux SA"/>
    <n v="6737"/>
    <x v="11"/>
    <x v="3"/>
    <n v="2014"/>
    <m/>
    <m/>
    <n v="1"/>
    <d v="2014-03-14T00:00:00"/>
  </r>
  <r>
    <s v="Michael Ashner (Exeter Capital)"/>
    <n v="5081"/>
    <x v="5"/>
    <x v="2"/>
    <n v="1996"/>
    <m/>
    <m/>
    <n v="2"/>
    <d v="2019-08-26T00:00:00"/>
  </r>
  <r>
    <s v="Michael Bohndorf"/>
    <n v="6979"/>
    <x v="27"/>
    <x v="3"/>
    <n v="2003"/>
    <m/>
    <m/>
    <n v="1"/>
    <d v="2003-05-06T00:00:00"/>
  </r>
  <r>
    <s v="Michael Brauser"/>
    <n v="9313"/>
    <x v="5"/>
    <x v="2"/>
    <m/>
    <m/>
    <m/>
    <n v="1"/>
    <d v="2020-05-18T00:00:00"/>
  </r>
  <r>
    <s v="Michael Caetano"/>
    <n v="7685"/>
    <x v="5"/>
    <x v="2"/>
    <m/>
    <m/>
    <m/>
    <n v="1"/>
    <d v="2015-06-11T00:00:00"/>
  </r>
  <r>
    <s v="Michael Carlin"/>
    <n v="6034"/>
    <x v="0"/>
    <x v="0"/>
    <m/>
    <m/>
    <m/>
    <n v="1"/>
    <d v="2014-09-08T00:00:00"/>
  </r>
  <r>
    <s v="Michael Ellis"/>
    <n v="6522"/>
    <x v="8"/>
    <x v="3"/>
    <m/>
    <m/>
    <m/>
    <n v="1"/>
    <d v="2017-11-13T00:00:00"/>
  </r>
  <r>
    <s v="Michael Fitzgerald"/>
    <n v="6771"/>
    <x v="0"/>
    <x v="0"/>
    <m/>
    <m/>
    <m/>
    <n v="1"/>
    <d v="2013-06-17T00:00:00"/>
  </r>
  <r>
    <s v="Michael George Fotios"/>
    <n v="6534"/>
    <x v="0"/>
    <x v="0"/>
    <m/>
    <m/>
    <m/>
    <n v="1"/>
    <d v="2017-03-31T00:00:00"/>
  </r>
  <r>
    <s v="Michael King"/>
    <n v="5383"/>
    <x v="0"/>
    <x v="0"/>
    <m/>
    <m/>
    <m/>
    <n v="1"/>
    <d v="2013-04-03T00:00:00"/>
  </r>
  <r>
    <s v="Michael Langford"/>
    <n v="7563"/>
    <x v="0"/>
    <x v="0"/>
    <m/>
    <m/>
    <m/>
    <n v="1"/>
    <d v="2016-06-14T00:00:00"/>
  </r>
  <r>
    <s v="Michael Piperoglou"/>
    <n v="7109"/>
    <x v="0"/>
    <x v="0"/>
    <m/>
    <m/>
    <m/>
    <n v="1"/>
    <d v="2008-12-02T00:00:00"/>
  </r>
  <r>
    <s v="Michael Quagliano"/>
    <n v="6293"/>
    <x v="5"/>
    <x v="2"/>
    <m/>
    <m/>
    <m/>
    <n v="1"/>
    <d v="2009-03-13T00:00:00"/>
  </r>
  <r>
    <s v="Michael Rigoni"/>
    <n v="7681"/>
    <x v="0"/>
    <x v="0"/>
    <m/>
    <m/>
    <m/>
    <n v="1"/>
    <d v="2007-11-15T00:00:00"/>
  </r>
  <r>
    <s v="Michael Ruane"/>
    <n v="5858"/>
    <x v="0"/>
    <x v="0"/>
    <n v="1987"/>
    <m/>
    <m/>
    <n v="3"/>
    <d v="2019-02-05T00:00:00"/>
  </r>
  <r>
    <s v="Michael Rusinas (Brookhurst Capital)"/>
    <n v="6326"/>
    <x v="5"/>
    <x v="2"/>
    <n v="2012"/>
    <m/>
    <m/>
    <n v="1"/>
    <d v="2016-06-13T00:00:00"/>
  </r>
  <r>
    <s v="Michael Shunock"/>
    <n v="8937"/>
    <x v="4"/>
    <x v="2"/>
    <m/>
    <m/>
    <m/>
    <n v="1"/>
    <d v="2009-01-19T00:00:00"/>
  </r>
  <r>
    <s v="Michael Tofias"/>
    <n v="6674"/>
    <x v="5"/>
    <x v="2"/>
    <m/>
    <m/>
    <m/>
    <n v="1"/>
    <d v="2011-02-14T00:00:00"/>
  </r>
  <r>
    <s v="Michael Travia (Innovation Corporation Limited)"/>
    <n v="7259"/>
    <x v="8"/>
    <x v="3"/>
    <n v="2010"/>
    <m/>
    <m/>
    <n v="1"/>
    <d v="2017-11-08T00:00:00"/>
  </r>
  <r>
    <s v="Michal Snobr"/>
    <n v="9374"/>
    <x v="51"/>
    <x v="4"/>
    <m/>
    <m/>
    <m/>
    <n v="1"/>
    <d v="2018-08-31T00:00:00"/>
  </r>
  <r>
    <s v="Michel Counson"/>
    <n v="4904"/>
    <x v="26"/>
    <x v="3"/>
    <m/>
    <m/>
    <m/>
    <n v="1"/>
    <d v="1994-02-28T00:00:00"/>
  </r>
  <r>
    <s v="Michel Meeus"/>
    <n v="8953"/>
    <x v="65"/>
    <x v="4"/>
    <m/>
    <m/>
    <m/>
    <n v="1"/>
    <d v="2013-04-23T00:00:00"/>
  </r>
  <r>
    <s v="Midas Investment Management"/>
    <n v="4938"/>
    <x v="8"/>
    <x v="3"/>
    <n v="2000"/>
    <m/>
    <m/>
    <n v="1"/>
    <d v="2011-09-26T00:00:00"/>
  </r>
  <r>
    <s v="Midwood Capital Management LLC"/>
    <n v="3430"/>
    <x v="5"/>
    <x v="2"/>
    <n v="2003"/>
    <n v="28"/>
    <d v="2020-03-23T00:00:00"/>
    <n v="1"/>
    <d v="2019-05-15T00:00:00"/>
  </r>
  <r>
    <s v="MIG Capital"/>
    <n v="9028"/>
    <x v="5"/>
    <x v="2"/>
    <n v="2003"/>
    <n v="1036"/>
    <d v="2019-12-31T00:00:00"/>
    <n v="1"/>
    <d v="2019-12-30T00:00:00"/>
  </r>
  <r>
    <s v="Miha Kunic"/>
    <n v="9303"/>
    <x v="16"/>
    <x v="4"/>
    <m/>
    <m/>
    <m/>
    <n v="1"/>
    <d v="2019-05-08T00:00:00"/>
  </r>
  <r>
    <s v="Mikael Aronowitsch"/>
    <n v="9391"/>
    <x v="7"/>
    <x v="3"/>
    <m/>
    <m/>
    <m/>
    <n v="1"/>
    <m/>
  </r>
  <r>
    <s v="Mikael Hammarlund"/>
    <n v="6310"/>
    <x v="7"/>
    <x v="3"/>
    <m/>
    <m/>
    <m/>
    <n v="1"/>
    <d v="2018-03-21T00:00:00"/>
  </r>
  <r>
    <s v="Mike Ashley (MASH Holdings)"/>
    <n v="7457"/>
    <x v="8"/>
    <x v="3"/>
    <n v="2009"/>
    <m/>
    <m/>
    <n v="1"/>
    <d v="2014-09-22T00:00:00"/>
  </r>
  <r>
    <s v="Mike Timoney"/>
    <n v="8920"/>
    <x v="0"/>
    <x v="0"/>
    <m/>
    <m/>
    <m/>
    <n v="1"/>
    <d v="2018-04-30T00:00:00"/>
  </r>
  <r>
    <s v="Miles Capital"/>
    <n v="3218"/>
    <x v="25"/>
    <x v="4"/>
    <n v="2017"/>
    <m/>
    <m/>
    <n v="1"/>
    <d v="2018-11-27T00:00:00"/>
  </r>
  <r>
    <s v="Milfam LLC (Neil Subin, Lloyd Miller)"/>
    <n v="5872"/>
    <x v="5"/>
    <x v="2"/>
    <n v="1997"/>
    <n v="430"/>
    <d v="2013-11-10T00:00:00"/>
    <n v="32"/>
    <d v="2016-01-21T00:00:00"/>
  </r>
  <r>
    <s v="Mill Road Capital"/>
    <n v="6414"/>
    <x v="5"/>
    <x v="2"/>
    <n v="2004"/>
    <n v="819"/>
    <d v="2020-03-30T00:00:00"/>
    <n v="23"/>
    <d v="2018-02-16T00:00:00"/>
  </r>
  <r>
    <s v="Millennium Management LLC"/>
    <n v="6141"/>
    <x v="5"/>
    <x v="2"/>
    <n v="1989"/>
    <n v="276757"/>
    <d v="2020-03-30T00:00:00"/>
    <n v="11"/>
    <d v="2010-04-02T00:00:00"/>
  </r>
  <r>
    <s v="Millinium Asset Services Pty Limited"/>
    <n v="7165"/>
    <x v="0"/>
    <x v="0"/>
    <n v="2010"/>
    <m/>
    <m/>
    <n v="1"/>
    <d v="2014-09-24T00:00:00"/>
  </r>
  <r>
    <s v="Million Sino Investments Limited"/>
    <n v="6859"/>
    <x v="37"/>
    <x v="2"/>
    <m/>
    <m/>
    <m/>
    <n v="1"/>
    <d v="2010-07-29T00:00:00"/>
  </r>
  <r>
    <s v="Milroy Capital"/>
    <n v="6572"/>
    <x v="56"/>
    <x v="3"/>
    <n v="1996"/>
    <m/>
    <m/>
    <n v="1"/>
    <d v="2014-03-13T00:00:00"/>
  </r>
  <r>
    <s v="Mineral Deposits Ltd."/>
    <n v="7304"/>
    <x v="0"/>
    <x v="0"/>
    <n v="1994"/>
    <m/>
    <m/>
    <n v="1"/>
    <d v="2013-06-03T00:00:00"/>
  </r>
  <r>
    <s v="Minerva Advisors"/>
    <n v="6158"/>
    <x v="5"/>
    <x v="2"/>
    <n v="2002"/>
    <n v="308"/>
    <d v="2020-06-22T00:00:00"/>
    <n v="2"/>
    <d v="2011-11-15T00:00:00"/>
  </r>
  <r>
    <s v="Mining Investments Limited"/>
    <n v="5924"/>
    <x v="0"/>
    <x v="0"/>
    <n v="2010"/>
    <m/>
    <m/>
    <n v="3"/>
    <d v="2012-09-19T00:00:00"/>
  </r>
  <r>
    <s v="Ministry of State Treasury of Poland"/>
    <n v="6242"/>
    <x v="20"/>
    <x v="4"/>
    <m/>
    <m/>
    <m/>
    <n v="3"/>
    <m/>
  </r>
  <r>
    <s v="Minority Shareholder Group Of Metgasco"/>
    <n v="6988"/>
    <x v="0"/>
    <x v="0"/>
    <m/>
    <m/>
    <m/>
    <n v="1"/>
    <d v="2013-09-30T00:00:00"/>
  </r>
  <r>
    <s v="Minoru Yamada"/>
    <n v="8938"/>
    <x v="1"/>
    <x v="1"/>
    <m/>
    <m/>
    <m/>
    <n v="1"/>
    <d v="2019-05-14T00:00:00"/>
  </r>
  <r>
    <s v="Mint Asset Management Limited"/>
    <n v="4533"/>
    <x v="12"/>
    <x v="0"/>
    <n v="2006"/>
    <m/>
    <m/>
    <n v="1"/>
    <d v="2018-11-30T00:00:00"/>
  </r>
  <r>
    <s v="Mirzan Bin Mahathir (CE Ventures Offshore Ltd)"/>
    <n v="11041"/>
    <x v="2"/>
    <x v="1"/>
    <m/>
    <m/>
    <m/>
    <n v="1"/>
    <m/>
  </r>
  <r>
    <s v="Misada Capital Group LLC"/>
    <n v="4824"/>
    <x v="5"/>
    <x v="2"/>
    <n v="2016"/>
    <m/>
    <m/>
    <n v="1"/>
    <d v="2017-09-18T00:00:00"/>
  </r>
  <r>
    <s v="Misaki Capital Inc"/>
    <n v="4535"/>
    <x v="1"/>
    <x v="1"/>
    <n v="2014"/>
    <n v="1011"/>
    <d v="2020-02-26T00:00:00"/>
    <n v="6"/>
    <d v="2017-10-11T00:00:00"/>
  </r>
  <r>
    <s v="Mitsui &amp; Co."/>
    <n v="7902"/>
    <x v="1"/>
    <x v="1"/>
    <n v="1947"/>
    <m/>
    <m/>
    <n v="2"/>
    <d v="2014-10-07T00:00:00"/>
  </r>
  <r>
    <s v="Mittleman Brothers"/>
    <n v="6057"/>
    <x v="5"/>
    <x v="2"/>
    <n v="2005"/>
    <n v="147"/>
    <d v="2020-06-29T00:00:00"/>
    <n v="4"/>
    <d v="2017-09-28T00:00:00"/>
  </r>
  <r>
    <s v="MM Asset Management"/>
    <n v="5319"/>
    <x v="13"/>
    <x v="4"/>
    <n v="2002"/>
    <m/>
    <m/>
    <n v="1"/>
    <d v="2016-02-02T00:00:00"/>
  </r>
  <r>
    <s v="MMI Investments"/>
    <n v="3595"/>
    <x v="5"/>
    <x v="2"/>
    <n v="1996"/>
    <n v="2824"/>
    <d v="2018-06-30T00:00:00"/>
    <n v="10"/>
    <d v="2011-09-26T00:00:00"/>
  </r>
  <r>
    <s v="MNG Enterprises, Inc."/>
    <n v="7745"/>
    <x v="5"/>
    <x v="2"/>
    <n v="1983"/>
    <m/>
    <m/>
    <n v="3"/>
    <d v="2020-01-29T00:00:00"/>
  </r>
  <r>
    <s v="Moab Capital Partners"/>
    <n v="7048"/>
    <x v="5"/>
    <x v="2"/>
    <n v="2006"/>
    <n v="1200"/>
    <d v="2020-03-23T00:00:00"/>
    <n v="8"/>
    <d v="2019-06-06T00:00:00"/>
  </r>
  <r>
    <s v="Modra zavarovalnica, d.d."/>
    <n v="6442"/>
    <x v="16"/>
    <x v="4"/>
    <n v="2011"/>
    <n v="1149"/>
    <d v="2016-12-31T00:00:00"/>
    <n v="1"/>
    <d v="2012-06-26T00:00:00"/>
  </r>
  <r>
    <s v="Mok Kwan Leong"/>
    <n v="9330"/>
    <x v="3"/>
    <x v="1"/>
    <m/>
    <m/>
    <m/>
    <n v="1"/>
    <d v="2020-05-22T00:00:00"/>
  </r>
  <r>
    <s v="Monarch Alternative Capital LP"/>
    <n v="6971"/>
    <x v="5"/>
    <x v="2"/>
    <n v="2002"/>
    <n v="4635"/>
    <d v="2020-05-19T00:00:00"/>
    <n v="7"/>
    <d v="2017-08-15T00:00:00"/>
  </r>
  <r>
    <s v="Monolith Investment Management B.V"/>
    <n v="4948"/>
    <x v="38"/>
    <x v="3"/>
    <n v="2006"/>
    <n v="66"/>
    <d v="2019-06-01T00:00:00"/>
    <n v="2"/>
    <d v="2014-06-11T00:00:00"/>
  </r>
  <r>
    <s v="Montage Technology Group Ltd."/>
    <n v="5147"/>
    <x v="44"/>
    <x v="1"/>
    <n v="2004"/>
    <m/>
    <m/>
    <n v="1"/>
    <d v="2015-09-03T00:00:00"/>
  </r>
  <r>
    <s v="Montclair Energy"/>
    <n v="5958"/>
    <x v="5"/>
    <x v="2"/>
    <n v="2010"/>
    <m/>
    <m/>
    <n v="1"/>
    <d v="2013-03-25T00:00:00"/>
  </r>
  <r>
    <s v="Montreux Equity Partners"/>
    <n v="5606"/>
    <x v="5"/>
    <x v="2"/>
    <n v="1993"/>
    <m/>
    <m/>
    <n v="1"/>
    <d v="2018-03-09T00:00:00"/>
  </r>
  <r>
    <s v="Montrusco Bolton Investments"/>
    <n v="1555"/>
    <x v="4"/>
    <x v="2"/>
    <n v="1946"/>
    <n v="3863"/>
    <d v="2020-03-29T00:00:00"/>
    <n v="8"/>
    <d v="2015-06-09T00:00:00"/>
  </r>
  <r>
    <s v="Moon Capital Management LP"/>
    <n v="9392"/>
    <x v="5"/>
    <x v="2"/>
    <m/>
    <n v="1260"/>
    <d v="2020-05-20T00:00:00"/>
    <n v="1"/>
    <d v="2015-01-01T00:00:00"/>
  </r>
  <r>
    <s v="Moral Compass Corp"/>
    <n v="7108"/>
    <x v="5"/>
    <x v="2"/>
    <n v="2010"/>
    <m/>
    <m/>
    <n v="1"/>
    <d v="2015-05-26T00:00:00"/>
  </r>
  <r>
    <s v="Morne Gerhard Swanepoel"/>
    <n v="8958"/>
    <x v="57"/>
    <x v="4"/>
    <m/>
    <m/>
    <m/>
    <n v="1"/>
    <d v="2019-08-28T00:00:00"/>
  </r>
  <r>
    <s v="Morning Star Resources"/>
    <n v="6650"/>
    <x v="4"/>
    <x v="2"/>
    <n v="2012"/>
    <m/>
    <m/>
    <n v="1"/>
    <d v="2013-09-17T00:00:00"/>
  </r>
  <r>
    <s v="Mosman Oil and Gas Limited (Concerned Shareholders of Gem International Resources Inc.)"/>
    <n v="5079"/>
    <x v="0"/>
    <x v="0"/>
    <n v="2011"/>
    <m/>
    <m/>
    <n v="1"/>
    <d v="2017-09-27T00:00:00"/>
  </r>
  <r>
    <s v="Motier SAS"/>
    <n v="6267"/>
    <x v="39"/>
    <x v="3"/>
    <n v="1959"/>
    <m/>
    <m/>
    <n v="1"/>
    <d v="2014-04-07T00:00:00"/>
  </r>
  <r>
    <s v="Mount Kellett Capital Management"/>
    <n v="6163"/>
    <x v="5"/>
    <x v="2"/>
    <n v="2008"/>
    <n v="867"/>
    <d v="2020-03-30T00:00:00"/>
    <n v="4"/>
    <d v="2011-12-23T00:00:00"/>
  </r>
  <r>
    <s v="Mount Street Investments Pty Ltd"/>
    <n v="7415"/>
    <x v="0"/>
    <x v="0"/>
    <n v="1999"/>
    <m/>
    <m/>
    <n v="1"/>
    <d v="2015-06-30T00:00:00"/>
  </r>
  <r>
    <s v="MountainPeak (ADLER Real Estate Group)"/>
    <n v="6097"/>
    <x v="45"/>
    <x v="4"/>
    <n v="1880"/>
    <m/>
    <m/>
    <n v="1"/>
    <d v="2015-05-11T00:00:00"/>
  </r>
  <r>
    <s v="Mouvement d'education et de defense des actionnaires (MEDAC)"/>
    <n v="6375"/>
    <x v="4"/>
    <x v="2"/>
    <n v="1995"/>
    <m/>
    <m/>
    <n v="24"/>
    <d v="2019-03-29T00:00:00"/>
  </r>
  <r>
    <s v="MSD Capital"/>
    <n v="5153"/>
    <x v="5"/>
    <x v="2"/>
    <n v="1998"/>
    <n v="7436"/>
    <d v="2017-05-24T00:00:00"/>
    <n v="5"/>
    <d v="2019-02-15T00:00:00"/>
  </r>
  <r>
    <s v="MSMB Capital Management LLC"/>
    <n v="7414"/>
    <x v="5"/>
    <x v="2"/>
    <n v="2009"/>
    <m/>
    <m/>
    <n v="2"/>
    <d v="2015-11-13T00:00:00"/>
  </r>
  <r>
    <s v="Muar Ban Lee Group Bhd"/>
    <n v="9180"/>
    <x v="2"/>
    <x v="1"/>
    <n v="2006"/>
    <m/>
    <m/>
    <n v="1"/>
    <d v="2019-02-28T00:00:00"/>
  </r>
  <r>
    <s v="Mubadala Investment Company"/>
    <n v="9002"/>
    <x v="10"/>
    <x v="4"/>
    <n v="2002"/>
    <n v="229000"/>
    <d v="2019-12-12T00:00:00"/>
    <n v="1"/>
    <d v="2019-12-11T00:00:00"/>
  </r>
  <r>
    <s v="Mudrick Capital Management"/>
    <n v="5825"/>
    <x v="5"/>
    <x v="2"/>
    <n v="2009"/>
    <n v="2577"/>
    <d v="2020-05-07T00:00:00"/>
    <n v="5"/>
    <d v="2020-03-23T00:00:00"/>
  </r>
  <r>
    <s v="Muirfield Value Partners (Muirfield Capital Management)"/>
    <n v="5054"/>
    <x v="5"/>
    <x v="2"/>
    <n v="2001"/>
    <m/>
    <m/>
    <n v="1"/>
    <d v="2014-06-05T00:00:00"/>
  </r>
  <r>
    <s v="Municipal Home Service Inc"/>
    <n v="9252"/>
    <x v="4"/>
    <x v="2"/>
    <m/>
    <m/>
    <m/>
    <n v="1"/>
    <d v="2020-03-30T00:00:00"/>
  </r>
  <r>
    <s v="Murakami and C&amp;I Holdings Co. (Aya Murakami)"/>
    <n v="5109"/>
    <x v="1"/>
    <x v="1"/>
    <n v="1986"/>
    <m/>
    <m/>
    <n v="17"/>
    <d v="2020-04-09T00:00:00"/>
  </r>
  <r>
    <s v="Museion Forvaltning AB"/>
    <n v="6512"/>
    <x v="7"/>
    <x v="3"/>
    <n v="2000"/>
    <m/>
    <m/>
    <n v="1"/>
    <d v="2010-05-19T00:00:00"/>
  </r>
  <r>
    <s v="Must Asset Management"/>
    <n v="9089"/>
    <x v="31"/>
    <x v="1"/>
    <n v="2006"/>
    <m/>
    <m/>
    <n v="1"/>
    <d v="2014-01-01T00:00:00"/>
  </r>
  <r>
    <s v="Mustafa Hasan"/>
    <n v="7749"/>
    <x v="0"/>
    <x v="0"/>
    <m/>
    <m/>
    <m/>
    <n v="1"/>
    <d v="2016-06-30T00:00:00"/>
  </r>
  <r>
    <s v="Mustang Capital Management"/>
    <n v="6701"/>
    <x v="5"/>
    <x v="2"/>
    <n v="2002"/>
    <n v="69"/>
    <d v="2015-03-30T00:00:00"/>
    <n v="1"/>
    <d v="2014-12-04T00:00:00"/>
  </r>
  <r>
    <s v="MXC Capital Limited"/>
    <n v="7145"/>
    <x v="56"/>
    <x v="3"/>
    <n v="2009"/>
    <m/>
    <m/>
    <n v="1"/>
    <d v="2011-12-30T00:00:00"/>
  </r>
  <r>
    <s v="Myra Young"/>
    <n v="7087"/>
    <x v="5"/>
    <x v="2"/>
    <m/>
    <m/>
    <m/>
    <n v="49"/>
    <d v="2020-04-22T00:00:00"/>
  </r>
  <r>
    <s v="NABAG Anlage- und Beteiligungs AG"/>
    <n v="6629"/>
    <x v="27"/>
    <x v="3"/>
    <m/>
    <m/>
    <m/>
    <n v="1"/>
    <d v="2011-11-30T00:00:00"/>
  </r>
  <r>
    <s v="Nachum Labkowski"/>
    <n v="7231"/>
    <x v="0"/>
    <x v="0"/>
    <m/>
    <m/>
    <m/>
    <n v="1"/>
    <d v="2015-10-29T00:00:00"/>
  </r>
  <r>
    <s v="Nachum Shamir"/>
    <n v="7216"/>
    <x v="15"/>
    <x v="4"/>
    <m/>
    <m/>
    <m/>
    <n v="1"/>
    <d v="2014-10-24T00:00:00"/>
  </r>
  <r>
    <s v="Naim Jones"/>
    <n v="8834"/>
    <x v="0"/>
    <x v="0"/>
    <m/>
    <m/>
    <m/>
    <n v="1"/>
    <d v="2017-03-27T00:00:00"/>
  </r>
  <r>
    <s v="Nanes Balkany Partners"/>
    <n v="7407"/>
    <x v="5"/>
    <x v="2"/>
    <n v="2008"/>
    <n v="50"/>
    <d v="2014-03-03T00:00:00"/>
    <n v="4"/>
    <d v="2015-03-30T00:00:00"/>
  </r>
  <r>
    <s v="Nant Capital LLC (California Capital Equity)"/>
    <n v="6783"/>
    <x v="5"/>
    <x v="2"/>
    <m/>
    <m/>
    <m/>
    <n v="1"/>
    <d v="2016-06-08T00:00:00"/>
  </r>
  <r>
    <s v="Nantahala Capital Management"/>
    <n v="7344"/>
    <x v="5"/>
    <x v="2"/>
    <n v="1987"/>
    <n v="3196"/>
    <d v="2020-03-30T00:00:00"/>
    <n v="8"/>
    <d v="2018-08-11T00:00:00"/>
  </r>
  <r>
    <s v="Nanyan Zheng"/>
    <n v="7482"/>
    <x v="44"/>
    <x v="1"/>
    <m/>
    <m/>
    <m/>
    <n v="1"/>
    <d v="2018-05-02T00:00:00"/>
  </r>
  <r>
    <s v="Natale Rea"/>
    <n v="6250"/>
    <x v="4"/>
    <x v="2"/>
    <m/>
    <m/>
    <m/>
    <n v="1"/>
    <d v="2015-08-26T00:00:00"/>
  </r>
  <r>
    <s v="Nathan Milikowsky (NM GTI investments)"/>
    <n v="7301"/>
    <x v="5"/>
    <x v="2"/>
    <m/>
    <m/>
    <m/>
    <n v="1"/>
    <d v="2012-08-09T00:00:00"/>
  </r>
  <r>
    <s v="National Health Recovery Agents Pty Ltd"/>
    <n v="7305"/>
    <x v="0"/>
    <x v="0"/>
    <n v="2001"/>
    <m/>
    <m/>
    <n v="1"/>
    <d v="2011-08-08T00:00:00"/>
  </r>
  <r>
    <s v="National Pension Service"/>
    <n v="1665"/>
    <x v="31"/>
    <x v="1"/>
    <n v="1987"/>
    <m/>
    <m/>
    <n v="2"/>
    <d v="2015-06-24T00:00:00"/>
  </r>
  <r>
    <s v="Nationale Nederlanden (NN Group((formerly ING PTE SA))"/>
    <n v="4862"/>
    <x v="20"/>
    <x v="4"/>
    <n v="1998"/>
    <m/>
    <m/>
    <n v="10"/>
    <d v="2018-09-03T00:00:00"/>
  </r>
  <r>
    <s v="Natlata Partners Limited"/>
    <n v="5920"/>
    <x v="8"/>
    <x v="3"/>
    <m/>
    <m/>
    <m/>
    <n v="1"/>
    <d v="2013-09-20T00:00:00"/>
  </r>
  <r>
    <s v="Naya Capital Management"/>
    <n v="7096"/>
    <x v="8"/>
    <x v="3"/>
    <n v="2012"/>
    <n v="1800"/>
    <d v="2018-09-05T00:00:00"/>
    <n v="2"/>
    <d v="2016-12-08T00:00:00"/>
  </r>
  <r>
    <s v="NB Capital"/>
    <n v="6561"/>
    <x v="29"/>
    <x v="3"/>
    <n v="2001"/>
    <n v="550"/>
    <d v="2012-09-18T00:00:00"/>
    <n v="5"/>
    <d v="2012-04-26T00:00:00"/>
  </r>
  <r>
    <s v="Ned Sherwood (ZS Fund)"/>
    <n v="5685"/>
    <x v="5"/>
    <x v="2"/>
    <n v="1985"/>
    <m/>
    <m/>
    <n v="2"/>
    <d v="2012-03-09T00:00:00"/>
  </r>
  <r>
    <s v="NEI Investments"/>
    <n v="869"/>
    <x v="4"/>
    <x v="2"/>
    <n v="2005"/>
    <n v="5375"/>
    <d v="2018-12-31T00:00:00"/>
    <n v="5"/>
    <d v="2014-01-31T00:00:00"/>
  </r>
  <r>
    <s v="Neil Biddle (Biddle Partners Pty Ltd)"/>
    <n v="6073"/>
    <x v="0"/>
    <x v="0"/>
    <n v="2013"/>
    <m/>
    <m/>
    <n v="1"/>
    <d v="2013-07-30T00:00:00"/>
  </r>
  <r>
    <s v="Neil McDonnell"/>
    <n v="5466"/>
    <x v="4"/>
    <x v="2"/>
    <m/>
    <m/>
    <m/>
    <n v="1"/>
    <d v="2017-03-27T00:00:00"/>
  </r>
  <r>
    <s v="Neil Parker"/>
    <n v="9300"/>
    <x v="12"/>
    <x v="0"/>
    <m/>
    <m/>
    <m/>
    <n v="1"/>
    <d v="2020-05-12T00:00:00"/>
  </r>
  <r>
    <s v="Nelson Bunker Hunt Trust Estate (Greyling Investments, Inc.)"/>
    <n v="4927"/>
    <x v="4"/>
    <x v="2"/>
    <m/>
    <m/>
    <m/>
    <n v="1"/>
    <d v="2018-05-28T00:00:00"/>
  </r>
  <r>
    <s v="Nelson Tanure (Bridge Administradora de Recursos Ltda, Societe Mondiale)"/>
    <n v="5068"/>
    <x v="25"/>
    <x v="4"/>
    <n v="2014"/>
    <m/>
    <m/>
    <n v="1"/>
    <d v="2016-07-07T00:00:00"/>
  </r>
  <r>
    <s v="Nelson Wert"/>
    <n v="4891"/>
    <x v="5"/>
    <x v="2"/>
    <m/>
    <m/>
    <m/>
    <n v="1"/>
    <d v="2018-07-05T00:00:00"/>
  </r>
  <r>
    <s v="Neo Investimentos"/>
    <n v="8890"/>
    <x v="25"/>
    <x v="4"/>
    <n v="2003"/>
    <m/>
    <m/>
    <n v="1"/>
    <d v="2017-12-27T00:00:00"/>
  </r>
  <r>
    <s v="Neon Capital Ltd"/>
    <n v="9014"/>
    <x v="0"/>
    <x v="0"/>
    <n v="2016"/>
    <m/>
    <m/>
    <n v="1"/>
    <d v="2018-10-01T00:00:00"/>
  </r>
  <r>
    <s v="Nero Resource Fund"/>
    <n v="8908"/>
    <x v="0"/>
    <x v="0"/>
    <n v="2011"/>
    <n v="96"/>
    <d v="2018-11-30T00:00:00"/>
    <n v="1"/>
    <d v="2018-09-28T00:00:00"/>
  </r>
  <r>
    <s v="Neuberger Berman Group"/>
    <n v="350"/>
    <x v="5"/>
    <x v="2"/>
    <n v="1939"/>
    <n v="283853"/>
    <d v="2020-06-10T00:00:00"/>
    <n v="9"/>
    <d v="2013-12-31T00:00:00"/>
  </r>
  <r>
    <s v="Neville Bassett (Mandevilla Pty Ltd)"/>
    <n v="5278"/>
    <x v="0"/>
    <x v="0"/>
    <m/>
    <m/>
    <m/>
    <n v="1"/>
    <d v="2018-02-23T00:00:00"/>
  </r>
  <r>
    <s v="New Apex Asia Investment Limited"/>
    <n v="4911"/>
    <x v="3"/>
    <x v="1"/>
    <n v="2011"/>
    <m/>
    <m/>
    <n v="1"/>
    <d v="2011-12-08T00:00:00"/>
  </r>
  <r>
    <s v="New Energy Investment Limited Partnership (Pacific Eminent Limited)"/>
    <n v="11044"/>
    <x v="3"/>
    <x v="1"/>
    <m/>
    <m/>
    <m/>
    <n v="1"/>
    <d v="2017-10-31T00:00:00"/>
  </r>
  <r>
    <s v="New Hope Capital"/>
    <n v="9396"/>
    <x v="5"/>
    <x v="2"/>
    <m/>
    <m/>
    <m/>
    <n v="1"/>
    <d v="2017-02-24T00:00:00"/>
  </r>
  <r>
    <s v="New Hope Corporation Ltd."/>
    <n v="5696"/>
    <x v="0"/>
    <x v="0"/>
    <n v="1952"/>
    <m/>
    <m/>
    <n v="1"/>
    <d v="2010-08-30T00:00:00"/>
  </r>
  <r>
    <s v="New Horizon Capital Co. Ltd."/>
    <n v="5120"/>
    <x v="1"/>
    <x v="1"/>
    <n v="2006"/>
    <n v="28653399"/>
    <d v="2020-02-07T00:00:00"/>
    <n v="1"/>
    <d v="2016-09-26T00:00:00"/>
  </r>
  <r>
    <s v="New Mountain Vantage Advisers"/>
    <n v="5171"/>
    <x v="5"/>
    <x v="2"/>
    <n v="2005"/>
    <n v="769"/>
    <d v="2020-03-27T00:00:00"/>
    <n v="95"/>
    <d v="2020-06-19T00:00:00"/>
  </r>
  <r>
    <s v="New Oasis Asset Ltd."/>
    <n v="5640"/>
    <x v="8"/>
    <x v="3"/>
    <m/>
    <m/>
    <m/>
    <n v="1"/>
    <d v="2015-01-02T00:00:00"/>
  </r>
  <r>
    <s v="New Pistoia Income Limited"/>
    <n v="5695"/>
    <x v="8"/>
    <x v="3"/>
    <m/>
    <m/>
    <m/>
    <n v="1"/>
    <d v="2017-04-10T00:00:00"/>
  </r>
  <r>
    <s v="New Vernon Investment Management"/>
    <n v="4870"/>
    <x v="5"/>
    <x v="2"/>
    <n v="2010"/>
    <n v="104"/>
    <d v="2020-05-01T00:00:00"/>
    <n v="1"/>
    <d v="2011-04-25T00:00:00"/>
  </r>
  <r>
    <s v="New Wood Enterprises Ltd."/>
    <n v="7918"/>
    <x v="3"/>
    <x v="1"/>
    <m/>
    <m/>
    <m/>
    <n v="1"/>
    <d v="2016-09-30T00:00:00"/>
  </r>
  <r>
    <s v="New Zealand Oil &amp; Gas Limited"/>
    <n v="5007"/>
    <x v="12"/>
    <x v="0"/>
    <n v="1981"/>
    <m/>
    <m/>
    <n v="1"/>
    <d v="2008-12-17T00:00:00"/>
  </r>
  <r>
    <s v="Newcastle Capital Management"/>
    <n v="6616"/>
    <x v="5"/>
    <x v="2"/>
    <n v="1999"/>
    <n v="800"/>
    <d v="2012-03-30T00:00:00"/>
    <n v="4"/>
    <d v="2007-12-21T00:00:00"/>
  </r>
  <r>
    <s v="Newground Social Investment, SPC"/>
    <n v="5567"/>
    <x v="5"/>
    <x v="2"/>
    <n v="1994"/>
    <m/>
    <m/>
    <n v="5"/>
    <d v="2016-05-24T00:00:00"/>
  </r>
  <r>
    <s v="Newtyn Management"/>
    <n v="4804"/>
    <x v="5"/>
    <x v="2"/>
    <n v="2011"/>
    <n v="1421"/>
    <d v="2016-12-31T00:00:00"/>
    <n v="2"/>
    <d v="2019-02-14T00:00:00"/>
  </r>
  <r>
    <s v="Nexgram Holdings Berhad"/>
    <n v="6300"/>
    <x v="2"/>
    <x v="1"/>
    <m/>
    <m/>
    <m/>
    <n v="1"/>
    <d v="2016-10-13T00:00:00"/>
  </r>
  <r>
    <s v="Nexif Pte Ltd"/>
    <n v="5555"/>
    <x v="6"/>
    <x v="1"/>
    <n v="2011"/>
    <m/>
    <m/>
    <n v="1"/>
    <d v="2012-02-15T00:00:00"/>
  </r>
  <r>
    <s v="Nexon Co.,Ltd."/>
    <n v="5961"/>
    <x v="1"/>
    <x v="1"/>
    <n v="1994"/>
    <m/>
    <m/>
    <n v="1"/>
    <d v="2012-06-08T00:00:00"/>
  </r>
  <r>
    <s v="NexPoint Advisors (affiliate of Highland Capital Management)"/>
    <n v="833"/>
    <x v="5"/>
    <x v="2"/>
    <n v="2006"/>
    <n v="1547"/>
    <d v="2020-04-13T00:00:00"/>
    <n v="4"/>
    <d v="2019-02-14T00:00:00"/>
  </r>
  <r>
    <s v="Next Level LLC"/>
    <n v="5569"/>
    <x v="42"/>
    <x v="1"/>
    <m/>
    <m/>
    <m/>
    <n v="1"/>
    <d v="2012-09-13T00:00:00"/>
  </r>
  <r>
    <s v="Nextdc Ltd"/>
    <n v="6022"/>
    <x v="0"/>
    <x v="0"/>
    <n v="2010"/>
    <n v="556333"/>
    <d v="2017-06-30T00:00:00"/>
    <n v="1"/>
    <d v="2017-07-19T00:00:00"/>
  </r>
  <r>
    <s v="Ng Bie Tjin (Djuniarti Intan) (Uniseraya Holdings)"/>
    <n v="7517"/>
    <x v="6"/>
    <x v="1"/>
    <m/>
    <m/>
    <m/>
    <n v="1"/>
    <d v="2017-12-28T00:00:00"/>
  </r>
  <r>
    <s v="Ng Kam Lung Volais"/>
    <n v="5647"/>
    <x v="3"/>
    <x v="1"/>
    <m/>
    <m/>
    <m/>
    <n v="1"/>
    <d v="2017-10-17T00:00:00"/>
  </r>
  <r>
    <s v="Ng Sun"/>
    <n v="6468"/>
    <x v="3"/>
    <x v="1"/>
    <m/>
    <m/>
    <m/>
    <n v="1"/>
    <d v="2010-03-03T00:00:00"/>
  </r>
  <r>
    <s v="NGM Asset Management LLC (Nathan Miller)"/>
    <n v="6114"/>
    <x v="5"/>
    <x v="2"/>
    <n v="2012"/>
    <m/>
    <m/>
    <n v="1"/>
    <d v="2017-11-02T00:00:00"/>
  </r>
  <r>
    <s v="Niall Murphy"/>
    <n v="6918"/>
    <x v="52"/>
    <x v="3"/>
    <m/>
    <m/>
    <m/>
    <n v="1"/>
    <d v="1996-05-02T00:00:00"/>
  </r>
  <r>
    <s v="Nicholas Bolton (Australian Style Group Pty Ltd)"/>
    <n v="8622"/>
    <x v="0"/>
    <x v="0"/>
    <m/>
    <m/>
    <m/>
    <n v="1"/>
    <d v="2010-03-01T00:00:00"/>
  </r>
  <r>
    <s v="Nicholas Gerber"/>
    <n v="5811"/>
    <x v="5"/>
    <x v="2"/>
    <m/>
    <m/>
    <m/>
    <n v="1"/>
    <d v="2013-12-27T00:00:00"/>
  </r>
  <r>
    <s v="Nicholas Lyth"/>
    <n v="8881"/>
    <x v="8"/>
    <x v="3"/>
    <m/>
    <m/>
    <m/>
    <n v="1"/>
    <d v="2015-06-15T00:00:00"/>
  </r>
  <r>
    <s v="Nicholas Martin (N. &amp; M. Martin Holdings Pty)"/>
    <n v="5757"/>
    <x v="0"/>
    <x v="0"/>
    <m/>
    <m/>
    <m/>
    <n v="1"/>
    <d v="2012-10-15T00:00:00"/>
  </r>
  <r>
    <s v="Nicholas Parks"/>
    <n v="7779"/>
    <x v="5"/>
    <x v="2"/>
    <m/>
    <m/>
    <m/>
    <n v="1"/>
    <d v="2015-01-09T00:00:00"/>
  </r>
  <r>
    <s v="Nicholas Ponting"/>
    <n v="5807"/>
    <x v="8"/>
    <x v="3"/>
    <m/>
    <m/>
    <m/>
    <n v="1"/>
    <d v="2016-03-02T00:00:00"/>
  </r>
  <r>
    <s v="Nicholas Swenson (Groveland Capital)"/>
    <n v="6045"/>
    <x v="5"/>
    <x v="2"/>
    <n v="2009"/>
    <n v="25"/>
    <d v="2017-08-31T00:00:00"/>
    <n v="8"/>
    <d v="2018-06-06T00:00:00"/>
  </r>
  <r>
    <s v="Nick Johnston"/>
    <n v="7646"/>
    <x v="0"/>
    <x v="0"/>
    <m/>
    <m/>
    <m/>
    <n v="1"/>
    <d v="2012-06-18T00:00:00"/>
  </r>
  <r>
    <s v="Nick Rossi"/>
    <n v="6417"/>
    <x v="5"/>
    <x v="2"/>
    <m/>
    <m/>
    <m/>
    <n v="1"/>
    <d v="2010-03-24T00:00:00"/>
  </r>
  <r>
    <s v="Nicolai Kaergaard"/>
    <n v="6229"/>
    <x v="29"/>
    <x v="3"/>
    <m/>
    <m/>
    <m/>
    <n v="1"/>
    <d v="2018-04-06T00:00:00"/>
  </r>
  <r>
    <s v="Nicolas Giannakopoulos"/>
    <n v="5968"/>
    <x v="14"/>
    <x v="3"/>
    <m/>
    <m/>
    <m/>
    <n v="1"/>
    <d v="2016-01-20T00:00:00"/>
  </r>
  <r>
    <s v="Nicusa Capital Partners LP"/>
    <n v="5376"/>
    <x v="5"/>
    <x v="2"/>
    <n v="2003"/>
    <m/>
    <m/>
    <n v="3"/>
    <d v="2010-11-01T00:00:00"/>
  </r>
  <r>
    <s v="Niels Kaae"/>
    <n v="6443"/>
    <x v="29"/>
    <x v="3"/>
    <m/>
    <m/>
    <m/>
    <n v="1"/>
    <d v="2013-03-04T00:00:00"/>
  </r>
  <r>
    <s v="Nightscape Capital UK LLP"/>
    <n v="6347"/>
    <x v="8"/>
    <x v="3"/>
    <n v="2010"/>
    <m/>
    <m/>
    <n v="1"/>
    <d v="2014-12-16T00:00:00"/>
  </r>
  <r>
    <s v="Nijaz Hastor (Cascade International Investment)"/>
    <n v="5318"/>
    <x v="27"/>
    <x v="3"/>
    <m/>
    <m/>
    <m/>
    <n v="1"/>
    <d v="2016-12-14T00:00:00"/>
  </r>
  <r>
    <s v="Nika Saveljeva"/>
    <n v="6707"/>
    <x v="35"/>
    <x v="4"/>
    <m/>
    <m/>
    <m/>
    <n v="1"/>
    <d v="2018-01-16T00:00:00"/>
  </r>
  <r>
    <s v="Nile Capital Management"/>
    <n v="849"/>
    <x v="5"/>
    <x v="2"/>
    <n v="2004"/>
    <n v="43"/>
    <d v="2018-03-30T00:00:00"/>
    <n v="1"/>
    <d v="2014-06-04T00:00:00"/>
  </r>
  <r>
    <s v="Nippon Mirai Capital Co. Ltd. (Mother Care Japan Co. Ltd.)"/>
    <n v="5051"/>
    <x v="1"/>
    <x v="1"/>
    <n v="2002"/>
    <m/>
    <m/>
    <n v="1"/>
    <d v="2018-01-19T00:00:00"/>
  </r>
  <r>
    <s v="NO Landeskliniken Holding (NO Landes-Beteiligungsholding GmbH)"/>
    <n v="6484"/>
    <x v="32"/>
    <x v="3"/>
    <n v="2004"/>
    <m/>
    <m/>
    <n v="1"/>
    <d v="2010-04-22T00:00:00"/>
  </r>
  <r>
    <s v="Noah Holdings Limited"/>
    <n v="7506"/>
    <x v="3"/>
    <x v="1"/>
    <m/>
    <n v="20500"/>
    <d v="2017-06-30T00:00:00"/>
    <n v="1"/>
    <d v="2016-01-13T00:00:00"/>
  </r>
  <r>
    <s v="Noble Equity Capital Management"/>
    <n v="5914"/>
    <x v="5"/>
    <x v="2"/>
    <n v="2007"/>
    <m/>
    <m/>
    <n v="2"/>
    <d v="2016-02-23T00:00:00"/>
  </r>
  <r>
    <s v="Noble Group Ltd."/>
    <n v="7483"/>
    <x v="8"/>
    <x v="3"/>
    <n v="1986"/>
    <m/>
    <m/>
    <n v="2"/>
    <d v="2015-09-18T00:00:00"/>
  </r>
  <r>
    <s v="Nokomis Capital, LLC"/>
    <n v="7079"/>
    <x v="5"/>
    <x v="2"/>
    <n v="2007"/>
    <n v="623"/>
    <d v="2020-03-23T00:00:00"/>
    <n v="6"/>
    <d v="2018-02-15T00:00:00"/>
  </r>
  <r>
    <s v="Nona Awo"/>
    <n v="6043"/>
    <x v="28"/>
    <x v="4"/>
    <m/>
    <m/>
    <m/>
    <n v="1"/>
    <d v="2015-05-12T00:00:00"/>
  </r>
  <r>
    <s v="Non-Standard Finance PLC"/>
    <n v="9015"/>
    <x v="8"/>
    <x v="3"/>
    <m/>
    <m/>
    <m/>
    <n v="1"/>
    <m/>
  </r>
  <r>
    <s v="Noontide Investments Ltd."/>
    <n v="6202"/>
    <x v="0"/>
    <x v="0"/>
    <m/>
    <m/>
    <m/>
    <n v="1"/>
    <d v="2015-02-03T00:00:00"/>
  </r>
  <r>
    <s v="Norbik Bashah Bin Idris"/>
    <n v="6396"/>
    <x v="2"/>
    <x v="1"/>
    <m/>
    <m/>
    <m/>
    <n v="1"/>
    <d v="2006-10-10T00:00:00"/>
  </r>
  <r>
    <s v="Nord Gold N.V."/>
    <n v="6219"/>
    <x v="38"/>
    <x v="3"/>
    <n v="2005"/>
    <m/>
    <m/>
    <n v="1"/>
    <d v="2014-07-14T00:00:00"/>
  </r>
  <r>
    <s v="Nordea Bank Oyj"/>
    <n v="653"/>
    <x v="21"/>
    <x v="3"/>
    <n v="2000"/>
    <n v="240436"/>
    <d v="2019-04-29T00:00:00"/>
    <n v="2"/>
    <d v="2015-09-08T00:00:00"/>
  </r>
  <r>
    <s v="Nordwert Beteiligungsgesellschaft GmbH"/>
    <n v="6772"/>
    <x v="27"/>
    <x v="3"/>
    <n v="2002"/>
    <m/>
    <m/>
    <n v="1"/>
    <d v="2014-03-25T00:00:00"/>
  </r>
  <r>
    <s v="Noriko Murayama"/>
    <n v="8064"/>
    <x v="1"/>
    <x v="1"/>
    <m/>
    <m/>
    <m/>
    <n v="1"/>
    <m/>
  </r>
  <r>
    <s v="Norman Pessin"/>
    <n v="5888"/>
    <x v="5"/>
    <x v="2"/>
    <m/>
    <m/>
    <m/>
    <n v="36"/>
    <d v="2019-10-23T00:00:00"/>
  </r>
  <r>
    <s v="North &amp; Webster, LLC"/>
    <n v="5854"/>
    <x v="5"/>
    <x v="2"/>
    <n v="2006"/>
    <n v="3"/>
    <d v="2013-03-28T00:00:00"/>
    <n v="1"/>
    <d v="2012-11-21T00:00:00"/>
  </r>
  <r>
    <s v="North Carolina Department of State Treasurer"/>
    <n v="784"/>
    <x v="5"/>
    <x v="2"/>
    <m/>
    <n v="94057"/>
    <d v="2017-06-30T00:00:00"/>
    <n v="2"/>
    <d v="2012-03-19T00:00:00"/>
  </r>
  <r>
    <s v="North Ridge Partners (formerly Co-Investor)"/>
    <n v="5895"/>
    <x v="0"/>
    <x v="0"/>
    <n v="2002"/>
    <m/>
    <m/>
    <n v="3"/>
    <d v="2008-10-14T00:00:00"/>
  </r>
  <r>
    <s v="North Sea Strategic Investments AS"/>
    <n v="5356"/>
    <x v="49"/>
    <x v="3"/>
    <n v="2015"/>
    <m/>
    <m/>
    <n v="1"/>
    <d v="2015-11-19T00:00:00"/>
  </r>
  <r>
    <s v="North Sound Management"/>
    <n v="5476"/>
    <x v="5"/>
    <x v="2"/>
    <n v="2012"/>
    <m/>
    <m/>
    <n v="3"/>
    <d v="2020-03-19T00:00:00"/>
  </r>
  <r>
    <s v="North Star Investment Management Corp"/>
    <n v="1120"/>
    <x v="5"/>
    <x v="2"/>
    <n v="2003"/>
    <n v="1613"/>
    <d v="2020-06-23T00:00:00"/>
    <n v="3"/>
    <d v="2017-02-15T00:00:00"/>
  </r>
  <r>
    <s v="North Tide Capital"/>
    <n v="7649"/>
    <x v="5"/>
    <x v="2"/>
    <n v="2011"/>
    <n v="1639"/>
    <d v="2017-05-02T00:00:00"/>
    <n v="7"/>
    <d v="2013-10-28T00:00:00"/>
  </r>
  <r>
    <s v="Northern Minerals Investment Corp"/>
    <n v="5314"/>
    <x v="4"/>
    <x v="2"/>
    <m/>
    <m/>
    <m/>
    <n v="1"/>
    <d v="2012-06-14T00:00:00"/>
  </r>
  <r>
    <s v="Northern Right Capital Management, L.P. (formerly Becker Drapkin Management)"/>
    <n v="4985"/>
    <x v="5"/>
    <x v="2"/>
    <n v="2004"/>
    <n v="225"/>
    <d v="2020-03-30T00:00:00"/>
    <n v="52"/>
    <d v="2017-11-15T00:00:00"/>
  </r>
  <r>
    <s v="Northfield Capital (Robert Cudney)"/>
    <n v="7727"/>
    <x v="4"/>
    <x v="2"/>
    <n v="1981"/>
    <m/>
    <m/>
    <n v="1"/>
    <d v="2019-01-02T00:00:00"/>
  </r>
  <r>
    <s v="NorthStar Asset Management"/>
    <n v="4557"/>
    <x v="5"/>
    <x v="2"/>
    <n v="1990"/>
    <n v="426"/>
    <d v="2020-06-30T00:00:00"/>
    <n v="8"/>
    <d v="2020-04-24T00:00:00"/>
  </r>
  <r>
    <s v="Northwater Capital Management"/>
    <n v="5103"/>
    <x v="4"/>
    <x v="2"/>
    <n v="1989"/>
    <n v="5"/>
    <d v="2019-11-27T00:00:00"/>
    <n v="1"/>
    <d v="2013-06-17T00:00:00"/>
  </r>
  <r>
    <s v="Norwest Fiscal Services Private Limited Holding"/>
    <n v="6527"/>
    <x v="33"/>
    <x v="1"/>
    <m/>
    <m/>
    <m/>
    <n v="1"/>
    <d v="2009-09-30T00:00:00"/>
  </r>
  <r>
    <s v="Noster Capital LLP"/>
    <n v="8679"/>
    <x v="8"/>
    <x v="3"/>
    <n v="2008"/>
    <m/>
    <m/>
    <n v="1"/>
    <d v="2019-10-29T00:00:00"/>
  </r>
  <r>
    <s v="Nostra Terra Oil &amp; Gas Co PLC"/>
    <n v="5057"/>
    <x v="8"/>
    <x v="3"/>
    <n v="2005"/>
    <m/>
    <m/>
    <n v="1"/>
    <d v="2017-05-26T00:00:00"/>
  </r>
  <r>
    <s v="Nova Bancorp Group Ltd"/>
    <n v="7164"/>
    <x v="4"/>
    <x v="2"/>
    <m/>
    <m/>
    <m/>
    <n v="1"/>
    <d v="2013-01-30T00:00:00"/>
  </r>
  <r>
    <s v="Nova Kreditna Banka Maribor D.D."/>
    <n v="7339"/>
    <x v="16"/>
    <x v="4"/>
    <n v="1862"/>
    <m/>
    <m/>
    <n v="1"/>
    <d v="2012-12-31T00:00:00"/>
  </r>
  <r>
    <s v="Nova Ljubljanska Banka d.d. (NLB)"/>
    <n v="7293"/>
    <x v="16"/>
    <x v="4"/>
    <n v="1889"/>
    <m/>
    <m/>
    <n v="2"/>
    <d v="2020-07-28T00:00:00"/>
  </r>
  <r>
    <s v="Novatel Shareholders for Change"/>
    <n v="6100"/>
    <x v="5"/>
    <x v="2"/>
    <n v="2014"/>
    <m/>
    <m/>
    <n v="1"/>
    <d v="2014-03-20T00:00:00"/>
  </r>
  <r>
    <s v="Novelty Capital"/>
    <n v="7200"/>
    <x v="5"/>
    <x v="2"/>
    <n v="2015"/>
    <m/>
    <m/>
    <n v="1"/>
    <d v="2018-04-02T00:00:00"/>
  </r>
  <r>
    <s v="NR Investments Ltd. (Nathaniel Rothschild)"/>
    <n v="5832"/>
    <x v="8"/>
    <x v="3"/>
    <m/>
    <m/>
    <m/>
    <n v="2"/>
    <d v="2011-11-08T00:00:00"/>
  </r>
  <r>
    <s v="NS Advisors, LLC (North Star Partners)"/>
    <n v="5152"/>
    <x v="5"/>
    <x v="2"/>
    <n v="1996"/>
    <n v="148"/>
    <d v="2015-05-29T00:00:00"/>
    <n v="2"/>
    <d v="2015-05-15T00:00:00"/>
  </r>
  <r>
    <s v="NuOrion Partners"/>
    <n v="6017"/>
    <x v="14"/>
    <x v="3"/>
    <n v="2013"/>
    <n v="1"/>
    <d v="2020-03-31T00:00:00"/>
    <n v="3"/>
    <d v="2020-04-15T00:00:00"/>
  </r>
  <r>
    <s v="NV Beheer V/H Philips Tabak"/>
    <n v="7781"/>
    <x v="38"/>
    <x v="3"/>
    <m/>
    <m/>
    <m/>
    <n v="1"/>
    <d v="2018-07-10T00:00:00"/>
  </r>
  <r>
    <s v="NZOG Offshore Limited"/>
    <n v="6368"/>
    <x v="12"/>
    <x v="0"/>
    <n v="2006"/>
    <m/>
    <m/>
    <n v="1"/>
    <d v="2015-02-12T00:00:00"/>
  </r>
  <r>
    <s v="Oak Investment Partners"/>
    <n v="9384"/>
    <x v="5"/>
    <x v="2"/>
    <n v="1976"/>
    <m/>
    <m/>
    <n v="1"/>
    <d v="2020-06-22T00:00:00"/>
  </r>
  <r>
    <s v="Oak Street Real Estate Capital, LLC"/>
    <n v="5723"/>
    <x v="5"/>
    <x v="2"/>
    <n v="2009"/>
    <m/>
    <m/>
    <n v="2"/>
    <d v="2010-12-10T00:00:00"/>
  </r>
  <r>
    <s v="Oaktree Capital Management"/>
    <n v="1126"/>
    <x v="5"/>
    <x v="2"/>
    <n v="1995"/>
    <n v="101292"/>
    <d v="2019-04-29T00:00:00"/>
    <n v="13"/>
    <d v="2020-06-05T00:00:00"/>
  </r>
  <r>
    <s v="Oasis Management Company (Oasis Capital)"/>
    <n v="7642"/>
    <x v="3"/>
    <x v="1"/>
    <n v="2002"/>
    <n v="1000"/>
    <d v="2017-03-01T00:00:00"/>
    <n v="30"/>
    <d v="2020-05-26T00:00:00"/>
  </r>
  <r>
    <s v="Oberndorf Enterprises LLC"/>
    <n v="9011"/>
    <x v="5"/>
    <x v="2"/>
    <n v="2012"/>
    <m/>
    <m/>
    <n v="2"/>
    <d v="2018-08-15T00:00:00"/>
  </r>
  <r>
    <s v="Obotritia Capital KGAA"/>
    <n v="6941"/>
    <x v="27"/>
    <x v="3"/>
    <m/>
    <m/>
    <m/>
    <n v="2"/>
    <d v="2016-01-04T00:00:00"/>
  </r>
  <r>
    <s v="O-Cap Management"/>
    <n v="6465"/>
    <x v="5"/>
    <x v="2"/>
    <n v="2009"/>
    <m/>
    <m/>
    <n v="1"/>
    <d v="2012-01-03T00:00:00"/>
  </r>
  <r>
    <s v="Ocean Corporation"/>
    <n v="5863"/>
    <x v="1"/>
    <x v="1"/>
    <m/>
    <m/>
    <m/>
    <n v="1"/>
    <d v="2017-11-09T00:00:00"/>
  </r>
  <r>
    <s v="Oceana Glory Limited (Tsai Ming-Hsing Family)"/>
    <n v="5880"/>
    <x v="3"/>
    <x v="1"/>
    <m/>
    <m/>
    <m/>
    <n v="1"/>
    <d v="2015-12-31T00:00:00"/>
  </r>
  <r>
    <s v="Oceania Capital Partners Ltd"/>
    <n v="7637"/>
    <x v="0"/>
    <x v="0"/>
    <n v="2004"/>
    <m/>
    <m/>
    <n v="1"/>
    <d v="2017-11-09T00:00:00"/>
  </r>
  <r>
    <s v="Oceanic Capital Pty Ltd"/>
    <n v="5786"/>
    <x v="0"/>
    <x v="0"/>
    <n v="2012"/>
    <m/>
    <m/>
    <n v="2"/>
    <d v="2016-09-15T00:00:00"/>
  </r>
  <r>
    <s v="Oceanwood Capital Management"/>
    <n v="5350"/>
    <x v="8"/>
    <x v="3"/>
    <n v="2006"/>
    <n v="2460"/>
    <d v="2016-05-02T00:00:00"/>
    <n v="1"/>
    <d v="2015-06-29T00:00:00"/>
  </r>
  <r>
    <s v="Ochre Group Holdings"/>
    <n v="6501"/>
    <x v="0"/>
    <x v="0"/>
    <n v="1978"/>
    <m/>
    <m/>
    <n v="1"/>
    <d v="2014-03-31T00:00:00"/>
  </r>
  <r>
    <s v="Octavian Advisors"/>
    <n v="6153"/>
    <x v="5"/>
    <x v="2"/>
    <n v="2006"/>
    <n v="530"/>
    <d v="2013-06-25T00:00:00"/>
    <n v="5"/>
    <d v="2013-07-24T00:00:00"/>
  </r>
  <r>
    <s v="Octavium Capital Funds"/>
    <n v="7633"/>
    <x v="0"/>
    <x v="0"/>
    <n v="2007"/>
    <m/>
    <m/>
    <n v="1"/>
    <d v="2013-04-03T00:00:00"/>
  </r>
  <r>
    <s v="Odey Asset Management"/>
    <n v="714"/>
    <x v="8"/>
    <x v="3"/>
    <n v="1991"/>
    <n v="5661"/>
    <d v="2019-05-02T00:00:00"/>
    <n v="10"/>
    <d v="2020-02-18T00:00:00"/>
  </r>
  <r>
    <s v="Oei Hong Leong"/>
    <n v="6189"/>
    <x v="6"/>
    <x v="1"/>
    <n v="1971"/>
    <m/>
    <m/>
    <n v="1"/>
    <d v="2012-09-12T00:00:00"/>
  </r>
  <r>
    <s v="Office of the Comptroller of the City of New York"/>
    <n v="1496"/>
    <x v="5"/>
    <x v="2"/>
    <n v="1801"/>
    <n v="210500"/>
    <d v="2019-03-31T00:00:00"/>
    <n v="45"/>
    <d v="2019-04-12T00:00:00"/>
  </r>
  <r>
    <s v="Office of the New York State Comptroller"/>
    <n v="786"/>
    <x v="5"/>
    <x v="2"/>
    <m/>
    <n v="192000"/>
    <d v="2017-03-31T00:00:00"/>
    <n v="16"/>
    <d v="2020-04-23T00:00:00"/>
  </r>
  <r>
    <s v="Ogiko Steel Works Co"/>
    <n v="9291"/>
    <x v="1"/>
    <x v="1"/>
    <m/>
    <m/>
    <m/>
    <n v="1"/>
    <d v="2017-05-29T00:00:00"/>
  </r>
  <r>
    <s v="O'Hara Administration Co., S.A."/>
    <n v="7141"/>
    <x v="62"/>
    <x v="4"/>
    <n v="2015"/>
    <m/>
    <m/>
    <n v="1"/>
    <d v="2015-04-21T00:00:00"/>
  </r>
  <r>
    <s v="Ohio Laborer's Pension Fund"/>
    <n v="6232"/>
    <x v="5"/>
    <x v="2"/>
    <n v="1967"/>
    <m/>
    <m/>
    <n v="1"/>
    <d v="2018-03-28T00:00:00"/>
  </r>
  <r>
    <s v="Okumus Fund Management"/>
    <n v="6244"/>
    <x v="5"/>
    <x v="2"/>
    <n v="2013"/>
    <n v="522"/>
    <d v="2016-03-29T00:00:00"/>
    <n v="4"/>
    <d v="2018-11-15T00:00:00"/>
  </r>
  <r>
    <s v="Olav Willadsen"/>
    <n v="7481"/>
    <x v="29"/>
    <x v="3"/>
    <m/>
    <m/>
    <m/>
    <n v="1"/>
    <d v="2018-04-06T00:00:00"/>
  </r>
  <r>
    <s v="Ole Schultz"/>
    <n v="7824"/>
    <x v="29"/>
    <x v="3"/>
    <m/>
    <m/>
    <m/>
    <n v="1"/>
    <d v="2017-02-17T00:00:00"/>
  </r>
  <r>
    <s v="Oleksij Kuznetsov (Cantorelle Ltd.)"/>
    <n v="6511"/>
    <x v="45"/>
    <x v="4"/>
    <m/>
    <m/>
    <m/>
    <n v="1"/>
    <d v="2015-06-09T00:00:00"/>
  </r>
  <r>
    <s v="Olena Dorati (Everest Alliance Limited)"/>
    <n v="7125"/>
    <x v="71"/>
    <x v="3"/>
    <m/>
    <m/>
    <m/>
    <n v="1"/>
    <d v="2018-04-10T00:00:00"/>
  </r>
  <r>
    <s v="Olesen Value Fund"/>
    <n v="5605"/>
    <x v="5"/>
    <x v="2"/>
    <n v="2007"/>
    <m/>
    <m/>
    <n v="2"/>
    <d v="2020-04-23T00:00:00"/>
  </r>
  <r>
    <s v="OLFIM OU (Irina Maligina)"/>
    <n v="8009"/>
    <x v="72"/>
    <x v="4"/>
    <n v="2018"/>
    <m/>
    <m/>
    <n v="1"/>
    <d v="2018-11-14T00:00:00"/>
  </r>
  <r>
    <s v="Olisol Petroleum Limited"/>
    <n v="6302"/>
    <x v="68"/>
    <x v="4"/>
    <m/>
    <m/>
    <m/>
    <n v="1"/>
    <d v="2016-03-21T00:00:00"/>
  </r>
  <r>
    <s v="Oliver Fattal"/>
    <n v="5846"/>
    <x v="8"/>
    <x v="3"/>
    <m/>
    <m/>
    <m/>
    <n v="1"/>
    <d v="2011-03-24T00:00:00"/>
  </r>
  <r>
    <s v="Oliver Lennox-King"/>
    <n v="5646"/>
    <x v="4"/>
    <x v="2"/>
    <m/>
    <m/>
    <m/>
    <n v="1"/>
    <d v="2012-07-09T00:00:00"/>
  </r>
  <r>
    <s v="Oliver Press Partners"/>
    <n v="6625"/>
    <x v="5"/>
    <x v="2"/>
    <n v="2005"/>
    <n v="54"/>
    <d v="2016-01-08T00:00:00"/>
    <n v="4"/>
    <d v="2016-01-20T00:00:00"/>
  </r>
  <r>
    <s v="Oliver Vellacott"/>
    <n v="5848"/>
    <x v="8"/>
    <x v="3"/>
    <m/>
    <m/>
    <m/>
    <n v="1"/>
    <d v="2011-12-13T00:00:00"/>
  </r>
  <r>
    <s v="Olivier van Spaendonck"/>
    <n v="7366"/>
    <x v="38"/>
    <x v="3"/>
    <m/>
    <m/>
    <m/>
    <n v="1"/>
    <d v="2016-05-12T00:00:00"/>
  </r>
  <r>
    <s v="Olstein Capital Management"/>
    <n v="369"/>
    <x v="5"/>
    <x v="2"/>
    <n v="1995"/>
    <n v="719"/>
    <d v="2019-03-15T00:00:00"/>
    <n v="3"/>
    <d v="2018-02-15T00:00:00"/>
  </r>
  <r>
    <s v="Olympia Industrial Co. Ltd."/>
    <n v="8926"/>
    <x v="1"/>
    <x v="1"/>
    <m/>
    <m/>
    <m/>
    <n v="1"/>
    <d v="2018-12-11T00:00:00"/>
  </r>
  <r>
    <s v="Omega Advisors"/>
    <n v="6160"/>
    <x v="5"/>
    <x v="2"/>
    <n v="1991"/>
    <n v="4372"/>
    <d v="2018-03-29T00:00:00"/>
    <n v="5"/>
    <d v="2018-12-20T00:00:00"/>
  </r>
  <r>
    <s v="Omen Pty Ltd"/>
    <n v="5275"/>
    <x v="0"/>
    <x v="0"/>
    <n v="1980"/>
    <m/>
    <m/>
    <n v="1"/>
    <d v="2012-12-28T00:00:00"/>
  </r>
  <r>
    <s v="Ong Adam"/>
    <n v="5458"/>
    <x v="6"/>
    <x v="1"/>
    <m/>
    <m/>
    <m/>
    <n v="1"/>
    <d v="2014-11-11T00:00:00"/>
  </r>
  <r>
    <s v="Ong Chin Yew (DBS Nominees)"/>
    <n v="8825"/>
    <x v="6"/>
    <x v="1"/>
    <m/>
    <m/>
    <m/>
    <n v="1"/>
    <d v="2018-03-08T00:00:00"/>
  </r>
  <r>
    <s v="Ong Koan"/>
    <n v="5456"/>
    <x v="6"/>
    <x v="1"/>
    <m/>
    <m/>
    <m/>
    <n v="1"/>
    <d v="2015-08-06T00:00:00"/>
  </r>
  <r>
    <s v="Ong Liong"/>
    <n v="5457"/>
    <x v="6"/>
    <x v="1"/>
    <m/>
    <m/>
    <m/>
    <n v="1"/>
    <d v="2014-11-11T00:00:00"/>
  </r>
  <r>
    <s v="Ong Nai Pew"/>
    <n v="5589"/>
    <x v="6"/>
    <x v="1"/>
    <m/>
    <m/>
    <m/>
    <n v="1"/>
    <d v="2015-09-28T00:00:00"/>
  </r>
  <r>
    <s v="Ong Wah"/>
    <n v="5455"/>
    <x v="6"/>
    <x v="1"/>
    <m/>
    <m/>
    <m/>
    <n v="1"/>
    <d v="2016-05-26T00:00:00"/>
  </r>
  <r>
    <s v="Opoka TFI"/>
    <n v="5421"/>
    <x v="20"/>
    <x v="4"/>
    <n v="2007"/>
    <m/>
    <m/>
    <n v="1"/>
    <d v="2015-06-09T00:00:00"/>
  </r>
  <r>
    <s v="OppenheimerFunds, Inc."/>
    <n v="371"/>
    <x v="5"/>
    <x v="2"/>
    <m/>
    <n v="2660"/>
    <d v="2020-03-30T00:00:00"/>
    <n v="2"/>
    <d v="2015-06-29T00:00:00"/>
  </r>
  <r>
    <s v="Opus Global Nyrt"/>
    <n v="11021"/>
    <x v="61"/>
    <x v="4"/>
    <m/>
    <m/>
    <m/>
    <n v="1"/>
    <d v="2019-07-01T00:00:00"/>
  </r>
  <r>
    <s v="Or Bonnie"/>
    <n v="6816"/>
    <x v="3"/>
    <x v="1"/>
    <m/>
    <m/>
    <m/>
    <n v="1"/>
    <d v="2016-12-21T00:00:00"/>
  </r>
  <r>
    <s v="Oracle Investment Management, Inc"/>
    <n v="4957"/>
    <x v="5"/>
    <x v="2"/>
    <n v="1993"/>
    <n v="759"/>
    <d v="2020-03-30T00:00:00"/>
    <n v="7"/>
    <d v="2014-03-15T00:00:00"/>
  </r>
  <r>
    <s v="Orange Actions"/>
    <n v="7886"/>
    <x v="39"/>
    <x v="3"/>
    <m/>
    <m/>
    <m/>
    <n v="1"/>
    <d v="2015-04-03T00:00:00"/>
  </r>
  <r>
    <s v="Orange Capital LLC"/>
    <n v="5195"/>
    <x v="5"/>
    <x v="2"/>
    <n v="2005"/>
    <n v="1184"/>
    <d v="2015-08-03T00:00:00"/>
    <n v="16"/>
    <d v="2017-04-20T00:00:00"/>
  </r>
  <r>
    <s v="Orca Investment Management"/>
    <n v="8656"/>
    <x v="5"/>
    <x v="2"/>
    <n v="2006"/>
    <m/>
    <m/>
    <n v="1"/>
    <d v="2017-08-15T00:00:00"/>
  </r>
  <r>
    <s v="Orchard Hill Capital Management"/>
    <n v="5490"/>
    <x v="5"/>
    <x v="2"/>
    <n v="2009"/>
    <n v="471"/>
    <d v="2015-03-31T00:00:00"/>
    <n v="1"/>
    <d v="2013-10-23T00:00:00"/>
  </r>
  <r>
    <s v="Orchestra Premaman"/>
    <n v="6499"/>
    <x v="39"/>
    <x v="3"/>
    <n v="1995"/>
    <m/>
    <m/>
    <n v="1"/>
    <d v="2015-12-14T00:00:00"/>
  </r>
  <r>
    <s v="Orea Mining Corp"/>
    <n v="5739"/>
    <x v="4"/>
    <x v="2"/>
    <m/>
    <n v="54"/>
    <d v="2017-06-30T00:00:00"/>
    <n v="1"/>
    <d v="2016-03-28T00:00:00"/>
  </r>
  <r>
    <s v="Orefinders Resources Inc."/>
    <n v="7971"/>
    <x v="4"/>
    <x v="2"/>
    <n v="2011"/>
    <m/>
    <m/>
    <n v="1"/>
    <d v="2019-05-03T00:00:00"/>
  </r>
  <r>
    <s v="Oregon State Treasury"/>
    <n v="7949"/>
    <x v="5"/>
    <x v="2"/>
    <m/>
    <m/>
    <m/>
    <n v="1"/>
    <d v="2019-04-16T00:00:00"/>
  </r>
  <r>
    <s v="Origo Capital"/>
    <n v="7586"/>
    <x v="7"/>
    <x v="3"/>
    <n v="2011"/>
    <n v="6960"/>
    <d v="2017-05-31T00:00:00"/>
    <n v="1"/>
    <d v="2013-02-28T00:00:00"/>
  </r>
  <r>
    <s v="Ortelius Alternative Investment Management"/>
    <n v="8997"/>
    <x v="5"/>
    <x v="2"/>
    <n v="2002"/>
    <n v="195"/>
    <d v="2019-12-10T00:00:00"/>
    <n v="2"/>
    <d v="2020-03-06T00:00:00"/>
  </r>
  <r>
    <s v="Osanuma Tsukasa"/>
    <n v="9354"/>
    <x v="1"/>
    <x v="1"/>
    <m/>
    <m/>
    <m/>
    <n v="1"/>
    <m/>
  </r>
  <r>
    <s v="Osmium Partners"/>
    <n v="5535"/>
    <x v="5"/>
    <x v="2"/>
    <n v="2002"/>
    <n v="143"/>
    <d v="2015-06-19T00:00:00"/>
    <n v="13"/>
    <d v="2018-11-15T00:00:00"/>
  </r>
  <r>
    <s v="Ospraie Management LLC"/>
    <n v="6139"/>
    <x v="5"/>
    <x v="2"/>
    <n v="2004"/>
    <n v="110"/>
    <d v="2017-03-29T00:00:00"/>
    <n v="1"/>
    <d v="2017-12-15T00:00:00"/>
  </r>
  <r>
    <s v="Othello Vier GmbH &amp; Co. KG"/>
    <n v="8934"/>
    <x v="27"/>
    <x v="3"/>
    <m/>
    <m/>
    <m/>
    <n v="1"/>
    <d v="2014-10-13T00:00:00"/>
  </r>
  <r>
    <s v="OTK Associates"/>
    <n v="4848"/>
    <x v="5"/>
    <x v="2"/>
    <m/>
    <m/>
    <m/>
    <n v="1"/>
    <d v="2008-03-04T00:00:00"/>
  </r>
  <r>
    <s v="OTP Banka d.d."/>
    <n v="9324"/>
    <x v="61"/>
    <x v="4"/>
    <m/>
    <m/>
    <m/>
    <n v="1"/>
    <d v="2019-06-10T00:00:00"/>
  </r>
  <r>
    <s v="OTPP Relationship Investing"/>
    <n v="5967"/>
    <x v="4"/>
    <x v="2"/>
    <n v="1999"/>
    <m/>
    <m/>
    <n v="6"/>
    <d v="2013-01-28T00:00:00"/>
  </r>
  <r>
    <s v="Ottawa Resources Pty Ltd"/>
    <n v="7566"/>
    <x v="0"/>
    <x v="0"/>
    <m/>
    <m/>
    <m/>
    <n v="1"/>
    <d v="2011-06-08T00:00:00"/>
  </r>
  <r>
    <s v="Otzar Hityashvut Hayehudim Ltd."/>
    <n v="6335"/>
    <x v="15"/>
    <x v="4"/>
    <m/>
    <m/>
    <m/>
    <n v="1"/>
    <d v="2016-10-21T00:00:00"/>
  </r>
  <r>
    <s v="Ouram Holding (Amir Dayan)"/>
    <n v="7752"/>
    <x v="11"/>
    <x v="3"/>
    <m/>
    <m/>
    <m/>
    <n v="1"/>
    <d v="2018-01-25T00:00:00"/>
  </r>
  <r>
    <s v="Ouray Capital Management"/>
    <n v="8021"/>
    <x v="5"/>
    <x v="2"/>
    <m/>
    <m/>
    <m/>
    <n v="1"/>
    <d v="2018-10-11T00:00:00"/>
  </r>
  <r>
    <s v="Outerbridge Capital Management"/>
    <n v="8758"/>
    <x v="5"/>
    <x v="2"/>
    <n v="2014"/>
    <m/>
    <m/>
    <n v="1"/>
    <d v="2019-07-26T00:00:00"/>
  </r>
  <r>
    <s v="Owl Creek Asset Management LP"/>
    <n v="6048"/>
    <x v="5"/>
    <x v="2"/>
    <n v="2001"/>
    <n v="3434"/>
    <d v="2020-03-24T00:00:00"/>
    <n v="5"/>
    <d v="2019-08-30T00:00:00"/>
  </r>
  <r>
    <s v="Oxfam America, Inc."/>
    <n v="7932"/>
    <x v="5"/>
    <x v="2"/>
    <m/>
    <m/>
    <m/>
    <n v="1"/>
    <d v="2019-04-08T00:00:00"/>
  </r>
  <r>
    <s v="P. Evan Stephens"/>
    <n v="7005"/>
    <x v="5"/>
    <x v="2"/>
    <m/>
    <m/>
    <m/>
    <n v="1"/>
    <d v="2016-09-19T00:00:00"/>
  </r>
  <r>
    <s v="P. Schoenfeld Asset Management LP"/>
    <n v="5985"/>
    <x v="5"/>
    <x v="2"/>
    <n v="1997"/>
    <n v="2693"/>
    <d v="2020-03-30T00:00:00"/>
    <n v="6"/>
    <d v="2017-02-15T00:00:00"/>
  </r>
  <r>
    <s v="P2 Capital Partners"/>
    <n v="6621"/>
    <x v="5"/>
    <x v="2"/>
    <n v="2007"/>
    <n v="2288"/>
    <d v="2020-03-30T00:00:00"/>
    <n v="48"/>
    <d v="2020-02-15T00:00:00"/>
  </r>
  <r>
    <s v="Pacific American Coal Ltd (Formerly Metals Finance Limited)"/>
    <n v="7559"/>
    <x v="0"/>
    <x v="0"/>
    <m/>
    <m/>
    <m/>
    <n v="1"/>
    <d v="2008-11-18T00:00:00"/>
  </r>
  <r>
    <s v="Pacific Electric Wire &amp; Cable Co. Ltd. (Full Global International Ltd.)"/>
    <n v="5090"/>
    <x v="41"/>
    <x v="1"/>
    <n v="1950"/>
    <m/>
    <m/>
    <n v="1"/>
    <d v="2012-05-29T00:00:00"/>
  </r>
  <r>
    <s v="Pacific Oak Strategic Opportunity REIT, Inc."/>
    <n v="6236"/>
    <x v="5"/>
    <x v="2"/>
    <n v="2008"/>
    <m/>
    <m/>
    <n v="2"/>
    <d v="2020-03-26T00:00:00"/>
  </r>
  <r>
    <s v="Pacific Road Capital Management"/>
    <n v="4573"/>
    <x v="0"/>
    <x v="0"/>
    <n v="2014"/>
    <n v="796"/>
    <d v="2015-12-04T00:00:00"/>
    <n v="1"/>
    <d v="2014-02-26T00:00:00"/>
  </r>
  <r>
    <s v="PAG"/>
    <n v="4908"/>
    <x v="3"/>
    <x v="1"/>
    <n v="2001"/>
    <n v="1800"/>
    <d v="2017-09-15T00:00:00"/>
    <n v="1"/>
    <d v="2017-08-29T00:00:00"/>
  </r>
  <r>
    <s v="Page One Co., Ltd."/>
    <n v="4909"/>
    <x v="1"/>
    <x v="1"/>
    <n v="2009"/>
    <m/>
    <m/>
    <n v="1"/>
    <d v="2018-05-23T00:00:00"/>
  </r>
  <r>
    <s v="Pala Investments Limited"/>
    <n v="8082"/>
    <x v="14"/>
    <x v="3"/>
    <n v="2006"/>
    <m/>
    <m/>
    <n v="1"/>
    <d v="2017-06-26T00:00:00"/>
  </r>
  <r>
    <s v="Palo Alto Investors"/>
    <n v="5062"/>
    <x v="5"/>
    <x v="2"/>
    <n v="1989"/>
    <n v="1943"/>
    <d v="2020-03-30T00:00:00"/>
    <n v="5"/>
    <d v="2010-11-23T00:00:00"/>
  </r>
  <r>
    <s v="Palogic Value Management LP"/>
    <n v="5315"/>
    <x v="5"/>
    <x v="2"/>
    <n v="2006"/>
    <m/>
    <m/>
    <n v="3"/>
    <d v="2020-03-25T00:00:00"/>
  </r>
  <r>
    <s v="PanAust Ltd."/>
    <n v="6622"/>
    <x v="0"/>
    <x v="0"/>
    <m/>
    <m/>
    <m/>
    <n v="1"/>
    <d v="2013-11-07T00:00:00"/>
  </r>
  <r>
    <s v="PanSlovenian Investors' &amp; Shareholders' Association (VZMD)"/>
    <n v="5245"/>
    <x v="16"/>
    <x v="4"/>
    <n v="2005"/>
    <m/>
    <m/>
    <n v="12"/>
    <d v="2020-07-24T00:00:00"/>
  </r>
  <r>
    <s v="PAR Capital Management"/>
    <n v="4986"/>
    <x v="5"/>
    <x v="2"/>
    <n v="1990"/>
    <n v="5321"/>
    <d v="2019-01-16T00:00:00"/>
    <n v="1"/>
    <d v="2016-01-26T00:00:00"/>
  </r>
  <r>
    <s v="Paradice Investment Management"/>
    <n v="5361"/>
    <x v="0"/>
    <x v="0"/>
    <n v="1999"/>
    <n v="14055"/>
    <d v="2017-03-16T00:00:00"/>
    <n v="1"/>
    <d v="2017-02-17T00:00:00"/>
  </r>
  <r>
    <s v="Paradigm Capital Value Fund"/>
    <n v="5127"/>
    <x v="27"/>
    <x v="3"/>
    <n v="2001"/>
    <m/>
    <m/>
    <n v="1"/>
    <d v="2014-03-26T00:00:00"/>
  </r>
  <r>
    <s v="Paradise Developments"/>
    <n v="8735"/>
    <x v="4"/>
    <x v="2"/>
    <n v="1972"/>
    <m/>
    <m/>
    <n v="1"/>
    <d v="2019-10-02T00:00:00"/>
  </r>
  <r>
    <s v="Paragon Technologies Co., Ltd."/>
    <n v="5242"/>
    <x v="5"/>
    <x v="2"/>
    <n v="1958"/>
    <m/>
    <m/>
    <n v="2"/>
    <d v="2020-05-27T00:00:00"/>
  </r>
  <r>
    <s v="Paramjit Singh Gill"/>
    <n v="6557"/>
    <x v="2"/>
    <x v="1"/>
    <m/>
    <m/>
    <m/>
    <n v="1"/>
    <d v="2016-02-19T00:00:00"/>
  </r>
  <r>
    <s v="Pardus Capital Management"/>
    <n v="7477"/>
    <x v="5"/>
    <x v="2"/>
    <n v="2005"/>
    <n v="78"/>
    <d v="2011-02-24T00:00:00"/>
    <n v="1"/>
    <d v="2011-05-20T00:00:00"/>
  </r>
  <r>
    <s v="Park City Capital"/>
    <n v="5411"/>
    <x v="5"/>
    <x v="2"/>
    <n v="2008"/>
    <n v="53"/>
    <d v="2015-04-02T00:00:00"/>
    <n v="3"/>
    <d v="2015-02-26T00:00:00"/>
  </r>
  <r>
    <s v="Park Ho"/>
    <n v="5956"/>
    <x v="3"/>
    <x v="1"/>
    <m/>
    <m/>
    <m/>
    <n v="1"/>
    <d v="2013-03-04T00:00:00"/>
  </r>
  <r>
    <s v="Parkwise Corporation Pty Ltd."/>
    <n v="7774"/>
    <x v="0"/>
    <x v="0"/>
    <m/>
    <m/>
    <m/>
    <n v="1"/>
    <d v="2019-01-23T00:00:00"/>
  </r>
  <r>
    <s v="Parsow Management LLC"/>
    <n v="5284"/>
    <x v="5"/>
    <x v="2"/>
    <n v="2001"/>
    <n v="269"/>
    <d v="2020-03-27T00:00:00"/>
    <n v="1"/>
    <d v="2015-08-15T00:00:00"/>
  </r>
  <r>
    <s v="Parvus Asset Management"/>
    <n v="5338"/>
    <x v="8"/>
    <x v="3"/>
    <n v="2004"/>
    <n v="5479"/>
    <d v="2020-05-11T00:00:00"/>
    <n v="2"/>
    <d v="2014-07-07T00:00:00"/>
  </r>
  <r>
    <s v="Patinex AG (Martin Ebner)"/>
    <n v="5668"/>
    <x v="14"/>
    <x v="3"/>
    <n v="1988"/>
    <m/>
    <m/>
    <n v="1"/>
    <d v="2016-03-01T00:00:00"/>
  </r>
  <r>
    <s v="Patrick Bonney"/>
    <n v="6948"/>
    <x v="4"/>
    <x v="2"/>
    <m/>
    <m/>
    <m/>
    <n v="1"/>
    <d v="2016-05-18T00:00:00"/>
  </r>
  <r>
    <s v="Patrick Burns"/>
    <n v="5770"/>
    <x v="4"/>
    <x v="2"/>
    <m/>
    <m/>
    <m/>
    <n v="1"/>
    <d v="2005-10-27T00:00:00"/>
  </r>
  <r>
    <s v="Patrick Cronin"/>
    <n v="7214"/>
    <x v="4"/>
    <x v="2"/>
    <m/>
    <m/>
    <m/>
    <n v="1"/>
    <d v="2018-01-16T00:00:00"/>
  </r>
  <r>
    <s v="Patrick Glovac (Murdoch Capital Pty Ltd)"/>
    <n v="6719"/>
    <x v="0"/>
    <x v="0"/>
    <n v="2006"/>
    <m/>
    <m/>
    <n v="1"/>
    <d v="2017-08-14T00:00:00"/>
  </r>
  <r>
    <s v="Patrick J Lysobey"/>
    <n v="9382"/>
    <x v="5"/>
    <x v="2"/>
    <m/>
    <m/>
    <m/>
    <n v="1"/>
    <d v="2020-02-28T00:00:00"/>
  </r>
  <r>
    <s v="Patrick McGrath"/>
    <n v="7513"/>
    <x v="4"/>
    <x v="2"/>
    <m/>
    <m/>
    <m/>
    <n v="2"/>
    <d v="2017-12-29T00:00:00"/>
  </r>
  <r>
    <s v="Patrick O'Brien"/>
    <n v="7025"/>
    <x v="5"/>
    <x v="2"/>
    <m/>
    <m/>
    <m/>
    <n v="1"/>
    <d v="2014-03-13T00:00:00"/>
  </r>
  <r>
    <s v="Patrick O'Sullivan"/>
    <n v="6580"/>
    <x v="52"/>
    <x v="3"/>
    <m/>
    <m/>
    <m/>
    <n v="1"/>
    <d v="2010-11-12T00:00:00"/>
  </r>
  <r>
    <s v="Patrick Prugger (B &amp; C Alpha Holding GmbH)"/>
    <n v="5374"/>
    <x v="32"/>
    <x v="3"/>
    <m/>
    <m/>
    <m/>
    <n v="1"/>
    <d v="2018-03-01T00:00:00"/>
  </r>
  <r>
    <s v="Patrick Rogers"/>
    <n v="6535"/>
    <x v="8"/>
    <x v="3"/>
    <m/>
    <m/>
    <m/>
    <n v="1"/>
    <d v="2008-10-20T00:00:00"/>
  </r>
  <r>
    <s v="Patrick Sheridan"/>
    <n v="7730"/>
    <x v="4"/>
    <x v="2"/>
    <m/>
    <m/>
    <m/>
    <n v="1"/>
    <d v="2019-01-02T00:00:00"/>
  </r>
  <r>
    <s v="Patriot Financial Manager LP"/>
    <n v="8712"/>
    <x v="5"/>
    <x v="2"/>
    <n v="2007"/>
    <n v="792"/>
    <d v="2019-07-15T00:00:00"/>
    <n v="1"/>
    <d v="2019-04-04T00:00:00"/>
  </r>
  <r>
    <s v="Paul Alfano"/>
    <n v="8005"/>
    <x v="5"/>
    <x v="2"/>
    <m/>
    <m/>
    <m/>
    <n v="1"/>
    <d v="2017-03-10T00:00:00"/>
  </r>
  <r>
    <s v="Paul Baker"/>
    <n v="5722"/>
    <x v="5"/>
    <x v="2"/>
    <m/>
    <m/>
    <m/>
    <n v="1"/>
    <d v="2018-09-07T00:00:00"/>
  </r>
  <r>
    <s v="Paul Barrett &amp; Erika Syba"/>
    <n v="5669"/>
    <x v="8"/>
    <x v="3"/>
    <m/>
    <m/>
    <m/>
    <n v="1"/>
    <d v="2014-01-08T00:00:00"/>
  </r>
  <r>
    <s v="Paul Brown"/>
    <n v="5692"/>
    <x v="0"/>
    <x v="0"/>
    <m/>
    <m/>
    <m/>
    <n v="1"/>
    <d v="2016-10-27T00:00:00"/>
  </r>
  <r>
    <s v="Paul Crossett"/>
    <n v="6949"/>
    <x v="4"/>
    <x v="2"/>
    <m/>
    <m/>
    <m/>
    <n v="1"/>
    <d v="2018-05-11T00:00:00"/>
  </r>
  <r>
    <s v="Paul Dorsey"/>
    <n v="6030"/>
    <x v="5"/>
    <x v="2"/>
    <m/>
    <m/>
    <m/>
    <n v="1"/>
    <d v="2000-01-01T00:00:00"/>
  </r>
  <r>
    <s v="Paul Dunstan"/>
    <n v="7380"/>
    <x v="4"/>
    <x v="2"/>
    <m/>
    <m/>
    <m/>
    <n v="1"/>
    <d v="2018-05-11T00:00:00"/>
  </r>
  <r>
    <s v="Paul Foster"/>
    <n v="8724"/>
    <x v="5"/>
    <x v="2"/>
    <m/>
    <m/>
    <m/>
    <n v="1"/>
    <d v="2019-09-27T00:00:00"/>
  </r>
  <r>
    <s v="Paul Morffew (SCOPN Pty Ltd.)"/>
    <n v="6963"/>
    <x v="8"/>
    <x v="3"/>
    <m/>
    <m/>
    <m/>
    <n v="1"/>
    <d v="2014-12-11T00:00:00"/>
  </r>
  <r>
    <s v="Paul Sala (Lisa Sala)"/>
    <n v="7069"/>
    <x v="5"/>
    <x v="2"/>
    <m/>
    <m/>
    <m/>
    <n v="1"/>
    <d v="2018-03-16T00:00:00"/>
  </r>
  <r>
    <s v="Paul Van Loenhout (Vitor Pty)"/>
    <n v="7772"/>
    <x v="0"/>
    <x v="0"/>
    <m/>
    <m/>
    <m/>
    <n v="1"/>
    <d v="2005-11-17T00:00:00"/>
  </r>
  <r>
    <s v="Paulson &amp; Co"/>
    <n v="5496"/>
    <x v="5"/>
    <x v="2"/>
    <n v="1994"/>
    <n v="10689"/>
    <d v="2020-04-06T00:00:00"/>
    <n v="57"/>
    <d v="2019-09-09T00:00:00"/>
  </r>
  <r>
    <s v="PC Partner Group Ltd. (Max Profit Ltd.)"/>
    <n v="5597"/>
    <x v="3"/>
    <x v="1"/>
    <n v="1997"/>
    <m/>
    <m/>
    <n v="1"/>
    <d v="2013-12-04T00:00:00"/>
  </r>
  <r>
    <s v="Peak6 Investments"/>
    <n v="9380"/>
    <x v="5"/>
    <x v="2"/>
    <m/>
    <m/>
    <m/>
    <n v="1"/>
    <d v="2018-08-15T00:00:00"/>
  </r>
  <r>
    <s v="Pebblebrook Hotel Trust"/>
    <n v="6935"/>
    <x v="5"/>
    <x v="2"/>
    <n v="2009"/>
    <m/>
    <m/>
    <n v="1"/>
    <d v="2018-03-28T00:00:00"/>
  </r>
  <r>
    <s v="Pebtilly Pty Ltd"/>
    <n v="5272"/>
    <x v="0"/>
    <x v="0"/>
    <n v="2011"/>
    <m/>
    <m/>
    <n v="1"/>
    <d v="2016-02-11T00:00:00"/>
  </r>
  <r>
    <s v="Peerless Systems Corporation"/>
    <n v="7055"/>
    <x v="5"/>
    <x v="2"/>
    <n v="1982"/>
    <m/>
    <m/>
    <n v="1"/>
    <d v="2011-01-29T00:00:00"/>
  </r>
  <r>
    <s v="Pegasus Group"/>
    <n v="6761"/>
    <x v="37"/>
    <x v="2"/>
    <n v="2012"/>
    <n v="45"/>
    <d v="2020-06-29T00:00:00"/>
    <n v="1"/>
    <d v="2014-09-02T00:00:00"/>
  </r>
  <r>
    <s v="Pekao Pioneer PTE SA"/>
    <n v="6111"/>
    <x v="20"/>
    <x v="4"/>
    <m/>
    <m/>
    <m/>
    <n v="2"/>
    <d v="2016-02-24T00:00:00"/>
  </r>
  <r>
    <s v="Pelaburan Mara Berhad"/>
    <n v="6426"/>
    <x v="2"/>
    <x v="1"/>
    <n v="1967"/>
    <m/>
    <m/>
    <n v="1"/>
    <d v="2014-04-24T00:00:00"/>
  </r>
  <r>
    <s v="Pelham Capital"/>
    <n v="7131"/>
    <x v="8"/>
    <x v="3"/>
    <n v="2007"/>
    <m/>
    <m/>
    <n v="2"/>
    <d v="2019-02-22T00:00:00"/>
  </r>
  <r>
    <s v="PenderFund Capital Management"/>
    <n v="1446"/>
    <x v="4"/>
    <x v="2"/>
    <n v="2003"/>
    <n v="512"/>
    <d v="2016-04-29T00:00:00"/>
    <n v="1"/>
    <d v="2017-03-27T00:00:00"/>
  </r>
  <r>
    <s v="Pengana Capital Group (formerly Hunter Hall Investment Management Limited)"/>
    <n v="1573"/>
    <x v="0"/>
    <x v="0"/>
    <n v="1993"/>
    <m/>
    <m/>
    <n v="2"/>
    <d v="2013-09-16T00:00:00"/>
  </r>
  <r>
    <s v="Pennant Capital Management"/>
    <n v="7988"/>
    <x v="5"/>
    <x v="2"/>
    <n v="2001"/>
    <n v="266"/>
    <d v="2019-03-27T00:00:00"/>
    <n v="1"/>
    <d v="2006-05-15T00:00:00"/>
  </r>
  <r>
    <s v="Pennsylvania State Treasurer"/>
    <n v="5673"/>
    <x v="5"/>
    <x v="2"/>
    <n v="1777"/>
    <m/>
    <m/>
    <n v="1"/>
    <d v="2018-10-17T00:00:00"/>
  </r>
  <r>
    <s v="Penny Green"/>
    <n v="5999"/>
    <x v="4"/>
    <x v="2"/>
    <m/>
    <m/>
    <m/>
    <n v="1"/>
    <d v="2017-03-03T00:00:00"/>
  </r>
  <r>
    <s v="Pentwater Capital Management LP"/>
    <n v="5812"/>
    <x v="5"/>
    <x v="2"/>
    <n v="2007"/>
    <n v="5728"/>
    <d v="2020-04-18T00:00:00"/>
    <n v="4"/>
    <d v="2016-02-05T00:00:00"/>
  </r>
  <r>
    <s v="Per Veneto Banca Shareholders' Association"/>
    <n v="5256"/>
    <x v="43"/>
    <x v="3"/>
    <m/>
    <m/>
    <m/>
    <n v="1"/>
    <d v="2016-05-03T00:00:00"/>
  </r>
  <r>
    <s v="Perennial Value Management"/>
    <n v="2383"/>
    <x v="0"/>
    <x v="0"/>
    <n v="2000"/>
    <n v="3834"/>
    <d v="2018-12-31T00:00:00"/>
    <n v="1"/>
    <d v="2018-04-03T00:00:00"/>
  </r>
  <r>
    <s v="Pergament Advisors"/>
    <n v="7756"/>
    <x v="5"/>
    <x v="2"/>
    <n v="1999"/>
    <m/>
    <m/>
    <n v="1"/>
    <d v="2012-11-19T00:00:00"/>
  </r>
  <r>
    <s v="Periam Limited"/>
    <n v="5658"/>
    <x v="37"/>
    <x v="2"/>
    <m/>
    <m/>
    <m/>
    <n v="1"/>
    <d v="2017-04-17T00:00:00"/>
  </r>
  <r>
    <s v="Permit Capital LLC"/>
    <n v="7856"/>
    <x v="5"/>
    <x v="2"/>
    <n v="2002"/>
    <n v="506"/>
    <d v="2020-03-30T00:00:00"/>
    <n v="1"/>
    <d v="2011-05-15T00:00:00"/>
  </r>
  <r>
    <s v="Perpetual Global Technologies Limited"/>
    <n v="4831"/>
    <x v="33"/>
    <x v="1"/>
    <m/>
    <m/>
    <m/>
    <n v="1"/>
    <d v="2012-07-19T00:00:00"/>
  </r>
  <r>
    <s v="Perpetual Limited"/>
    <n v="1579"/>
    <x v="0"/>
    <x v="0"/>
    <n v="1963"/>
    <n v="28088"/>
    <d v="2014-06-30T00:00:00"/>
    <n v="3"/>
    <d v="2015-03-27T00:00:00"/>
  </r>
  <r>
    <s v="Perry Corp (Perry Capital LLC)"/>
    <n v="7698"/>
    <x v="5"/>
    <x v="2"/>
    <n v="1988"/>
    <n v="396"/>
    <d v="2020-03-27T00:00:00"/>
    <n v="6"/>
    <d v="2014-05-15T00:00:00"/>
  </r>
  <r>
    <s v="Pershing Australia Nominees Pty Limited"/>
    <n v="7133"/>
    <x v="0"/>
    <x v="0"/>
    <n v="2009"/>
    <m/>
    <m/>
    <n v="1"/>
    <d v="2012-10-09T00:00:00"/>
  </r>
  <r>
    <s v="Pershing Square Capital Management"/>
    <n v="5300"/>
    <x v="5"/>
    <x v="2"/>
    <n v="2004"/>
    <n v="9154"/>
    <d v="2020-03-30T00:00:00"/>
    <n v="37"/>
    <d v="2020-02-15T00:00:00"/>
  </r>
  <r>
    <s v="Perspektiva FT (Vizija Holding)"/>
    <n v="7619"/>
    <x v="16"/>
    <x v="4"/>
    <n v="1993"/>
    <m/>
    <m/>
    <n v="2"/>
    <d v="2019-11-19T00:00:00"/>
  </r>
  <r>
    <s v="Peta Slocombe"/>
    <n v="5909"/>
    <x v="0"/>
    <x v="0"/>
    <m/>
    <m/>
    <m/>
    <n v="1"/>
    <d v="2018-04-26T00:00:00"/>
  </r>
  <r>
    <s v="Pete Petit"/>
    <n v="7667"/>
    <x v="5"/>
    <x v="2"/>
    <m/>
    <m/>
    <m/>
    <n v="1"/>
    <d v="2009-03-06T00:00:00"/>
  </r>
  <r>
    <s v="Peter Benz"/>
    <n v="9314"/>
    <x v="5"/>
    <x v="2"/>
    <m/>
    <m/>
    <m/>
    <n v="1"/>
    <d v="2020-05-18T00:00:00"/>
  </r>
  <r>
    <s v="Peter Carey"/>
    <n v="7584"/>
    <x v="0"/>
    <x v="0"/>
    <m/>
    <m/>
    <m/>
    <n v="1"/>
    <d v="2001-09-17T00:00:00"/>
  </r>
  <r>
    <s v="Peter Culpepper"/>
    <n v="6389"/>
    <x v="5"/>
    <x v="2"/>
    <m/>
    <m/>
    <m/>
    <n v="1"/>
    <d v="2017-01-05T00:00:00"/>
  </r>
  <r>
    <s v="Peter Delaney"/>
    <n v="6433"/>
    <x v="0"/>
    <x v="0"/>
    <m/>
    <m/>
    <m/>
    <n v="1"/>
    <d v="1998-11-06T00:00:00"/>
  </r>
  <r>
    <s v="Peter Geijerman"/>
    <n v="6403"/>
    <x v="7"/>
    <x v="3"/>
    <m/>
    <m/>
    <m/>
    <n v="1"/>
    <d v="2013-09-16T00:00:00"/>
  </r>
  <r>
    <s v="Peter Gron Risager"/>
    <n v="6909"/>
    <x v="29"/>
    <x v="3"/>
    <m/>
    <m/>
    <m/>
    <n v="1"/>
    <d v="2018-03-28T00:00:00"/>
  </r>
  <r>
    <s v="Peter Gyllenhammar"/>
    <n v="6409"/>
    <x v="7"/>
    <x v="3"/>
    <m/>
    <n v="6"/>
    <d v="2016-06-29T00:00:00"/>
    <n v="35"/>
    <d v="2020-07-20T00:00:00"/>
  </r>
  <r>
    <s v="Peter Humphrey"/>
    <n v="7406"/>
    <x v="5"/>
    <x v="2"/>
    <m/>
    <m/>
    <m/>
    <n v="1"/>
    <d v="2010-03-08T00:00:00"/>
  </r>
  <r>
    <s v="Peter Hutson (Healthcare Industry Limited)"/>
    <n v="7198"/>
    <x v="12"/>
    <x v="0"/>
    <m/>
    <m/>
    <m/>
    <n v="1"/>
    <d v="2010-10-03T00:00:00"/>
  </r>
  <r>
    <s v="Peter Karl and Rosamund Braun"/>
    <n v="8798"/>
    <x v="0"/>
    <x v="0"/>
    <m/>
    <m/>
    <m/>
    <n v="1"/>
    <d v="2019-10-30T00:00:00"/>
  </r>
  <r>
    <s v="Peter Kellogg"/>
    <n v="7195"/>
    <x v="5"/>
    <x v="2"/>
    <m/>
    <m/>
    <m/>
    <n v="1"/>
    <d v="1999-06-15T00:00:00"/>
  </r>
  <r>
    <s v="Peter Kennedy"/>
    <n v="5108"/>
    <x v="8"/>
    <x v="3"/>
    <m/>
    <m/>
    <m/>
    <n v="1"/>
    <d v="2006-09-29T00:00:00"/>
  </r>
  <r>
    <s v="Peter Kross"/>
    <n v="6812"/>
    <x v="5"/>
    <x v="2"/>
    <n v="1996"/>
    <m/>
    <m/>
    <n v="3"/>
    <d v="2019-04-26T00:00:00"/>
  </r>
  <r>
    <s v="Peter Lacey"/>
    <n v="7300"/>
    <x v="4"/>
    <x v="2"/>
    <m/>
    <m/>
    <m/>
    <n v="1"/>
    <d v="2018-02-26T00:00:00"/>
  </r>
  <r>
    <s v="Peter Lloyd"/>
    <n v="5925"/>
    <x v="0"/>
    <x v="0"/>
    <m/>
    <m/>
    <m/>
    <n v="1"/>
    <d v="2014-02-17T00:00:00"/>
  </r>
  <r>
    <s v="Peter Matson"/>
    <n v="9446"/>
    <x v="4"/>
    <x v="2"/>
    <m/>
    <m/>
    <m/>
    <n v="1"/>
    <d v="2014-12-10T00:00:00"/>
  </r>
  <r>
    <s v="Peter Newton (All-States Finance Pty Ltd)"/>
    <n v="6516"/>
    <x v="0"/>
    <x v="0"/>
    <m/>
    <m/>
    <m/>
    <n v="1"/>
    <d v="2007-10-03T00:00:00"/>
  </r>
  <r>
    <s v="Peter Permell"/>
    <n v="5897"/>
    <x v="54"/>
    <x v="4"/>
    <m/>
    <m/>
    <m/>
    <n v="1"/>
    <d v="2017-04-05T00:00:00"/>
  </r>
  <r>
    <s v="Peter Rubinstein (Irwin Biotech Nominees Pty Ltd)"/>
    <n v="7026"/>
    <x v="0"/>
    <x v="0"/>
    <n v="2013"/>
    <m/>
    <m/>
    <n v="1"/>
    <d v="2017-12-01T00:00:00"/>
  </r>
  <r>
    <s v="Peter Spinner (Wyatts Torch Equity Partners)"/>
    <n v="8589"/>
    <x v="5"/>
    <x v="2"/>
    <m/>
    <m/>
    <m/>
    <n v="1"/>
    <d v="2014-04-16T00:00:00"/>
  </r>
  <r>
    <s v="Peter Wakeman"/>
    <n v="7528"/>
    <x v="12"/>
    <x v="0"/>
    <m/>
    <m/>
    <m/>
    <n v="1"/>
    <d v="2014-10-10T00:00:00"/>
  </r>
  <r>
    <s v="Peter Wale (Hubwise Nominees Limited)"/>
    <n v="6382"/>
    <x v="8"/>
    <x v="3"/>
    <n v="2011"/>
    <m/>
    <m/>
    <n v="1"/>
    <d v="2017-05-19T00:00:00"/>
  </r>
  <r>
    <s v="Peter Webb and family and Webb Capital plc"/>
    <n v="5059"/>
    <x v="8"/>
    <x v="3"/>
    <n v="2007"/>
    <m/>
    <m/>
    <n v="1"/>
    <d v="2010-05-25T00:00:00"/>
  </r>
  <r>
    <s v="Petr Olegivich Shura (Synergy Classic Limited)"/>
    <n v="6912"/>
    <x v="8"/>
    <x v="3"/>
    <m/>
    <m/>
    <m/>
    <n v="1"/>
    <d v="2010-12-13T00:00:00"/>
  </r>
  <r>
    <s v="Petra Capital Management"/>
    <n v="1914"/>
    <x v="31"/>
    <x v="1"/>
    <n v="2009"/>
    <n v="332"/>
    <d v="2020-06-24T00:00:00"/>
    <n v="1"/>
    <d v="2011-03-14T00:00:00"/>
  </r>
  <r>
    <s v="Petrogrand AB"/>
    <n v="7538"/>
    <x v="7"/>
    <x v="3"/>
    <m/>
    <m/>
    <m/>
    <n v="1"/>
    <d v="2013-10-07T00:00:00"/>
  </r>
  <r>
    <s v="Petrol Ljubljana D.D.,"/>
    <n v="6662"/>
    <x v="16"/>
    <x v="4"/>
    <n v="1945"/>
    <m/>
    <m/>
    <n v="1"/>
    <d v="2012-05-18T00:00:00"/>
  </r>
  <r>
    <s v="Petros (Petrobras Seguridade Social)"/>
    <n v="6785"/>
    <x v="25"/>
    <x v="4"/>
    <n v="1970"/>
    <m/>
    <m/>
    <n v="1"/>
    <d v="2000-12-31T00:00:00"/>
  </r>
  <r>
    <s v="Petrosibir"/>
    <n v="5212"/>
    <x v="7"/>
    <x v="3"/>
    <n v="2007"/>
    <m/>
    <m/>
    <n v="1"/>
    <d v="2014-01-19T00:00:00"/>
  </r>
  <r>
    <s v="Petrus Advisers"/>
    <n v="5693"/>
    <x v="8"/>
    <x v="3"/>
    <n v="2009"/>
    <n v="295"/>
    <d v="2017-10-31T00:00:00"/>
    <n v="15"/>
    <d v="2020-03-30T00:00:00"/>
  </r>
  <r>
    <s v="Petrus Asset Management"/>
    <n v="5328"/>
    <x v="5"/>
    <x v="2"/>
    <n v="2001"/>
    <m/>
    <m/>
    <n v="1"/>
    <d v="2014-06-30T00:00:00"/>
  </r>
  <r>
    <s v="Pfizer Inc."/>
    <n v="4883"/>
    <x v="5"/>
    <x v="2"/>
    <n v="1849"/>
    <n v="169300"/>
    <d v="2015-01-27T00:00:00"/>
    <n v="1"/>
    <d v="2017-02-13T00:00:00"/>
  </r>
  <r>
    <s v="PGGM Investments"/>
    <n v="657"/>
    <x v="38"/>
    <x v="3"/>
    <n v="1969"/>
    <n v="237947"/>
    <d v="2018-12-31T00:00:00"/>
    <n v="3"/>
    <d v="2016-05-15T00:00:00"/>
  </r>
  <r>
    <s v="Pharol SGPS (Bratel BV)"/>
    <n v="7541"/>
    <x v="70"/>
    <x v="3"/>
    <n v="1994"/>
    <m/>
    <m/>
    <n v="1"/>
    <d v="2010-07-29T00:00:00"/>
  </r>
  <r>
    <s v="Phil Mulacek"/>
    <n v="7194"/>
    <x v="5"/>
    <x v="2"/>
    <m/>
    <m/>
    <m/>
    <n v="1"/>
    <d v="2016-03-29T00:00:00"/>
  </r>
  <r>
    <s v="Philadelphia Financial Management of San Francisco"/>
    <n v="6134"/>
    <x v="5"/>
    <x v="2"/>
    <n v="2004"/>
    <n v="1026"/>
    <d v="2020-03-19T00:00:00"/>
    <n v="3"/>
    <d v="2018-02-15T00:00:00"/>
  </r>
  <r>
    <s v="Philip Kapp (Twin Investors Pty Limited)"/>
    <n v="5942"/>
    <x v="0"/>
    <x v="0"/>
    <m/>
    <m/>
    <m/>
    <n v="1"/>
    <d v="2018-05-17T00:00:00"/>
  </r>
  <r>
    <s v="Philip Makepeace (Makepeace Nominees Pty Ltd)"/>
    <n v="11049"/>
    <x v="0"/>
    <x v="0"/>
    <m/>
    <m/>
    <m/>
    <n v="1"/>
    <d v="2020-08-03T00:00:00"/>
  </r>
  <r>
    <s v="Philip Retter (Sahara Minerals Pty Ltd)"/>
    <n v="5783"/>
    <x v="0"/>
    <x v="0"/>
    <n v="1987"/>
    <m/>
    <m/>
    <n v="1"/>
    <d v="2010-07-19T00:00:00"/>
  </r>
  <r>
    <s v="Philip Timyan"/>
    <n v="6042"/>
    <x v="5"/>
    <x v="2"/>
    <m/>
    <m/>
    <m/>
    <n v="2"/>
    <d v="2016-04-04T00:00:00"/>
  </r>
  <r>
    <s v="Phillip Lewis"/>
    <n v="6110"/>
    <x v="5"/>
    <x v="2"/>
    <m/>
    <m/>
    <m/>
    <n v="2"/>
    <d v="2018-04-05T00:00:00"/>
  </r>
  <r>
    <s v="Phillip Securities Pte Ltd."/>
    <n v="6341"/>
    <x v="6"/>
    <x v="1"/>
    <n v="1975"/>
    <m/>
    <m/>
    <n v="1"/>
    <d v="2010-06-15T00:00:00"/>
  </r>
  <r>
    <s v="PhiTrust"/>
    <n v="4587"/>
    <x v="39"/>
    <x v="3"/>
    <n v="1999"/>
    <m/>
    <m/>
    <n v="4"/>
    <d v="2020-06-23T00:00:00"/>
  </r>
  <r>
    <s v="Phoenix Value Fund"/>
    <n v="5983"/>
    <x v="13"/>
    <x v="4"/>
    <n v="2014"/>
    <m/>
    <m/>
    <n v="2"/>
    <d v="2014-12-23T00:00:00"/>
  </r>
  <r>
    <s v="Phronimos Capital LLC"/>
    <n v="7806"/>
    <x v="5"/>
    <x v="2"/>
    <n v="2015"/>
    <n v="2"/>
    <d v="2019-01-10T00:00:00"/>
    <n v="1"/>
    <d v="2019-02-13T00:00:00"/>
  </r>
  <r>
    <s v="Piak Pin"/>
    <n v="6620"/>
    <x v="6"/>
    <x v="1"/>
    <m/>
    <m/>
    <m/>
    <n v="1"/>
    <d v="2014-11-11T00:00:00"/>
  </r>
  <r>
    <s v="Piak Seng"/>
    <n v="7116"/>
    <x v="6"/>
    <x v="1"/>
    <m/>
    <m/>
    <m/>
    <n v="1"/>
    <d v="2014-11-11T00:00:00"/>
  </r>
  <r>
    <s v="PICO Holdings Inc."/>
    <n v="4960"/>
    <x v="5"/>
    <x v="2"/>
    <n v="1981"/>
    <m/>
    <m/>
    <n v="1"/>
    <d v="2013-08-02T00:00:00"/>
  </r>
  <r>
    <s v="Pier Antonio Costamagna"/>
    <n v="5151"/>
    <x v="43"/>
    <x v="3"/>
    <m/>
    <m/>
    <m/>
    <n v="1"/>
    <d v="2016-04-04T00:00:00"/>
  </r>
  <r>
    <s v="Pierre Van Peteghem"/>
    <n v="7878"/>
    <x v="39"/>
    <x v="3"/>
    <m/>
    <m/>
    <m/>
    <n v="1"/>
    <d v="2019-01-10T00:00:00"/>
  </r>
  <r>
    <s v="Pine River Capital Management LP"/>
    <n v="6663"/>
    <x v="5"/>
    <x v="2"/>
    <n v="2002"/>
    <n v="82775"/>
    <d v="2017-08-07T00:00:00"/>
    <n v="2"/>
    <d v="2014-02-11T00:00:00"/>
  </r>
  <r>
    <s v="Pine Street Pty Ltd (Alexander Sundich)"/>
    <n v="7418"/>
    <x v="0"/>
    <x v="0"/>
    <m/>
    <m/>
    <m/>
    <n v="1"/>
    <d v="2018-03-09T00:00:00"/>
  </r>
  <r>
    <s v="Pinetree Asset Management LLC"/>
    <n v="5582"/>
    <x v="5"/>
    <x v="2"/>
    <n v="2005"/>
    <m/>
    <m/>
    <n v="1"/>
    <d v="2016-02-12T00:00:00"/>
  </r>
  <r>
    <s v="Pinpoint Asset Management Ltd"/>
    <n v="5814"/>
    <x v="44"/>
    <x v="1"/>
    <n v="1999"/>
    <n v="1450"/>
    <d v="2017-02-28T00:00:00"/>
    <n v="1"/>
    <d v="2018-06-18T00:00:00"/>
  </r>
  <r>
    <s v="Pithia Inc (Catena Funds)"/>
    <n v="4973"/>
    <x v="5"/>
    <x v="2"/>
    <n v="2017"/>
    <m/>
    <m/>
    <n v="1"/>
    <d v="2018-05-29T00:00:00"/>
  </r>
  <r>
    <s v="Piti Pramotedham"/>
    <n v="6165"/>
    <x v="2"/>
    <x v="1"/>
    <m/>
    <m/>
    <m/>
    <n v="1"/>
    <d v="2015-07-20T00:00:00"/>
  </r>
  <r>
    <s v="Piton Capital"/>
    <n v="5223"/>
    <x v="8"/>
    <x v="3"/>
    <n v="2006"/>
    <m/>
    <m/>
    <n v="2"/>
    <d v="2017-11-17T00:00:00"/>
  </r>
  <r>
    <s v="PJ Asset Management"/>
    <n v="5337"/>
    <x v="41"/>
    <x v="1"/>
    <n v="2017"/>
    <m/>
    <m/>
    <n v="4"/>
    <d v="2020-06-30T00:00:00"/>
  </r>
  <r>
    <s v="PL Capital"/>
    <n v="6331"/>
    <x v="5"/>
    <x v="2"/>
    <n v="1995"/>
    <n v="431"/>
    <d v="2020-03-26T00:00:00"/>
    <n v="102"/>
    <d v="2020-02-15T00:00:00"/>
  </r>
  <r>
    <s v="Plaisance Capital"/>
    <n v="8770"/>
    <x v="5"/>
    <x v="2"/>
    <n v="2008"/>
    <m/>
    <m/>
    <n v="1"/>
    <d v="2019-10-15T00:00:00"/>
  </r>
  <r>
    <s v="Platform Partners Asset Management"/>
    <n v="5088"/>
    <x v="31"/>
    <x v="1"/>
    <n v="2015"/>
    <n v="447"/>
    <d v="2018-06-27T00:00:00"/>
    <n v="1"/>
    <d v="2018-06-05T00:00:00"/>
  </r>
  <r>
    <s v="Platinum Partners"/>
    <n v="6008"/>
    <x v="5"/>
    <x v="2"/>
    <n v="2003"/>
    <n v="1623"/>
    <d v="2015-03-31T00:00:00"/>
    <n v="3"/>
    <d v="2016-04-18T00:00:00"/>
  </r>
  <r>
    <s v="Plato Mining Pty Ltd"/>
    <n v="6686"/>
    <x v="0"/>
    <x v="0"/>
    <m/>
    <m/>
    <m/>
    <n v="1"/>
    <m/>
  </r>
  <r>
    <s v="Playa Vista Capital Management LLC"/>
    <n v="7118"/>
    <x v="5"/>
    <x v="2"/>
    <n v="2015"/>
    <m/>
    <m/>
    <n v="1"/>
    <d v="2018-10-23T00:00:00"/>
  </r>
  <r>
    <s v="Plazacorp Investments Limited (Anthony Heller)"/>
    <n v="9174"/>
    <x v="4"/>
    <x v="2"/>
    <m/>
    <m/>
    <m/>
    <n v="1"/>
    <d v="2020-02-19T00:00:00"/>
  </r>
  <r>
    <s v="Pleasant Lake Partners"/>
    <n v="4882"/>
    <x v="5"/>
    <x v="2"/>
    <n v="2012"/>
    <n v="296"/>
    <d v="2015-12-31T00:00:00"/>
    <n v="2"/>
    <d v="2015-06-10T00:00:00"/>
  </r>
  <r>
    <s v="Plus Corp"/>
    <n v="8549"/>
    <x v="1"/>
    <x v="1"/>
    <n v="2001"/>
    <m/>
    <m/>
    <n v="1"/>
    <d v="2009-08-07T00:00:00"/>
  </r>
  <r>
    <s v="Point Clear Strategic Capital (John Gilliam)"/>
    <n v="6763"/>
    <x v="5"/>
    <x v="2"/>
    <n v="2007"/>
    <m/>
    <m/>
    <n v="1"/>
    <d v="2016-11-03T00:00:00"/>
  </r>
  <r>
    <s v="Point Lobos Capital, LLC"/>
    <n v="5447"/>
    <x v="5"/>
    <x v="2"/>
    <n v="2010"/>
    <m/>
    <m/>
    <n v="1"/>
    <d v="2011-06-17T00:00:00"/>
  </r>
  <r>
    <s v="Point72 Asset Management"/>
    <n v="5343"/>
    <x v="5"/>
    <x v="2"/>
    <n v="1992"/>
    <n v="9000"/>
    <d v="2014-10-13T00:00:00"/>
    <n v="113"/>
    <d v="2019-02-15T00:00:00"/>
  </r>
  <r>
    <s v="PointNorth Capital (formerly Oxford Park Group)"/>
    <n v="6260"/>
    <x v="4"/>
    <x v="2"/>
    <n v="2015"/>
    <m/>
    <m/>
    <n v="2"/>
    <d v="2016-11-15T00:00:00"/>
  </r>
  <r>
    <s v="PointState Capital"/>
    <n v="6545"/>
    <x v="5"/>
    <x v="2"/>
    <n v="2011"/>
    <n v="24762"/>
    <d v="2017-03-31T00:00:00"/>
    <n v="1"/>
    <d v="2016-07-18T00:00:00"/>
  </r>
  <r>
    <s v="Pokojninska druzba"/>
    <n v="7167"/>
    <x v="16"/>
    <x v="4"/>
    <n v="2001"/>
    <m/>
    <m/>
    <n v="1"/>
    <d v="2013-06-10T00:00:00"/>
  </r>
  <r>
    <s v="Polar Asset Management"/>
    <n v="5082"/>
    <x v="4"/>
    <x v="2"/>
    <n v="1991"/>
    <n v="1714"/>
    <d v="2013-09-30T00:00:00"/>
    <n v="2"/>
    <d v="2015-02-09T00:00:00"/>
  </r>
  <r>
    <s v="Polar Capital LLP"/>
    <n v="3567"/>
    <x v="8"/>
    <x v="3"/>
    <n v="2001"/>
    <n v="17497"/>
    <d v="2019-03-29T00:00:00"/>
    <n v="1"/>
    <d v="2019-03-20T00:00:00"/>
  </r>
  <r>
    <s v="Polygon Investment Partners"/>
    <n v="5432"/>
    <x v="8"/>
    <x v="3"/>
    <n v="2002"/>
    <n v="5600"/>
    <d v="2013-12-31T00:00:00"/>
    <n v="5"/>
    <d v="2020-06-24T00:00:00"/>
  </r>
  <r>
    <s v="Polymathes Capital LLC"/>
    <n v="6467"/>
    <x v="5"/>
    <x v="2"/>
    <n v="2010"/>
    <m/>
    <m/>
    <n v="1"/>
    <d v="2013-06-13T00:00:00"/>
  </r>
  <r>
    <s v="Pope Asset Management"/>
    <n v="5323"/>
    <x v="5"/>
    <x v="2"/>
    <n v="2000"/>
    <n v="275"/>
    <d v="2020-06-03T00:00:00"/>
    <n v="1"/>
    <d v="2014-10-20T00:00:00"/>
  </r>
  <r>
    <s v="Poplar Point Capital Management"/>
    <n v="4894"/>
    <x v="5"/>
    <x v="2"/>
    <n v="2012"/>
    <m/>
    <m/>
    <n v="1"/>
    <d v="2016-12-19T00:00:00"/>
  </r>
  <r>
    <s v="Porchlight Equity Management LLC"/>
    <n v="5358"/>
    <x v="5"/>
    <x v="2"/>
    <n v="2007"/>
    <n v="156"/>
    <d v="2018-03-30T00:00:00"/>
    <n v="1"/>
    <d v="2015-05-22T00:00:00"/>
  </r>
  <r>
    <s v="PostRock Energy Corporation"/>
    <n v="6857"/>
    <x v="5"/>
    <x v="2"/>
    <n v="1982"/>
    <m/>
    <m/>
    <n v="1"/>
    <d v="2011-08-18T00:00:00"/>
  </r>
  <r>
    <s v="Potomac Capital Management"/>
    <n v="7006"/>
    <x v="5"/>
    <x v="2"/>
    <n v="1994"/>
    <n v="134"/>
    <d v="2020-06-30T00:00:00"/>
    <n v="6"/>
    <d v="2013-12-04T00:00:00"/>
  </r>
  <r>
    <s v="Potrero Capital Research, LLC"/>
    <n v="5852"/>
    <x v="5"/>
    <x v="2"/>
    <n v="2003"/>
    <n v="262"/>
    <d v="2020-03-28T00:00:00"/>
    <n v="1"/>
    <d v="2014-04-15T00:00:00"/>
  </r>
  <r>
    <s v="Powszechna Kasa Oszczednosci Bank Polski S.A. (PKO Bank)"/>
    <n v="9016"/>
    <x v="20"/>
    <x v="4"/>
    <n v="1919"/>
    <m/>
    <m/>
    <n v="1"/>
    <d v="2016-06-28T00:00:00"/>
  </r>
  <r>
    <s v="Powszechny Zaklad Ubezpieczen (PZU Group)"/>
    <n v="6732"/>
    <x v="20"/>
    <x v="4"/>
    <n v="1803"/>
    <m/>
    <m/>
    <n v="14"/>
    <d v="2018-06-26T00:00:00"/>
  </r>
  <r>
    <s v="Praesidium Investment Management"/>
    <n v="5362"/>
    <x v="5"/>
    <x v="2"/>
    <n v="2003"/>
    <n v="1985"/>
    <d v="2020-03-27T00:00:00"/>
    <n v="12"/>
    <d v="2020-02-15T00:00:00"/>
  </r>
  <r>
    <s v="Premier Asset LLC (Brian Pun)"/>
    <n v="9157"/>
    <x v="5"/>
    <x v="2"/>
    <m/>
    <m/>
    <m/>
    <n v="1"/>
    <m/>
  </r>
  <r>
    <s v="Premier Investments Ltd."/>
    <n v="4982"/>
    <x v="0"/>
    <x v="0"/>
    <n v="1987"/>
    <m/>
    <m/>
    <n v="1"/>
    <d v="2017-03-29T00:00:00"/>
  </r>
  <r>
    <s v="Prentice Capital Management"/>
    <n v="6944"/>
    <x v="5"/>
    <x v="2"/>
    <n v="2005"/>
    <n v="481"/>
    <d v="2015-03-31T00:00:00"/>
    <n v="3"/>
    <d v="2016-02-24T00:00:00"/>
  </r>
  <r>
    <s v="Presbyterian Church (USA) Investment and Loan Programme Inc"/>
    <n v="5036"/>
    <x v="5"/>
    <x v="2"/>
    <m/>
    <m/>
    <m/>
    <n v="1"/>
    <m/>
  </r>
  <r>
    <s v="Prescience Point Capital Management"/>
    <n v="6683"/>
    <x v="5"/>
    <x v="2"/>
    <n v="2009"/>
    <n v="63"/>
    <d v="2020-03-26T00:00:00"/>
    <n v="1"/>
    <d v="2020-04-15T00:00:00"/>
  </r>
  <r>
    <s v="Prescott Group Capital Management"/>
    <n v="4823"/>
    <x v="5"/>
    <x v="2"/>
    <n v="1992"/>
    <n v="418"/>
    <d v="2020-03-12T00:00:00"/>
    <n v="9"/>
    <d v="2016-03-16T00:00:00"/>
  </r>
  <r>
    <s v="Priests of the Sacred Heart"/>
    <n v="7626"/>
    <x v="5"/>
    <x v="2"/>
    <m/>
    <m/>
    <m/>
    <n v="1"/>
    <d v="2016-04-29T00:00:00"/>
  </r>
  <r>
    <s v="PrimeStone Capital"/>
    <n v="5754"/>
    <x v="8"/>
    <x v="3"/>
    <n v="2014"/>
    <m/>
    <m/>
    <n v="13"/>
    <d v="2019-10-08T00:00:00"/>
  </r>
  <r>
    <s v="Principle Capital"/>
    <n v="5096"/>
    <x v="8"/>
    <x v="3"/>
    <n v="2004"/>
    <n v="1120"/>
    <d v="2008-12-31T00:00:00"/>
    <n v="1"/>
    <d v="2012-03-16T00:00:00"/>
  </r>
  <r>
    <s v="Private Wealth Advisors Real Estate LLC"/>
    <n v="4999"/>
    <x v="5"/>
    <x v="2"/>
    <n v="2007"/>
    <n v="700"/>
    <d v="2010-09-29T00:00:00"/>
    <n v="1"/>
    <d v="2013-08-15T00:00:00"/>
  </r>
  <r>
    <s v="Privet Fund Management"/>
    <n v="4887"/>
    <x v="5"/>
    <x v="2"/>
    <n v="2007"/>
    <n v="222"/>
    <d v="2020-03-16T00:00:00"/>
    <n v="17"/>
    <d v="2017-11-16T00:00:00"/>
  </r>
  <r>
    <s v="PROGLAS 2017"/>
    <n v="6289"/>
    <x v="19"/>
    <x v="4"/>
    <n v="2017"/>
    <m/>
    <m/>
    <n v="1"/>
    <d v="2018-04-10T00:00:00"/>
  </r>
  <r>
    <s v="Prospect Asset Management, Inc."/>
    <n v="4820"/>
    <x v="5"/>
    <x v="2"/>
    <n v="1994"/>
    <n v="59"/>
    <d v="2019-03-28T00:00:00"/>
    <n v="7"/>
    <d v="2019-10-09T00:00:00"/>
  </r>
  <r>
    <s v="Prosperity Capital Management"/>
    <n v="4598"/>
    <x v="8"/>
    <x v="3"/>
    <n v="1996"/>
    <n v="3600"/>
    <d v="2018-09-30T00:00:00"/>
    <n v="2"/>
    <d v="2019-10-30T00:00:00"/>
  </r>
  <r>
    <s v="Providence Investments Pte Ltd"/>
    <n v="5102"/>
    <x v="6"/>
    <x v="1"/>
    <n v="1997"/>
    <m/>
    <m/>
    <n v="1"/>
    <d v="2013-10-30T00:00:00"/>
  </r>
  <r>
    <s v="Proxima Capital Group"/>
    <n v="4815"/>
    <x v="17"/>
    <x v="4"/>
    <n v="2013"/>
    <m/>
    <m/>
    <n v="1"/>
    <d v="2015-03-06T00:00:00"/>
  </r>
  <r>
    <s v="Prudential Investment Managers"/>
    <n v="2464"/>
    <x v="18"/>
    <x v="4"/>
    <n v="1994"/>
    <n v="4301525"/>
    <d v="2019-12-31T00:00:00"/>
    <n v="1"/>
    <d v="2017-10-03T00:00:00"/>
  </r>
  <r>
    <s v="Public Investment Corporation (GEPF)"/>
    <n v="660"/>
    <x v="18"/>
    <x v="4"/>
    <n v="1911"/>
    <n v="147000"/>
    <d v="2018-03-01T00:00:00"/>
    <n v="9"/>
    <d v="2015-08-27T00:00:00"/>
  </r>
  <r>
    <s v="Public Sector Pension Investment Board"/>
    <n v="5630"/>
    <x v="4"/>
    <x v="2"/>
    <n v="1999"/>
    <n v="101801"/>
    <d v="2017-03-31T00:00:00"/>
    <n v="2"/>
    <d v="2018-03-28T00:00:00"/>
  </r>
  <r>
    <s v="Puissance Capital Management LP"/>
    <n v="5810"/>
    <x v="5"/>
    <x v="2"/>
    <n v="2015"/>
    <n v="82"/>
    <d v="2020-02-28T00:00:00"/>
    <n v="2"/>
    <d v="2017-09-22T00:00:00"/>
  </r>
  <r>
    <s v="Punch &amp; Associates"/>
    <n v="5836"/>
    <x v="5"/>
    <x v="2"/>
    <n v="2002"/>
    <n v="1200"/>
    <d v="2017-09-13T00:00:00"/>
    <n v="1"/>
    <d v="2013-03-31T00:00:00"/>
  </r>
  <r>
    <s v="Punch Card Capital LLC"/>
    <n v="9243"/>
    <x v="5"/>
    <x v="2"/>
    <n v="2004"/>
    <n v="465"/>
    <d v="2019-12-31T00:00:00"/>
    <n v="1"/>
    <d v="2020-03-24T00:00:00"/>
  </r>
  <r>
    <s v="Punch Trust"/>
    <n v="7376"/>
    <x v="37"/>
    <x v="2"/>
    <n v="2015"/>
    <m/>
    <m/>
    <n v="1"/>
    <d v="2015-02-05T00:00:00"/>
  </r>
  <r>
    <s v="Pura Vida Energy NL"/>
    <n v="9017"/>
    <x v="0"/>
    <x v="0"/>
    <n v="2011"/>
    <m/>
    <m/>
    <n v="1"/>
    <d v="2019-02-01T00:00:00"/>
  </r>
  <r>
    <s v="Pure Invest A/S"/>
    <n v="5452"/>
    <x v="29"/>
    <x v="3"/>
    <m/>
    <m/>
    <m/>
    <n v="1"/>
    <d v="2013-03-11T00:00:00"/>
  </r>
  <r>
    <s v="Purple Mountain Capital"/>
    <n v="5464"/>
    <x v="14"/>
    <x v="3"/>
    <n v="2013"/>
    <m/>
    <m/>
    <n v="1"/>
    <d v="2017-09-25T00:00:00"/>
  </r>
  <r>
    <s v="Putney Consultants Ltd"/>
    <n v="6747"/>
    <x v="47"/>
    <x v="3"/>
    <n v="2010"/>
    <m/>
    <m/>
    <n v="1"/>
    <d v="2015-01-02T00:00:00"/>
  </r>
  <r>
    <s v="PW Partners LLC"/>
    <n v="5571"/>
    <x v="5"/>
    <x v="2"/>
    <n v="2012"/>
    <n v="121"/>
    <d v="2015-06-03T00:00:00"/>
    <n v="4"/>
    <d v="2018-08-21T00:00:00"/>
  </r>
  <r>
    <s v="Pyne Gould Corporation Limited"/>
    <n v="7671"/>
    <x v="12"/>
    <x v="0"/>
    <n v="2009"/>
    <m/>
    <m/>
    <n v="1"/>
    <d v="2014-09-09T00:00:00"/>
  </r>
  <r>
    <s v="Pzena Investment Management Inc"/>
    <n v="1160"/>
    <x v="5"/>
    <x v="2"/>
    <n v="1996"/>
    <n v="39209"/>
    <d v="2020-06-26T00:00:00"/>
    <n v="1"/>
    <d v="2017-02-03T00:00:00"/>
  </r>
  <r>
    <s v="Q Investments"/>
    <n v="7615"/>
    <x v="5"/>
    <x v="2"/>
    <n v="1994"/>
    <n v="1273"/>
    <d v="2020-03-27T00:00:00"/>
    <n v="4"/>
    <d v="2018-06-21T00:00:00"/>
  </r>
  <r>
    <s v="QAR Industries"/>
    <n v="7274"/>
    <x v="5"/>
    <x v="2"/>
    <n v="2013"/>
    <m/>
    <m/>
    <n v="1"/>
    <d v="2018-07-30T00:00:00"/>
  </r>
  <r>
    <s v="QBETS Pty Ltd"/>
    <n v="5279"/>
    <x v="0"/>
    <x v="0"/>
    <m/>
    <m/>
    <m/>
    <n v="1"/>
    <d v="2009-10-27T00:00:00"/>
  </r>
  <r>
    <s v="QCoal"/>
    <n v="8784"/>
    <x v="0"/>
    <x v="0"/>
    <n v="1989"/>
    <m/>
    <m/>
    <n v="1"/>
    <d v="2019-09-02T00:00:00"/>
  </r>
  <r>
    <s v="Qingyong Wu"/>
    <n v="6299"/>
    <x v="27"/>
    <x v="3"/>
    <m/>
    <m/>
    <m/>
    <n v="1"/>
    <d v="2013-05-13T00:00:00"/>
  </r>
  <r>
    <s v="Quad Capital Management Advisors"/>
    <n v="8657"/>
    <x v="5"/>
    <x v="2"/>
    <n v="2014"/>
    <m/>
    <m/>
    <n v="1"/>
    <d v="2018-08-15T00:00:00"/>
  </r>
  <r>
    <s v="Quaestio Capital Management"/>
    <n v="7526"/>
    <x v="43"/>
    <x v="3"/>
    <m/>
    <n v="8508"/>
    <d v="2018-01-30T00:00:00"/>
    <n v="1"/>
    <d v="2016-07-11T00:00:00"/>
  </r>
  <r>
    <s v="Quantum Pacific Capital Ltd"/>
    <n v="4872"/>
    <x v="3"/>
    <x v="1"/>
    <n v="2009"/>
    <m/>
    <m/>
    <n v="1"/>
    <d v="2013-04-23T00:00:00"/>
  </r>
  <r>
    <s v="Quarz Capital Management"/>
    <n v="7702"/>
    <x v="13"/>
    <x v="4"/>
    <n v="2011"/>
    <m/>
    <m/>
    <n v="12"/>
    <d v="2019-12-30T00:00:00"/>
  </r>
  <r>
    <s v="Qube Investment Management Inc."/>
    <n v="4604"/>
    <x v="4"/>
    <x v="2"/>
    <n v="2000"/>
    <n v="301"/>
    <d v="2020-06-24T00:00:00"/>
    <n v="3"/>
    <d v="2016-03-23T00:00:00"/>
  </r>
  <r>
    <s v="Queck Han Tiong"/>
    <n v="8728"/>
    <x v="2"/>
    <x v="1"/>
    <m/>
    <m/>
    <m/>
    <n v="1"/>
    <m/>
  </r>
  <r>
    <s v="Quek Lan"/>
    <n v="6268"/>
    <x v="6"/>
    <x v="1"/>
    <m/>
    <m/>
    <m/>
    <n v="1"/>
    <d v="2015-08-31T00:00:00"/>
  </r>
  <r>
    <s v="Quercus TFI S.A."/>
    <n v="4932"/>
    <x v="20"/>
    <x v="4"/>
    <n v="2007"/>
    <n v="1234"/>
    <d v="2017-12-31T00:00:00"/>
    <n v="2"/>
    <d v="2018-08-27T00:00:00"/>
  </r>
  <r>
    <s v="Quetzal Securities Limited"/>
    <n v="5409"/>
    <x v="8"/>
    <x v="3"/>
    <n v="2005"/>
    <m/>
    <m/>
    <n v="1"/>
    <d v="2014-09-22T00:00:00"/>
  </r>
  <r>
    <s v="Quinpario Partners"/>
    <n v="6015"/>
    <x v="5"/>
    <x v="2"/>
    <n v="2012"/>
    <m/>
    <m/>
    <n v="3"/>
    <d v="2014-02-13T00:00:00"/>
  </r>
  <r>
    <s v="QVT Financial"/>
    <n v="5744"/>
    <x v="5"/>
    <x v="2"/>
    <n v="2003"/>
    <n v="2218"/>
    <d v="2020-04-30T00:00:00"/>
    <n v="37"/>
    <d v="2015-03-16T00:00:00"/>
  </r>
  <r>
    <s v="R Stewart Pty Ltd"/>
    <n v="5698"/>
    <x v="0"/>
    <x v="0"/>
    <m/>
    <m/>
    <m/>
    <n v="1"/>
    <d v="2014-06-30T00:00:00"/>
  </r>
  <r>
    <s v="RA Capital Management"/>
    <n v="7487"/>
    <x v="5"/>
    <x v="2"/>
    <n v="2001"/>
    <n v="1732"/>
    <d v="2018-03-30T00:00:00"/>
    <n v="1"/>
    <d v="2012-03-16T00:00:00"/>
  </r>
  <r>
    <s v="Race Holdings (Keith Michael Jensen)"/>
    <n v="5403"/>
    <x v="73"/>
    <x v="4"/>
    <m/>
    <m/>
    <m/>
    <n v="1"/>
    <d v="2017-12-12T00:00:00"/>
  </r>
  <r>
    <s v="Radiant Thrive Enterprises Limited"/>
    <n v="8925"/>
    <x v="3"/>
    <x v="1"/>
    <m/>
    <m/>
    <m/>
    <n v="1"/>
    <d v="2015-06-26T00:00:00"/>
  </r>
  <r>
    <s v="Raffaele Mincione (The Capital Investment Trust, POP 12)"/>
    <n v="5593"/>
    <x v="43"/>
    <x v="3"/>
    <m/>
    <m/>
    <m/>
    <n v="1"/>
    <d v="2018-02-16T00:00:00"/>
  </r>
  <r>
    <s v="Raging Capital Management"/>
    <n v="5618"/>
    <x v="5"/>
    <x v="2"/>
    <n v="2006"/>
    <n v="1265"/>
    <d v="2020-04-22T00:00:00"/>
    <n v="40"/>
    <d v="2019-11-15T00:00:00"/>
  </r>
  <r>
    <s v="Raging River Capital LP"/>
    <n v="6940"/>
    <x v="5"/>
    <x v="2"/>
    <n v="2016"/>
    <m/>
    <m/>
    <n v="1"/>
    <d v="2016-01-13T00:00:00"/>
  </r>
  <r>
    <s v="Raiffeisen International Beteiligungs GmbH"/>
    <n v="5211"/>
    <x v="32"/>
    <x v="3"/>
    <m/>
    <m/>
    <m/>
    <n v="1"/>
    <d v="2011-04-08T00:00:00"/>
  </r>
  <r>
    <s v="Raiffeisenbank Austria d.d."/>
    <n v="7641"/>
    <x v="19"/>
    <x v="4"/>
    <n v="1994"/>
    <m/>
    <m/>
    <n v="3"/>
    <d v="2018-04-10T00:00:00"/>
  </r>
  <r>
    <s v="Railroad Ranch Capital Management LP"/>
    <n v="9373"/>
    <x v="5"/>
    <x v="2"/>
    <m/>
    <m/>
    <m/>
    <n v="1"/>
    <d v="2017-01-02T00:00:00"/>
  </r>
  <r>
    <s v="Rainy Day Investments Ltd. (Herschel Segal)"/>
    <n v="5616"/>
    <x v="4"/>
    <x v="2"/>
    <n v="2011"/>
    <m/>
    <m/>
    <n v="1"/>
    <d v="2015-06-05T00:00:00"/>
  </r>
  <r>
    <s v="Rakesh Gangwal"/>
    <n v="9032"/>
    <x v="33"/>
    <x v="1"/>
    <m/>
    <m/>
    <m/>
    <n v="1"/>
    <d v="2006-06-30T00:00:00"/>
  </r>
  <r>
    <s v="Ralcorp Pty Ltd"/>
    <n v="5262"/>
    <x v="0"/>
    <x v="0"/>
    <m/>
    <m/>
    <m/>
    <n v="1"/>
    <d v="2012-12-21T00:00:00"/>
  </r>
  <r>
    <s v="Ralf Kugelstadt"/>
    <n v="7551"/>
    <x v="27"/>
    <x v="3"/>
    <m/>
    <m/>
    <m/>
    <n v="1"/>
    <m/>
  </r>
  <r>
    <s v="Ralph Stagg (RNAJ Pty Ltd)"/>
    <n v="7799"/>
    <x v="0"/>
    <x v="0"/>
    <m/>
    <m/>
    <m/>
    <n v="1"/>
    <d v="2012-10-18T00:00:00"/>
  </r>
  <r>
    <s v="Rambleside Holdings"/>
    <n v="6566"/>
    <x v="5"/>
    <x v="2"/>
    <n v="2012"/>
    <m/>
    <m/>
    <n v="3"/>
    <d v="2016-01-11T00:00:00"/>
  </r>
  <r>
    <s v="RAMcap"/>
    <n v="8084"/>
    <x v="0"/>
    <x v="0"/>
    <n v="2018"/>
    <m/>
    <m/>
    <n v="1"/>
    <d v="2019-07-10T00:00:00"/>
  </r>
  <r>
    <s v="Ramius Advisors LLC"/>
    <n v="2298"/>
    <x v="5"/>
    <x v="2"/>
    <n v="1994"/>
    <n v="898"/>
    <d v="2020-03-30T00:00:00"/>
    <n v="1"/>
    <d v="2018-11-15T00:00:00"/>
  </r>
  <r>
    <s v="Rangeley Capital LLC"/>
    <n v="5305"/>
    <x v="5"/>
    <x v="2"/>
    <n v="2007"/>
    <m/>
    <m/>
    <n v="2"/>
    <d v="2019-10-01T00:00:00"/>
  </r>
  <r>
    <s v="Ratio Capital Management"/>
    <n v="5498"/>
    <x v="38"/>
    <x v="3"/>
    <n v="2009"/>
    <m/>
    <m/>
    <n v="1"/>
    <d v="2014-06-17T00:00:00"/>
  </r>
  <r>
    <s v="Rational Investment Group, LP"/>
    <n v="8947"/>
    <x v="5"/>
    <x v="2"/>
    <m/>
    <n v="30"/>
    <d v="2019-03-20T00:00:00"/>
    <n v="1"/>
    <d v="2019-07-23T00:00:00"/>
  </r>
  <r>
    <s v="Ray Chevedden"/>
    <n v="7111"/>
    <x v="5"/>
    <x v="2"/>
    <m/>
    <m/>
    <m/>
    <n v="6"/>
    <d v="2011-04-01T00:00:00"/>
  </r>
  <r>
    <s v="Ray Porter (Harech Pty Ltd)"/>
    <n v="5281"/>
    <x v="0"/>
    <x v="0"/>
    <m/>
    <m/>
    <m/>
    <n v="1"/>
    <d v="2018-03-26T00:00:00"/>
  </r>
  <r>
    <s v="Raymond and Dorit Harvey"/>
    <n v="8797"/>
    <x v="0"/>
    <x v="0"/>
    <m/>
    <m/>
    <m/>
    <n v="1"/>
    <d v="2019-10-30T00:00:00"/>
  </r>
  <r>
    <s v="Raymond Angus"/>
    <n v="6721"/>
    <x v="4"/>
    <x v="2"/>
    <m/>
    <m/>
    <m/>
    <n v="1"/>
    <d v="2013-10-10T00:00:00"/>
  </r>
  <r>
    <s v="RBC Global Asset Management, Inc."/>
    <n v="414"/>
    <x v="4"/>
    <x v="2"/>
    <m/>
    <n v="349600"/>
    <d v="2019-06-30T00:00:00"/>
    <n v="1"/>
    <d v="2016-03-24T00:00:00"/>
  </r>
  <r>
    <s v="RBC Investor Services Australia Nominees Pty Ltd"/>
    <n v="4878"/>
    <x v="0"/>
    <x v="0"/>
    <n v="2001"/>
    <m/>
    <m/>
    <n v="1"/>
    <d v="2010-09-30T00:00:00"/>
  </r>
  <r>
    <s v="RBF Capital LLC"/>
    <n v="9272"/>
    <x v="5"/>
    <x v="2"/>
    <n v="1996"/>
    <m/>
    <m/>
    <n v="1"/>
    <d v="2011-05-15T00:00:00"/>
  </r>
  <r>
    <s v="RBR Capital"/>
    <n v="5168"/>
    <x v="14"/>
    <x v="3"/>
    <n v="2003"/>
    <n v="230"/>
    <d v="2017-10-17T00:00:00"/>
    <n v="3"/>
    <d v="2017-10-16T00:00:00"/>
  </r>
  <r>
    <s v="RCM Partners"/>
    <n v="4858"/>
    <x v="4"/>
    <x v="2"/>
    <m/>
    <m/>
    <m/>
    <n v="1"/>
    <d v="2011-08-10T00:00:00"/>
  </r>
  <r>
    <s v="RDG Capital Fund Management"/>
    <n v="5543"/>
    <x v="5"/>
    <x v="2"/>
    <n v="2010"/>
    <m/>
    <m/>
    <n v="5"/>
    <d v="2015-05-29T00:00:00"/>
  </r>
  <r>
    <s v="Rea Holdings Corp"/>
    <n v="6893"/>
    <x v="4"/>
    <x v="2"/>
    <n v="2014"/>
    <m/>
    <m/>
    <n v="1"/>
    <d v="2014-04-03T00:00:00"/>
  </r>
  <r>
    <s v="Real Vida Seguros"/>
    <n v="9029"/>
    <x v="70"/>
    <x v="3"/>
    <n v="1989"/>
    <m/>
    <m/>
    <n v="1"/>
    <d v="2019-10-09T00:00:00"/>
  </r>
  <r>
    <s v="Red Eagle Mining Corporation"/>
    <n v="6729"/>
    <x v="4"/>
    <x v="2"/>
    <n v="2010"/>
    <n v="140"/>
    <d v="2017-06-30T00:00:00"/>
    <n v="1"/>
    <d v="2015-09-14T00:00:00"/>
  </r>
  <r>
    <s v="Red Mountain Capital Partners"/>
    <n v="6098"/>
    <x v="5"/>
    <x v="2"/>
    <n v="2005"/>
    <n v="110"/>
    <d v="2020-04-14T00:00:00"/>
    <n v="37"/>
    <d v="2016-11-07T00:00:00"/>
  </r>
  <r>
    <s v="Red Mountain Resources"/>
    <n v="7546"/>
    <x v="5"/>
    <x v="2"/>
    <m/>
    <m/>
    <m/>
    <n v="1"/>
    <d v="2012-02-21T00:00:00"/>
  </r>
  <r>
    <s v="Red Oak Partners"/>
    <n v="7019"/>
    <x v="5"/>
    <x v="2"/>
    <n v="2005"/>
    <n v="113"/>
    <d v="2019-03-28T00:00:00"/>
    <n v="6"/>
    <d v="2017-04-12T00:00:00"/>
  </r>
  <r>
    <s v="Redmile Group"/>
    <n v="7715"/>
    <x v="5"/>
    <x v="2"/>
    <n v="2007"/>
    <n v="7726"/>
    <d v="2020-03-30T00:00:00"/>
    <n v="2"/>
    <d v="2016-08-15T00:00:00"/>
  </r>
  <r>
    <s v="Redwood Capital Management"/>
    <n v="7861"/>
    <x v="5"/>
    <x v="2"/>
    <n v="2000"/>
    <n v="8882"/>
    <d v="2019-03-29T00:00:00"/>
    <n v="1"/>
    <d v="2017-11-15T00:00:00"/>
  </r>
  <r>
    <s v="REF Securities &amp; Co."/>
    <n v="7331"/>
    <x v="5"/>
    <x v="2"/>
    <m/>
    <m/>
    <m/>
    <n v="2"/>
    <d v="2016-06-08T00:00:00"/>
  </r>
  <r>
    <s v="Regal Funds Management Pty Limited"/>
    <n v="6157"/>
    <x v="0"/>
    <x v="0"/>
    <n v="2004"/>
    <m/>
    <m/>
    <n v="1"/>
    <d v="2018-07-27T00:00:00"/>
  </r>
  <r>
    <s v="Regional Economy Vitalization Corporation of Japan (REVIC)"/>
    <n v="7978"/>
    <x v="1"/>
    <x v="1"/>
    <m/>
    <m/>
    <m/>
    <n v="1"/>
    <d v="2016-04-04T00:00:00"/>
  </r>
  <r>
    <s v="Reid Walker"/>
    <n v="5794"/>
    <x v="5"/>
    <x v="2"/>
    <m/>
    <m/>
    <m/>
    <n v="1"/>
    <d v="2014-06-06T00:00:00"/>
  </r>
  <r>
    <s v="Reiko Yoshida"/>
    <n v="6628"/>
    <x v="1"/>
    <x v="1"/>
    <m/>
    <m/>
    <m/>
    <n v="1"/>
    <d v="2018-04-23T00:00:00"/>
  </r>
  <r>
    <s v="REIT Redux LP"/>
    <n v="7689"/>
    <x v="5"/>
    <x v="2"/>
    <n v="2008"/>
    <m/>
    <m/>
    <n v="1"/>
    <d v="2017-10-19T00:00:00"/>
  </r>
  <r>
    <s v="Related Fund Management LLC"/>
    <n v="5554"/>
    <x v="5"/>
    <x v="2"/>
    <n v="2009"/>
    <m/>
    <m/>
    <n v="2"/>
    <d v="2017-03-13T00:00:00"/>
  </r>
  <r>
    <s v="Relational Investors"/>
    <n v="1521"/>
    <x v="5"/>
    <x v="2"/>
    <n v="1996"/>
    <n v="6351"/>
    <d v="2015-03-31T00:00:00"/>
    <n v="56"/>
    <d v="2015-08-14T00:00:00"/>
  </r>
  <r>
    <s v="Relative Value Partners"/>
    <n v="4963"/>
    <x v="5"/>
    <x v="2"/>
    <n v="2004"/>
    <n v="1013"/>
    <d v="2017-07-31T00:00:00"/>
    <n v="2"/>
    <d v="2016-05-17T00:00:00"/>
  </r>
  <r>
    <s v="Remo Stoffel (VV Value Vals)"/>
    <n v="6427"/>
    <x v="14"/>
    <x v="3"/>
    <m/>
    <m/>
    <m/>
    <n v="1"/>
    <d v="2017-11-30T00:00:00"/>
  </r>
  <r>
    <s v="Renewable Energy Asia Corporation"/>
    <n v="7700"/>
    <x v="6"/>
    <x v="1"/>
    <n v="2003"/>
    <m/>
    <m/>
    <n v="1"/>
    <d v="2018-06-26T00:00:00"/>
  </r>
  <r>
    <s v="Renlyn Bell Investments Pty Limited"/>
    <n v="5196"/>
    <x v="0"/>
    <x v="0"/>
    <n v="2003"/>
    <m/>
    <m/>
    <n v="1"/>
    <d v="2007-09-28T00:00:00"/>
  </r>
  <r>
    <s v="Reno Inc. (Murakami)"/>
    <n v="4849"/>
    <x v="1"/>
    <x v="1"/>
    <n v="2010"/>
    <m/>
    <m/>
    <n v="15"/>
    <d v="2019-05-14T00:00:00"/>
  </r>
  <r>
    <s v="Renova Group (Liwet Holding, Viktor Vekselberg)"/>
    <n v="6588"/>
    <x v="17"/>
    <x v="4"/>
    <m/>
    <m/>
    <m/>
    <n v="2"/>
    <d v="2016-05-03T00:00:00"/>
  </r>
  <r>
    <s v="Rephael Gefen"/>
    <n v="6329"/>
    <x v="15"/>
    <x v="4"/>
    <m/>
    <m/>
    <m/>
    <n v="1"/>
    <d v="2017-12-21T00:00:00"/>
  </r>
  <r>
    <s v="Republic Investment Management Pte Ltd"/>
    <n v="5566"/>
    <x v="6"/>
    <x v="1"/>
    <m/>
    <m/>
    <m/>
    <n v="1"/>
    <d v="2017-06-08T00:00:00"/>
  </r>
  <r>
    <s v="Resolute Funds Limited"/>
    <n v="6058"/>
    <x v="4"/>
    <x v="2"/>
    <n v="1993"/>
    <m/>
    <m/>
    <n v="1"/>
    <d v="2011-05-06T00:00:00"/>
  </r>
  <r>
    <s v="Resource Capital Funds"/>
    <n v="4615"/>
    <x v="5"/>
    <x v="2"/>
    <n v="1998"/>
    <n v="2370"/>
    <d v="2020-04-02T00:00:00"/>
    <n v="3"/>
    <d v="2018-04-09T00:00:00"/>
  </r>
  <r>
    <s v="Restructuring Capital Associates LP"/>
    <n v="6664"/>
    <x v="5"/>
    <x v="2"/>
    <n v="1991"/>
    <n v="740"/>
    <d v="2019-03-25T00:00:00"/>
    <n v="1"/>
    <d v="2017-06-06T00:00:00"/>
  </r>
  <r>
    <s v="Resurgence Capital Pty Ltd (Lawrence Myers)"/>
    <n v="7591"/>
    <x v="0"/>
    <x v="0"/>
    <n v="2016"/>
    <m/>
    <m/>
    <n v="1"/>
    <d v="2016-03-01T00:00:00"/>
  </r>
  <r>
    <s v="Resurgent Capital Corp"/>
    <n v="6349"/>
    <x v="4"/>
    <x v="2"/>
    <m/>
    <m/>
    <m/>
    <n v="2"/>
    <d v="2018-06-21T00:00:00"/>
  </r>
  <r>
    <s v="Revenge Holdings Pty Ltd"/>
    <n v="7002"/>
    <x v="0"/>
    <x v="0"/>
    <m/>
    <m/>
    <m/>
    <n v="1"/>
    <d v="2018-03-09T00:00:00"/>
  </r>
  <r>
    <s v="RGJ Capital"/>
    <n v="6669"/>
    <x v="5"/>
    <x v="2"/>
    <n v="2012"/>
    <m/>
    <m/>
    <n v="1"/>
    <d v="2017-06-15T00:00:00"/>
  </r>
  <r>
    <s v="RGM Capital LLC"/>
    <n v="4863"/>
    <x v="5"/>
    <x v="2"/>
    <n v="2003"/>
    <n v="1159"/>
    <d v="2016-12-31T00:00:00"/>
    <n v="3"/>
    <d v="2017-06-01T00:00:00"/>
  </r>
  <r>
    <s v="Rhode Island Office of the General Treasurer"/>
    <n v="3551"/>
    <x v="5"/>
    <x v="2"/>
    <m/>
    <n v="8086"/>
    <d v="2018-11-30T00:00:00"/>
    <n v="1"/>
    <d v="2018-10-17T00:00:00"/>
  </r>
  <r>
    <s v="Richard Baxter"/>
    <n v="5724"/>
    <x v="4"/>
    <x v="2"/>
    <m/>
    <m/>
    <m/>
    <n v="1"/>
    <d v="2016-05-18T00:00:00"/>
  </r>
  <r>
    <s v="Richard Bernstein (Ribs Capital)"/>
    <n v="8780"/>
    <x v="8"/>
    <x v="3"/>
    <m/>
    <m/>
    <m/>
    <n v="2"/>
    <d v="2019-10-21T00:00:00"/>
  </r>
  <r>
    <s v="Richard Farmer"/>
    <n v="5726"/>
    <x v="5"/>
    <x v="2"/>
    <m/>
    <m/>
    <m/>
    <n v="1"/>
    <d v="2005-03-14T00:00:00"/>
  </r>
  <r>
    <s v="Richard Martin (First Cape Management Pty. Limited)"/>
    <n v="5667"/>
    <x v="0"/>
    <x v="0"/>
    <m/>
    <m/>
    <m/>
    <n v="1"/>
    <d v="2006-03-17T00:00:00"/>
  </r>
  <r>
    <s v="Richard Schulze"/>
    <n v="5728"/>
    <x v="5"/>
    <x v="2"/>
    <m/>
    <m/>
    <m/>
    <n v="1"/>
    <d v="1996-01-26T00:00:00"/>
  </r>
  <r>
    <s v="Richard Wachterman"/>
    <n v="5732"/>
    <x v="5"/>
    <x v="2"/>
    <m/>
    <m/>
    <m/>
    <n v="1"/>
    <d v="2017-06-07T00:00:00"/>
  </r>
  <r>
    <s v="Richardt Ejnar Fangel"/>
    <n v="9377"/>
    <x v="29"/>
    <x v="3"/>
    <m/>
    <m/>
    <m/>
    <n v="1"/>
    <d v="2020-02-25T00:00:00"/>
  </r>
  <r>
    <s v="Richer Global Holdings Limited"/>
    <n v="6814"/>
    <x v="3"/>
    <x v="1"/>
    <n v="2006"/>
    <m/>
    <m/>
    <n v="1"/>
    <d v="2015-12-30T00:00:00"/>
  </r>
  <r>
    <s v="Richmond Brothers Inc."/>
    <n v="4966"/>
    <x v="5"/>
    <x v="2"/>
    <n v="1994"/>
    <n v="234"/>
    <d v="2020-06-30T00:00:00"/>
    <n v="1"/>
    <d v="2017-02-21T00:00:00"/>
  </r>
  <r>
    <s v="Richter Capital LLC"/>
    <n v="7013"/>
    <x v="5"/>
    <x v="2"/>
    <m/>
    <m/>
    <m/>
    <n v="1"/>
    <d v="2006-07-10T00:00:00"/>
  </r>
  <r>
    <s v="Ridgedale Partners LLC"/>
    <n v="5573"/>
    <x v="5"/>
    <x v="2"/>
    <m/>
    <m/>
    <m/>
    <n v="1"/>
    <d v="2018-11-13T00:00:00"/>
  </r>
  <r>
    <s v="Riebeck Brauerei von 1862 AG"/>
    <n v="7639"/>
    <x v="27"/>
    <x v="3"/>
    <n v="2012"/>
    <m/>
    <m/>
    <n v="2"/>
    <d v="2018-04-24T00:00:00"/>
  </r>
  <r>
    <s v="Rikeza Finance Group"/>
    <n v="6658"/>
    <x v="5"/>
    <x v="2"/>
    <n v="2017"/>
    <m/>
    <m/>
    <n v="4"/>
    <d v="2018-01-03T00:00:00"/>
  </r>
  <r>
    <s v="Rimered Super Fund"/>
    <n v="5559"/>
    <x v="0"/>
    <x v="0"/>
    <n v="2010"/>
    <m/>
    <m/>
    <n v="1"/>
    <d v="2010-03-18T00:00:00"/>
  </r>
  <r>
    <s v="Riposte Capital LLC"/>
    <n v="7156"/>
    <x v="5"/>
    <x v="2"/>
    <n v="2015"/>
    <n v="106"/>
    <d v="2019-04-30T00:00:00"/>
    <n v="1"/>
    <d v="2018-09-06T00:00:00"/>
  </r>
  <r>
    <s v="Risco Energy Investments Limited"/>
    <n v="7106"/>
    <x v="6"/>
    <x v="1"/>
    <n v="2010"/>
    <m/>
    <m/>
    <n v="1"/>
    <d v="2015-06-18T00:00:00"/>
  </r>
  <r>
    <s v="River Road Asset Management"/>
    <n v="1260"/>
    <x v="5"/>
    <x v="2"/>
    <n v="2005"/>
    <n v="6673"/>
    <d v="2020-06-23T00:00:00"/>
    <n v="1"/>
    <d v="2015-02-24T00:00:00"/>
  </r>
  <r>
    <s v="RiverNorth Capital Management"/>
    <n v="421"/>
    <x v="5"/>
    <x v="2"/>
    <n v="2000"/>
    <n v="4045"/>
    <d v="2018-03-31T00:00:00"/>
    <n v="2"/>
    <d v="2015-12-24T00:00:00"/>
  </r>
  <r>
    <s v="Rivulet Capital, LLC"/>
    <n v="8719"/>
    <x v="5"/>
    <x v="2"/>
    <n v="2011"/>
    <n v="2660"/>
    <d v="2019-12-06T00:00:00"/>
    <n v="1"/>
    <d v="2019-05-15T00:00:00"/>
  </r>
  <r>
    <s v="Rizzi Capital"/>
    <n v="7946"/>
    <x v="4"/>
    <x v="2"/>
    <n v="2009"/>
    <m/>
    <m/>
    <n v="1"/>
    <d v="2019-04-16T00:00:00"/>
  </r>
  <r>
    <s v="RLB Investments Limited"/>
    <n v="5917"/>
    <x v="12"/>
    <x v="0"/>
    <n v="2003"/>
    <m/>
    <m/>
    <n v="1"/>
    <d v="2011-09-29T00:00:00"/>
  </r>
  <r>
    <s v="RMB Capital Management"/>
    <n v="94"/>
    <x v="5"/>
    <x v="2"/>
    <n v="2005"/>
    <n v="8665"/>
    <d v="2020-03-17T00:00:00"/>
    <n v="11"/>
    <d v="2020-06-15T00:00:00"/>
  </r>
  <r>
    <s v="Robeco/RobecoSAM"/>
    <n v="664"/>
    <x v="38"/>
    <x v="3"/>
    <n v="1929"/>
    <n v="208035"/>
    <d v="2019-06-30T00:00:00"/>
    <n v="1"/>
    <d v="2018-02-14T00:00:00"/>
  </r>
  <r>
    <s v="Robert Andrew Davis"/>
    <n v="7531"/>
    <x v="5"/>
    <x v="2"/>
    <m/>
    <m/>
    <m/>
    <n v="1"/>
    <d v="2018-04-10T00:00:00"/>
  </r>
  <r>
    <s v="Robert Barnhill"/>
    <n v="11052"/>
    <x v="5"/>
    <x v="2"/>
    <m/>
    <m/>
    <m/>
    <n v="1"/>
    <d v="2007-02-15T00:00:00"/>
  </r>
  <r>
    <s v="Robert Brown"/>
    <n v="6529"/>
    <x v="5"/>
    <x v="2"/>
    <m/>
    <m/>
    <m/>
    <n v="1"/>
    <d v="1997-07-19T00:00:00"/>
  </r>
  <r>
    <s v="Robert Bryant"/>
    <n v="6841"/>
    <x v="0"/>
    <x v="0"/>
    <m/>
    <m/>
    <m/>
    <n v="1"/>
    <d v="2015-08-11T00:00:00"/>
  </r>
  <r>
    <s v="Robert Chapman"/>
    <n v="6184"/>
    <x v="5"/>
    <x v="2"/>
    <m/>
    <m/>
    <m/>
    <n v="1"/>
    <d v="2019-08-29T00:00:00"/>
  </r>
  <r>
    <s v="Robert Claxton"/>
    <n v="8109"/>
    <x v="0"/>
    <x v="0"/>
    <m/>
    <m/>
    <m/>
    <n v="1"/>
    <d v="2006-10-04T00:00:00"/>
  </r>
  <r>
    <s v="Robert Earl (PHR Holdings)"/>
    <n v="7282"/>
    <x v="5"/>
    <x v="2"/>
    <m/>
    <m/>
    <m/>
    <n v="1"/>
    <d v="2018-01-29T00:00:00"/>
  </r>
  <r>
    <s v="Robert Gobin"/>
    <n v="7874"/>
    <x v="39"/>
    <x v="3"/>
    <m/>
    <m/>
    <m/>
    <n v="1"/>
    <d v="2019-01-10T00:00:00"/>
  </r>
  <r>
    <s v="Robert Granger"/>
    <n v="6080"/>
    <x v="4"/>
    <x v="2"/>
    <m/>
    <m/>
    <m/>
    <n v="1"/>
    <d v="2012-06-25T00:00:00"/>
  </r>
  <r>
    <s v="Robert Hales"/>
    <n v="8882"/>
    <x v="8"/>
    <x v="3"/>
    <m/>
    <m/>
    <m/>
    <n v="1"/>
    <d v="2018-08-09T00:00:00"/>
  </r>
  <r>
    <s v="Robert Hosie"/>
    <n v="6183"/>
    <x v="4"/>
    <x v="2"/>
    <m/>
    <m/>
    <m/>
    <n v="1"/>
    <d v="2018-10-16T00:00:00"/>
  </r>
  <r>
    <s v="Robert Kopple"/>
    <n v="6182"/>
    <x v="5"/>
    <x v="2"/>
    <m/>
    <m/>
    <m/>
    <n v="2"/>
    <d v="2015-03-10T00:00:00"/>
  </r>
  <r>
    <s v="Robert L. Kurte"/>
    <n v="9266"/>
    <x v="5"/>
    <x v="2"/>
    <m/>
    <m/>
    <m/>
    <n v="1"/>
    <d v="2020-04-17T00:00:00"/>
  </r>
  <r>
    <s v="Robert Lempert"/>
    <n v="7986"/>
    <x v="5"/>
    <x v="2"/>
    <m/>
    <m/>
    <m/>
    <n v="1"/>
    <d v="2017-11-28T00:00:00"/>
  </r>
  <r>
    <s v="Robert Lloyd Snyder"/>
    <n v="9027"/>
    <x v="5"/>
    <x v="2"/>
    <m/>
    <m/>
    <m/>
    <n v="1"/>
    <d v="2019-09-13T00:00:00"/>
  </r>
  <r>
    <s v="Robert Martin (Goldfire Enterprises Pty Ltd)"/>
    <n v="5844"/>
    <x v="0"/>
    <x v="0"/>
    <m/>
    <m/>
    <m/>
    <n v="1"/>
    <d v="2015-10-23T00:00:00"/>
  </r>
  <r>
    <s v="Robert Matthew Barrie"/>
    <n v="6795"/>
    <x v="0"/>
    <x v="0"/>
    <m/>
    <m/>
    <m/>
    <n v="1"/>
    <d v="2016-05-06T00:00:00"/>
  </r>
  <r>
    <s v="Robert Pietrosanto"/>
    <n v="8559"/>
    <x v="5"/>
    <x v="2"/>
    <m/>
    <m/>
    <m/>
    <n v="1"/>
    <d v="2019-08-02T00:00:00"/>
  </r>
  <r>
    <s v="Robert Saucier"/>
    <n v="8560"/>
    <x v="5"/>
    <x v="2"/>
    <m/>
    <m/>
    <m/>
    <n v="1"/>
    <d v="2009-02-13T00:00:00"/>
  </r>
  <r>
    <s v="Robert Tchenguiz (R20 Advisory Limited)"/>
    <n v="8809"/>
    <x v="8"/>
    <x v="3"/>
    <m/>
    <m/>
    <m/>
    <n v="2"/>
    <d v="2019-09-20T00:00:00"/>
  </r>
  <r>
    <s v="Robin Boyle"/>
    <n v="7737"/>
    <x v="8"/>
    <x v="3"/>
    <m/>
    <m/>
    <m/>
    <n v="1"/>
    <d v="2008-08-18T00:00:00"/>
  </r>
  <r>
    <s v="Robin Maynard"/>
    <n v="7959"/>
    <x v="5"/>
    <x v="2"/>
    <m/>
    <m/>
    <m/>
    <n v="1"/>
    <m/>
  </r>
  <r>
    <s v="Robotti &amp; Company"/>
    <n v="6170"/>
    <x v="5"/>
    <x v="2"/>
    <n v="1983"/>
    <n v="584"/>
    <d v="2020-06-30T00:00:00"/>
    <n v="9"/>
    <d v="2016-08-26T00:00:00"/>
  </r>
  <r>
    <s v="Rocco Tassone (Syracuse Capital Pty Ltd)"/>
    <n v="7718"/>
    <x v="0"/>
    <x v="0"/>
    <m/>
    <m/>
    <m/>
    <n v="1"/>
    <d v="2020-04-20T00:00:00"/>
  </r>
  <r>
    <s v="Roche Holding AG"/>
    <n v="6594"/>
    <x v="14"/>
    <x v="3"/>
    <n v="1896"/>
    <m/>
    <m/>
    <n v="1"/>
    <d v="2012-01-25T00:00:00"/>
  </r>
  <r>
    <s v="Rock Holdings Limited &amp; Southern Rock Insurance Company Limited"/>
    <n v="6454"/>
    <x v="8"/>
    <x v="3"/>
    <m/>
    <m/>
    <m/>
    <n v="1"/>
    <d v="2008-04-17T00:00:00"/>
  </r>
  <r>
    <s v="Rock Nominees Limited &amp; Brett Miller"/>
    <n v="6411"/>
    <x v="8"/>
    <x v="3"/>
    <n v="1973"/>
    <m/>
    <m/>
    <n v="1"/>
    <d v="2010-08-19T00:00:00"/>
  </r>
  <r>
    <s v="Rocket Science Pty Ltd (Troy John Harry)"/>
    <n v="6644"/>
    <x v="0"/>
    <x v="0"/>
    <m/>
    <m/>
    <m/>
    <n v="1"/>
    <d v="2016-07-20T00:00:00"/>
  </r>
  <r>
    <s v="Rockland Pty Ltd"/>
    <n v="5282"/>
    <x v="0"/>
    <x v="0"/>
    <n v="1981"/>
    <m/>
    <m/>
    <n v="1"/>
    <d v="2011-10-14T00:00:00"/>
  </r>
  <r>
    <s v="Rod Clarkson (Clarkson's Boathouse Pty Ltd.)"/>
    <n v="6709"/>
    <x v="0"/>
    <x v="0"/>
    <m/>
    <m/>
    <m/>
    <n v="1"/>
    <d v="2018-03-09T00:00:00"/>
  </r>
  <r>
    <s v="Rod Ross"/>
    <n v="6249"/>
    <x v="4"/>
    <x v="2"/>
    <m/>
    <m/>
    <m/>
    <n v="1"/>
    <d v="2018-02-26T00:00:00"/>
  </r>
  <r>
    <s v="Rod Whiton"/>
    <n v="8839"/>
    <x v="5"/>
    <x v="2"/>
    <m/>
    <m/>
    <m/>
    <n v="1"/>
    <d v="2019-11-19T00:00:00"/>
  </r>
  <r>
    <s v="Rodney Hogg Super Fund"/>
    <n v="7628"/>
    <x v="0"/>
    <x v="0"/>
    <m/>
    <m/>
    <m/>
    <n v="1"/>
    <d v="2018-05-10T00:00:00"/>
  </r>
  <r>
    <s v="Roger Sykes"/>
    <n v="9449"/>
    <x v="0"/>
    <x v="0"/>
    <m/>
    <m/>
    <m/>
    <n v="1"/>
    <d v="2020-06-26T00:00:00"/>
  </r>
  <r>
    <s v="Roland Kirchner"/>
    <n v="8072"/>
    <x v="27"/>
    <x v="3"/>
    <m/>
    <m/>
    <m/>
    <n v="1"/>
    <d v="2018-05-02T00:00:00"/>
  </r>
  <r>
    <s v="Roland Klaus"/>
    <n v="6820"/>
    <x v="27"/>
    <x v="3"/>
    <m/>
    <m/>
    <m/>
    <n v="1"/>
    <d v="2015-07-30T00:00:00"/>
  </r>
  <r>
    <s v="Rolen Pty Ltd (Ross Graham)"/>
    <n v="9371"/>
    <x v="0"/>
    <x v="0"/>
    <n v="1987"/>
    <m/>
    <m/>
    <n v="1"/>
    <d v="2018-03-19T00:00:00"/>
  </r>
  <r>
    <s v="Romfal Sifat Pty Ltd"/>
    <n v="6589"/>
    <x v="0"/>
    <x v="0"/>
    <n v="2004"/>
    <m/>
    <m/>
    <n v="1"/>
    <d v="2017-04-28T00:00:00"/>
  </r>
  <r>
    <s v="Ronald Chez"/>
    <n v="6144"/>
    <x v="5"/>
    <x v="2"/>
    <n v="1971"/>
    <m/>
    <m/>
    <n v="12"/>
    <d v="2018-01-31T00:00:00"/>
  </r>
  <r>
    <s v="Ronald Gutstein"/>
    <n v="6145"/>
    <x v="5"/>
    <x v="2"/>
    <m/>
    <m/>
    <m/>
    <n v="1"/>
    <d v="2008-03-03T00:00:00"/>
  </r>
  <r>
    <s v="Ronald Peshke"/>
    <n v="6143"/>
    <x v="4"/>
    <x v="2"/>
    <m/>
    <m/>
    <m/>
    <n v="1"/>
    <d v="2018-10-17T00:00:00"/>
  </r>
  <r>
    <s v="Ronald Slabke (Revenia GmbH)"/>
    <n v="7981"/>
    <x v="27"/>
    <x v="3"/>
    <m/>
    <m/>
    <m/>
    <n v="1"/>
    <d v="2007-11-30T00:00:00"/>
  </r>
  <r>
    <s v="Ronan McGrath"/>
    <n v="6997"/>
    <x v="4"/>
    <x v="2"/>
    <m/>
    <m/>
    <m/>
    <n v="1"/>
    <d v="2017-03-27T00:00:00"/>
  </r>
  <r>
    <s v="Ronen Shilo"/>
    <n v="6717"/>
    <x v="15"/>
    <x v="4"/>
    <m/>
    <m/>
    <m/>
    <n v="1"/>
    <d v="2014-01-13T00:00:00"/>
  </r>
  <r>
    <s v="Rongton Investments Ltd"/>
    <n v="6201"/>
    <x v="37"/>
    <x v="2"/>
    <m/>
    <m/>
    <m/>
    <n v="1"/>
    <d v="2009-10-08T00:00:00"/>
  </r>
  <r>
    <s v="Ronin Capital LLC"/>
    <n v="7553"/>
    <x v="5"/>
    <x v="2"/>
    <n v="2007"/>
    <m/>
    <m/>
    <n v="2"/>
    <d v="2020-05-12T00:00:00"/>
  </r>
  <r>
    <s v="Rosenbauer Beteiligungsverwaltung Gmbh"/>
    <n v="7230"/>
    <x v="32"/>
    <x v="3"/>
    <m/>
    <m/>
    <m/>
    <n v="1"/>
    <d v="1994-09-27T00:00:00"/>
  </r>
  <r>
    <s v="Rosseau Asset Management Ltd"/>
    <n v="5813"/>
    <x v="4"/>
    <x v="2"/>
    <m/>
    <m/>
    <m/>
    <n v="1"/>
    <d v="2008-10-09T00:00:00"/>
  </r>
  <r>
    <s v="Rotenstreich Gitzelter Trust Company"/>
    <n v="7182"/>
    <x v="15"/>
    <x v="4"/>
    <m/>
    <m/>
    <m/>
    <n v="1"/>
    <d v="2016-02-29T00:00:00"/>
  </r>
  <r>
    <s v="Roumell Asset Management"/>
    <n v="2436"/>
    <x v="5"/>
    <x v="2"/>
    <n v="1998"/>
    <n v="108"/>
    <d v="2020-06-29T00:00:00"/>
    <n v="12"/>
    <d v="2020-02-15T00:00:00"/>
  </r>
  <r>
    <s v="Rovic International Pty Ltd. (K 2012197774)"/>
    <n v="6746"/>
    <x v="18"/>
    <x v="4"/>
    <n v="1927"/>
    <m/>
    <m/>
    <n v="1"/>
    <d v="2013-04-29T00:00:00"/>
  </r>
  <r>
    <s v="Royal London Asset Management"/>
    <n v="665"/>
    <x v="8"/>
    <x v="3"/>
    <n v="1988"/>
    <n v="156352"/>
    <d v="2019-06-30T00:00:00"/>
    <n v="9"/>
    <d v="2018-04-12T00:00:00"/>
  </r>
  <r>
    <s v="Rozendal Partners"/>
    <n v="6013"/>
    <x v="18"/>
    <x v="4"/>
    <n v="2017"/>
    <m/>
    <m/>
    <n v="1"/>
    <d v="2018-08-23T00:00:00"/>
  </r>
  <r>
    <s v="RRH Capital Management"/>
    <n v="5822"/>
    <x v="5"/>
    <x v="2"/>
    <n v="1984"/>
    <n v="146"/>
    <d v="2011-12-31T00:00:00"/>
    <n v="7"/>
    <d v="2012-04-27T00:00:00"/>
  </r>
  <r>
    <s v="Rubicon Fund Management"/>
    <n v="6247"/>
    <x v="8"/>
    <x v="3"/>
    <n v="1999"/>
    <m/>
    <m/>
    <n v="1"/>
    <d v="2016-01-11T00:00:00"/>
  </r>
  <r>
    <s v="Rubric Capital Management LP"/>
    <n v="8990"/>
    <x v="5"/>
    <x v="2"/>
    <m/>
    <m/>
    <m/>
    <n v="1"/>
    <d v="2019-11-05T00:00:00"/>
  </r>
  <r>
    <s v="RWC Partners"/>
    <n v="3138"/>
    <x v="8"/>
    <x v="3"/>
    <n v="2000"/>
    <n v="11300"/>
    <d v="2017-08-28T00:00:00"/>
    <n v="39"/>
    <d v="2019-08-19T00:00:00"/>
  </r>
  <r>
    <s v="Rx Investor Value Corporation"/>
    <n v="5772"/>
    <x v="5"/>
    <x v="2"/>
    <n v="2016"/>
    <m/>
    <m/>
    <n v="1"/>
    <d v="2016-07-22T00:00:00"/>
  </r>
  <r>
    <s v="Ryan Yearsley"/>
    <n v="8022"/>
    <x v="0"/>
    <x v="0"/>
    <m/>
    <m/>
    <m/>
    <n v="1"/>
    <d v="2018-09-28T00:00:00"/>
  </r>
  <r>
    <s v="Ryanair"/>
    <n v="7020"/>
    <x v="52"/>
    <x v="3"/>
    <n v="1985"/>
    <m/>
    <m/>
    <n v="1"/>
    <d v="2010-10-19T00:00:00"/>
  </r>
  <r>
    <s v="Ryszard Zawieruszynski"/>
    <n v="6923"/>
    <x v="20"/>
    <x v="4"/>
    <m/>
    <m/>
    <m/>
    <n v="1"/>
    <m/>
  </r>
  <r>
    <s v="S. Muoio &amp; Co. (SM Investors)"/>
    <n v="6472"/>
    <x v="5"/>
    <x v="2"/>
    <n v="1997"/>
    <m/>
    <m/>
    <n v="2"/>
    <d v="2010-01-11T00:00:00"/>
  </r>
  <r>
    <s v="S.H. Rayburn Nominees Pty Ltd"/>
    <n v="6617"/>
    <x v="0"/>
    <x v="0"/>
    <n v="1976"/>
    <m/>
    <m/>
    <n v="1"/>
    <d v="2017-12-01T00:00:00"/>
  </r>
  <r>
    <s v="Saba Capital Management"/>
    <n v="4819"/>
    <x v="5"/>
    <x v="2"/>
    <n v="2009"/>
    <n v="3384"/>
    <d v="2020-06-30T00:00:00"/>
    <n v="36"/>
    <d v="2020-02-15T00:00:00"/>
  </r>
  <r>
    <s v="Sabby Management LLC"/>
    <n v="6140"/>
    <x v="5"/>
    <x v="2"/>
    <n v="2011"/>
    <n v="717"/>
    <d v="2017-08-14T00:00:00"/>
    <n v="2"/>
    <d v="2013-11-15T00:00:00"/>
  </r>
  <r>
    <s v="Sabra Capital Partners"/>
    <n v="6478"/>
    <x v="5"/>
    <x v="2"/>
    <n v="2012"/>
    <m/>
    <m/>
    <n v="2"/>
    <d v="2015-07-06T00:00:00"/>
  </r>
  <r>
    <s v="Sachem Head Capital Management"/>
    <n v="7318"/>
    <x v="5"/>
    <x v="2"/>
    <n v="2012"/>
    <n v="2883"/>
    <d v="2020-03-17T00:00:00"/>
    <n v="74"/>
    <d v="2020-06-10T00:00:00"/>
  </r>
  <r>
    <s v="Sachs Capital Partners (Gregory Sachs (SCG Digital))"/>
    <n v="6473"/>
    <x v="5"/>
    <x v="2"/>
    <n v="2008"/>
    <m/>
    <m/>
    <n v="1"/>
    <d v="2015-06-02T00:00:00"/>
  </r>
  <r>
    <s v="Saddle Point Management, L.P."/>
    <n v="9248"/>
    <x v="5"/>
    <x v="2"/>
    <n v="2006"/>
    <n v="107"/>
    <d v="2020-03-06T00:00:00"/>
    <n v="1"/>
    <d v="2020-03-27T00:00:00"/>
  </r>
  <r>
    <s v="SAF Capital Management"/>
    <n v="5891"/>
    <x v="5"/>
    <x v="2"/>
    <n v="2006"/>
    <m/>
    <m/>
    <n v="2"/>
    <d v="2014-11-13T00:00:00"/>
  </r>
  <r>
    <s v="Sagard Capital Partners"/>
    <n v="6320"/>
    <x v="5"/>
    <x v="2"/>
    <n v="2005"/>
    <n v="289"/>
    <d v="2014-06-30T00:00:00"/>
    <n v="29"/>
    <d v="2018-11-15T00:00:00"/>
  </r>
  <r>
    <s v="Sageview Capital"/>
    <n v="6481"/>
    <x v="5"/>
    <x v="2"/>
    <n v="2005"/>
    <n v="1088"/>
    <d v="2020-03-27T00:00:00"/>
    <n v="34"/>
    <d v="2018-05-15T00:00:00"/>
  </r>
  <r>
    <s v="Sail Capital Partners"/>
    <n v="7238"/>
    <x v="5"/>
    <x v="2"/>
    <n v="2002"/>
    <m/>
    <m/>
    <n v="1"/>
    <d v="2016-06-13T00:00:00"/>
  </r>
  <r>
    <s v="SailingStone Capital Partners LLC"/>
    <n v="1172"/>
    <x v="5"/>
    <x v="2"/>
    <n v="2013"/>
    <n v="487"/>
    <d v="2020-05-29T00:00:00"/>
    <n v="6"/>
    <d v="2020-02-15T00:00:00"/>
  </r>
  <r>
    <s v="Saint-Gobain (formerly Schenker-Winkler Holding AG)"/>
    <n v="7519"/>
    <x v="14"/>
    <x v="3"/>
    <n v="1930"/>
    <m/>
    <m/>
    <n v="1"/>
    <d v="2014-12-10T00:00:00"/>
  </r>
  <r>
    <s v="Saltstone Capital Management LLC"/>
    <n v="8860"/>
    <x v="5"/>
    <x v="2"/>
    <n v="2016"/>
    <m/>
    <m/>
    <n v="1"/>
    <d v="2019-07-18T00:00:00"/>
  </r>
  <r>
    <s v="Sam Levinson"/>
    <n v="5424"/>
    <x v="5"/>
    <x v="2"/>
    <m/>
    <m/>
    <m/>
    <n v="1"/>
    <d v="2018-09-10T00:00:00"/>
  </r>
  <r>
    <s v="Samantha Edwards (CRX Investments Pty Limited)"/>
    <n v="8867"/>
    <x v="0"/>
    <x v="0"/>
    <m/>
    <m/>
    <m/>
    <n v="1"/>
    <d v="2015-01-28T00:00:00"/>
  </r>
  <r>
    <s v="Samara Capital"/>
    <n v="5132"/>
    <x v="4"/>
    <x v="2"/>
    <n v="2006"/>
    <m/>
    <m/>
    <n v="1"/>
    <d v="2013-04-17T00:00:00"/>
  </r>
  <r>
    <s v="Sameem Capital"/>
    <n v="6825"/>
    <x v="74"/>
    <x v="4"/>
    <m/>
    <m/>
    <m/>
    <n v="1"/>
    <d v="2016-11-09T00:00:00"/>
  </r>
  <r>
    <s v="Sampo plc"/>
    <n v="4898"/>
    <x v="21"/>
    <x v="3"/>
    <n v="1988"/>
    <m/>
    <m/>
    <n v="1"/>
    <d v="2008-03-18T00:00:00"/>
  </r>
  <r>
    <s v="Samuel Lee"/>
    <n v="5857"/>
    <x v="0"/>
    <x v="0"/>
    <m/>
    <m/>
    <m/>
    <n v="1"/>
    <d v="2017-12-01T00:00:00"/>
  </r>
  <r>
    <s v="Samuel Tak Lee"/>
    <n v="3573"/>
    <x v="8"/>
    <x v="3"/>
    <m/>
    <m/>
    <m/>
    <n v="1"/>
    <d v="2014-07-11T00:00:00"/>
  </r>
  <r>
    <s v="Samuel Terry Asset Management"/>
    <n v="5889"/>
    <x v="0"/>
    <x v="0"/>
    <n v="2004"/>
    <n v="63"/>
    <d v="2017-08-31T00:00:00"/>
    <n v="2"/>
    <d v="2018-04-10T00:00:00"/>
  </r>
  <r>
    <s v="Samuel Yake"/>
    <n v="9259"/>
    <x v="5"/>
    <x v="2"/>
    <m/>
    <m/>
    <m/>
    <n v="1"/>
    <d v="2020-04-13T00:00:00"/>
  </r>
  <r>
    <s v="Sandell Asset Management"/>
    <n v="1746"/>
    <x v="5"/>
    <x v="2"/>
    <n v="1997"/>
    <n v="491"/>
    <d v="2019-06-07T00:00:00"/>
    <n v="25"/>
    <d v="2017-09-21T00:00:00"/>
  </r>
  <r>
    <s v="Sanderson Asset Management LLP"/>
    <n v="8678"/>
    <x v="8"/>
    <x v="3"/>
    <n v="2012"/>
    <n v="9789"/>
    <d v="2019-04-24T00:00:00"/>
    <n v="1"/>
    <d v="2019-07-29T00:00:00"/>
  </r>
  <r>
    <s v="Sandler Capital Management"/>
    <n v="7387"/>
    <x v="5"/>
    <x v="2"/>
    <n v="1988"/>
    <n v="2577"/>
    <d v="2020-05-22T00:00:00"/>
    <n v="1"/>
    <d v="2010-09-29T00:00:00"/>
  </r>
  <r>
    <s v="Sandon Capital"/>
    <n v="4844"/>
    <x v="0"/>
    <x v="0"/>
    <n v="2008"/>
    <n v="31"/>
    <d v="2018-12-31T00:00:00"/>
    <n v="55"/>
    <d v="2020-04-15T00:00:00"/>
  </r>
  <r>
    <s v="Sandpiper Group (Sandpiper Asset Management Inc)"/>
    <n v="4840"/>
    <x v="4"/>
    <x v="2"/>
    <n v="2016"/>
    <n v="306"/>
    <d v="2018-08-01T00:00:00"/>
    <n v="6"/>
    <d v="2019-07-04T00:00:00"/>
  </r>
  <r>
    <s v="Sandra Kulli"/>
    <n v="7900"/>
    <x v="5"/>
    <x v="2"/>
    <m/>
    <m/>
    <m/>
    <n v="1"/>
    <d v="2019-03-21T00:00:00"/>
  </r>
  <r>
    <s v="Sanjay Gupta"/>
    <n v="5483"/>
    <x v="33"/>
    <x v="1"/>
    <m/>
    <m/>
    <m/>
    <n v="1"/>
    <d v="2017-07-05T00:00:00"/>
  </r>
  <r>
    <s v="Sanjeev Dhody"/>
    <n v="7050"/>
    <x v="33"/>
    <x v="1"/>
    <m/>
    <m/>
    <m/>
    <n v="1"/>
    <d v="2014-09-26T00:00:00"/>
  </r>
  <r>
    <s v="Sanofi SA"/>
    <n v="4943"/>
    <x v="39"/>
    <x v="3"/>
    <n v="1973"/>
    <m/>
    <m/>
    <n v="2"/>
    <d v="2016-04-28T00:00:00"/>
  </r>
  <r>
    <s v="Sansone Capital Management"/>
    <n v="9170"/>
    <x v="5"/>
    <x v="2"/>
    <m/>
    <m/>
    <m/>
    <n v="1"/>
    <d v="2020-02-18T00:00:00"/>
  </r>
  <r>
    <s v="Santa Monica Partners Asset Management LLC"/>
    <n v="5644"/>
    <x v="5"/>
    <x v="2"/>
    <n v="1982"/>
    <n v="83"/>
    <d v="2011-12-31T00:00:00"/>
    <n v="3"/>
    <d v="2017-11-15T00:00:00"/>
  </r>
  <r>
    <s v="Santana Minerals Limited"/>
    <n v="6832"/>
    <x v="0"/>
    <x v="0"/>
    <n v="2013"/>
    <m/>
    <m/>
    <n v="1"/>
    <d v="2013-05-23T00:00:00"/>
  </r>
  <r>
    <s v="Santerno Investments Limited"/>
    <n v="5921"/>
    <x v="47"/>
    <x v="3"/>
    <m/>
    <m/>
    <m/>
    <n v="1"/>
    <d v="2015-12-16T00:00:00"/>
  </r>
  <r>
    <s v="Sapinda Holding BV"/>
    <n v="6665"/>
    <x v="8"/>
    <x v="3"/>
    <n v="2009"/>
    <m/>
    <m/>
    <n v="1"/>
    <d v="2015-02-17T00:00:00"/>
  </r>
  <r>
    <s v="Sarah F. Rutherford"/>
    <n v="7032"/>
    <x v="5"/>
    <x v="2"/>
    <m/>
    <m/>
    <m/>
    <n v="1"/>
    <d v="2017-04-06T00:00:00"/>
  </r>
  <r>
    <s v="Sarissa Capital Management"/>
    <n v="6471"/>
    <x v="5"/>
    <x v="2"/>
    <n v="2013"/>
    <n v="1289"/>
    <d v="2020-03-30T00:00:00"/>
    <n v="48"/>
    <d v="2020-02-15T00:00:00"/>
  </r>
  <r>
    <s v="Satora Beteiligungs GmbH"/>
    <n v="7394"/>
    <x v="27"/>
    <x v="3"/>
    <m/>
    <m/>
    <m/>
    <n v="1"/>
    <d v="2011-04-29T00:00:00"/>
  </r>
  <r>
    <s v="Saul Rubin"/>
    <n v="7158"/>
    <x v="5"/>
    <x v="2"/>
    <m/>
    <m/>
    <m/>
    <n v="1"/>
    <d v="2016-07-28T00:00:00"/>
  </r>
  <r>
    <s v="Sava druzba za upravljanje in financiranje, d.d."/>
    <n v="6618"/>
    <x v="16"/>
    <x v="4"/>
    <n v="1920"/>
    <m/>
    <m/>
    <n v="1"/>
    <d v="2012-12-27T00:00:00"/>
  </r>
  <r>
    <s v="Save Farmer Bros."/>
    <n v="7433"/>
    <x v="5"/>
    <x v="2"/>
    <m/>
    <m/>
    <m/>
    <n v="1"/>
    <d v="2005-03-14T00:00:00"/>
  </r>
  <r>
    <s v="SAVE Partners (Locke Partners)"/>
    <n v="6350"/>
    <x v="5"/>
    <x v="2"/>
    <n v="2010"/>
    <m/>
    <m/>
    <n v="5"/>
    <d v="2019-01-10T00:00:00"/>
  </r>
  <r>
    <s v="Save Scio"/>
    <n v="7621"/>
    <x v="5"/>
    <x v="2"/>
    <m/>
    <m/>
    <m/>
    <n v="1"/>
    <d v="2012-11-28T00:00:00"/>
  </r>
  <r>
    <s v="Savitr Capital"/>
    <n v="7169"/>
    <x v="5"/>
    <x v="2"/>
    <n v="2008"/>
    <m/>
    <m/>
    <n v="2"/>
    <d v="2014-05-15T00:00:00"/>
  </r>
  <r>
    <s v="Savvas Hatsisavvidis"/>
    <n v="8023"/>
    <x v="0"/>
    <x v="0"/>
    <m/>
    <m/>
    <m/>
    <n v="1"/>
    <d v="2019-06-20T00:00:00"/>
  </r>
  <r>
    <s v="SBI Holdings Inc"/>
    <n v="4972"/>
    <x v="1"/>
    <x v="1"/>
    <n v="1999"/>
    <n v="25099"/>
    <d v="2014-09-30T00:00:00"/>
    <n v="1"/>
    <d v="2014-02-20T00:00:00"/>
  </r>
  <r>
    <s v="SC Fundamental Value"/>
    <n v="6735"/>
    <x v="5"/>
    <x v="2"/>
    <n v="1990"/>
    <m/>
    <m/>
    <n v="9"/>
    <d v="2019-03-06T00:00:00"/>
  </r>
  <r>
    <s v="Schaller Equity Partners"/>
    <n v="5601"/>
    <x v="5"/>
    <x v="2"/>
    <n v="2005"/>
    <m/>
    <m/>
    <n v="1"/>
    <d v="2011-02-17T00:00:00"/>
  </r>
  <r>
    <s v="Scherzer &amp; Co. Aktiengesellschaft"/>
    <n v="6764"/>
    <x v="27"/>
    <x v="3"/>
    <n v="1880"/>
    <m/>
    <m/>
    <n v="1"/>
    <d v="2012-03-07T00:00:00"/>
  </r>
  <r>
    <s v="School Employees Retirement System of Ohio (SERS)"/>
    <n v="760"/>
    <x v="5"/>
    <x v="2"/>
    <n v="1937"/>
    <m/>
    <m/>
    <n v="1"/>
    <d v="2012-10-18T00:00:00"/>
  </r>
  <r>
    <s v="Schottenfeld Management"/>
    <n v="5764"/>
    <x v="5"/>
    <x v="2"/>
    <m/>
    <m/>
    <m/>
    <n v="1"/>
    <d v="2018-07-23T00:00:00"/>
  </r>
  <r>
    <s v="Schroders PLC"/>
    <n v="585"/>
    <x v="8"/>
    <x v="3"/>
    <n v="1804"/>
    <n v="649600"/>
    <d v="2020-06-30T00:00:00"/>
    <n v="8"/>
    <d v="2016-01-19T00:00:00"/>
  </r>
  <r>
    <s v="Schultze Asset Management (SAMCO)"/>
    <n v="5119"/>
    <x v="5"/>
    <x v="2"/>
    <n v="1998"/>
    <n v="194"/>
    <d v="2020-06-28T00:00:00"/>
    <n v="1"/>
    <d v="2012-06-21T00:00:00"/>
  </r>
  <r>
    <s v="Schwartz Investment Counsel, Inc."/>
    <n v="437"/>
    <x v="5"/>
    <x v="2"/>
    <n v="1980"/>
    <n v="2799"/>
    <d v="2020-03-27T00:00:00"/>
    <n v="1"/>
    <d v="2016-06-30T00:00:00"/>
  </r>
  <r>
    <s v="Science Group PLC"/>
    <n v="8565"/>
    <x v="8"/>
    <x v="3"/>
    <m/>
    <m/>
    <m/>
    <n v="1"/>
    <d v="2019-05-20T00:00:00"/>
  </r>
  <r>
    <s v="Scion Asset Management"/>
    <n v="8563"/>
    <x v="5"/>
    <x v="2"/>
    <m/>
    <n v="386"/>
    <d v="2020-03-27T00:00:00"/>
    <n v="5"/>
    <d v="2019-08-19T00:00:00"/>
  </r>
  <r>
    <s v="Scopia Capital Management"/>
    <n v="5101"/>
    <x v="5"/>
    <x v="2"/>
    <n v="2001"/>
    <n v="3804"/>
    <d v="2020-03-30T00:00:00"/>
    <n v="4"/>
    <d v="2016-11-17T00:00:00"/>
  </r>
  <r>
    <s v="Scorpius Nominees Pty Ltd"/>
    <n v="6384"/>
    <x v="0"/>
    <x v="0"/>
    <m/>
    <m/>
    <m/>
    <n v="1"/>
    <d v="2018-05-10T00:00:00"/>
  </r>
  <r>
    <s v="Scott Galloway"/>
    <n v="8994"/>
    <x v="5"/>
    <x v="2"/>
    <m/>
    <m/>
    <m/>
    <n v="1"/>
    <d v="2019-12-06T00:00:00"/>
  </r>
  <r>
    <s v="Scout Capital Management"/>
    <n v="5094"/>
    <x v="5"/>
    <x v="2"/>
    <n v="1999"/>
    <n v="6357"/>
    <d v="2014-03-27T00:00:00"/>
    <n v="2"/>
    <d v="2013-06-17T00:00:00"/>
  </r>
  <r>
    <s v="Sculptor Capital Management, Inc. (Formerly Och-Ziff Capital Management)"/>
    <n v="7114"/>
    <x v="5"/>
    <x v="2"/>
    <n v="1994"/>
    <n v="32000"/>
    <d v="2017-08-01T00:00:00"/>
    <n v="3"/>
    <d v="2016-01-24T00:00:00"/>
  </r>
  <r>
    <s v="SCW Capital Management"/>
    <n v="9001"/>
    <x v="5"/>
    <x v="2"/>
    <n v="2014"/>
    <n v="319"/>
    <d v="2020-03-27T00:00:00"/>
    <n v="1"/>
    <d v="2018-11-15T00:00:00"/>
  </r>
  <r>
    <s v="SEACOR Holdings Inc."/>
    <n v="4956"/>
    <x v="5"/>
    <x v="2"/>
    <m/>
    <m/>
    <m/>
    <n v="1"/>
    <d v="2015-02-09T00:00:00"/>
  </r>
  <r>
    <s v="Seafox International Ltd."/>
    <n v="7777"/>
    <x v="38"/>
    <x v="3"/>
    <n v="1991"/>
    <m/>
    <m/>
    <n v="1"/>
    <d v="2019-01-15T00:00:00"/>
  </r>
  <r>
    <s v="Sean Gordon"/>
    <n v="5517"/>
    <x v="5"/>
    <x v="2"/>
    <m/>
    <m/>
    <m/>
    <n v="1"/>
    <d v="2017-05-02T00:00:00"/>
  </r>
  <r>
    <s v="Searchlight Capital Partners"/>
    <n v="8046"/>
    <x v="5"/>
    <x v="2"/>
    <n v="2010"/>
    <m/>
    <m/>
    <n v="1"/>
    <d v="2019-06-27T00:00:00"/>
  </r>
  <r>
    <s v="Seattle City Employees' Retirement System (SCERS)"/>
    <n v="4632"/>
    <x v="5"/>
    <x v="2"/>
    <n v="1929"/>
    <n v="2688"/>
    <d v="2018-12-31T00:00:00"/>
    <n v="1"/>
    <d v="2017-04-24T00:00:00"/>
  </r>
  <r>
    <s v="SEB Investment Management"/>
    <n v="1889"/>
    <x v="7"/>
    <x v="3"/>
    <n v="1856"/>
    <n v="178344"/>
    <d v="2018-12-31T00:00:00"/>
    <n v="2"/>
    <d v="2019-12-27T00:00:00"/>
  </r>
  <r>
    <s v="Second City"/>
    <n v="7716"/>
    <x v="4"/>
    <x v="2"/>
    <n v="2004"/>
    <m/>
    <m/>
    <n v="1"/>
    <d v="2011-06-06T00:00:00"/>
  </r>
  <r>
    <s v="Security &amp; Equity Resources Limited"/>
    <n v="6128"/>
    <x v="0"/>
    <x v="0"/>
    <m/>
    <m/>
    <m/>
    <n v="1"/>
    <d v="2017-12-01T00:00:00"/>
  </r>
  <r>
    <s v="See Ching Low"/>
    <n v="6343"/>
    <x v="6"/>
    <x v="1"/>
    <m/>
    <m/>
    <m/>
    <n v="1"/>
    <d v="2016-09-05T00:00:00"/>
  </r>
  <r>
    <s v="Segal Marco Advisors"/>
    <n v="911"/>
    <x v="5"/>
    <x v="2"/>
    <n v="1988"/>
    <n v="27068"/>
    <d v="2020-06-25T00:00:00"/>
    <n v="6"/>
    <d v="2017-04-06T00:00:00"/>
  </r>
  <r>
    <s v="SEK Investments Ltd."/>
    <n v="5287"/>
    <x v="8"/>
    <x v="3"/>
    <n v="2013"/>
    <m/>
    <m/>
    <n v="1"/>
    <d v="2013-11-15T00:00:00"/>
  </r>
  <r>
    <s v="Select All Enterprises (Nickolas Karantzis)"/>
    <n v="11027"/>
    <x v="37"/>
    <x v="2"/>
    <m/>
    <m/>
    <m/>
    <n v="1"/>
    <d v="2019-04-29T00:00:00"/>
  </r>
  <r>
    <s v="Seligman Spectrum Focus (Master) Fund"/>
    <n v="5745"/>
    <x v="13"/>
    <x v="4"/>
    <n v="2006"/>
    <m/>
    <m/>
    <n v="1"/>
    <d v="2010-04-09T00:00:00"/>
  </r>
  <r>
    <s v="Sellers Capital LLC"/>
    <n v="6536"/>
    <x v="5"/>
    <x v="2"/>
    <n v="2007"/>
    <n v="55"/>
    <d v="2006-05-31T00:00:00"/>
    <n v="1"/>
    <d v="2008-02-14T00:00:00"/>
  </r>
  <r>
    <s v="Selz Capital"/>
    <n v="7174"/>
    <x v="4"/>
    <x v="2"/>
    <n v="2004"/>
    <n v="749"/>
    <d v="2019-03-09T00:00:00"/>
    <n v="1"/>
    <d v="2015-02-15T00:00:00"/>
  </r>
  <r>
    <s v="Senator Investment Group"/>
    <n v="5396"/>
    <x v="5"/>
    <x v="2"/>
    <n v="2008"/>
    <n v="11085"/>
    <d v="2019-03-21T00:00:00"/>
    <n v="5"/>
    <d v="2020-06-30T00:00:00"/>
  </r>
  <r>
    <s v="Seneca Capital Investments LLC"/>
    <n v="5286"/>
    <x v="5"/>
    <x v="2"/>
    <n v="1996"/>
    <n v="556"/>
    <d v="2015-03-31T00:00:00"/>
    <n v="1"/>
    <d v="2010-10-07T00:00:00"/>
  </r>
  <r>
    <s v="Senior Star Management Company (Thomas Group)"/>
    <n v="7234"/>
    <x v="5"/>
    <x v="2"/>
    <n v="1989"/>
    <m/>
    <m/>
    <n v="1"/>
    <d v="2013-09-06T00:00:00"/>
  </r>
  <r>
    <s v="Senrigan Capital Management Ltd"/>
    <n v="5883"/>
    <x v="3"/>
    <x v="1"/>
    <m/>
    <m/>
    <m/>
    <n v="1"/>
    <d v="2014-11-24T00:00:00"/>
  </r>
  <r>
    <s v="Sententia Capital Management"/>
    <n v="7297"/>
    <x v="5"/>
    <x v="2"/>
    <n v="2012"/>
    <m/>
    <m/>
    <n v="3"/>
    <d v="2020-03-09T00:00:00"/>
  </r>
  <r>
    <s v="Sentis Capital (Pyotr Kondrashev)"/>
    <n v="8711"/>
    <x v="30"/>
    <x v="3"/>
    <m/>
    <m/>
    <m/>
    <n v="1"/>
    <d v="2017-03-22T00:00:00"/>
  </r>
  <r>
    <s v="Sentry Investments"/>
    <n v="927"/>
    <x v="4"/>
    <x v="2"/>
    <n v="1997"/>
    <n v="18000"/>
    <d v="2017-10-02T00:00:00"/>
    <n v="1"/>
    <d v="2014-06-02T00:00:00"/>
  </r>
  <r>
    <s v="Senvest Management, LLC"/>
    <n v="5871"/>
    <x v="5"/>
    <x v="2"/>
    <n v="1997"/>
    <n v="1808"/>
    <d v="2017-03-30T00:00:00"/>
    <n v="2"/>
    <d v="2017-12-07T00:00:00"/>
  </r>
  <r>
    <s v="Sequoia Financial Group Ltd."/>
    <n v="6415"/>
    <x v="0"/>
    <x v="0"/>
    <n v="2006"/>
    <m/>
    <m/>
    <n v="1"/>
    <d v="2015-03-16T00:00:00"/>
  </r>
  <r>
    <s v="Sero Capital LLC"/>
    <n v="8823"/>
    <x v="5"/>
    <x v="2"/>
    <n v="2018"/>
    <m/>
    <m/>
    <n v="1"/>
    <d v="2018-09-04T00:00:00"/>
  </r>
  <r>
    <s v="Service Equity Partners L.P."/>
    <n v="5878"/>
    <x v="5"/>
    <x v="2"/>
    <m/>
    <m/>
    <m/>
    <n v="1"/>
    <d v="2017-04-12T00:00:00"/>
  </r>
  <r>
    <s v="Sessa Capital"/>
    <n v="6787"/>
    <x v="5"/>
    <x v="2"/>
    <n v="2007"/>
    <n v="367"/>
    <d v="2015-03-24T00:00:00"/>
    <n v="1"/>
    <d v="2015-09-02T00:00:00"/>
  </r>
  <r>
    <s v="Seven Corners Capital Management"/>
    <n v="6587"/>
    <x v="5"/>
    <x v="2"/>
    <n v="2016"/>
    <m/>
    <m/>
    <n v="1"/>
    <d v="2017-09-13T00:00:00"/>
  </r>
  <r>
    <s v="SevenSaoi Capital"/>
    <n v="7187"/>
    <x v="5"/>
    <x v="2"/>
    <n v="2016"/>
    <m/>
    <m/>
    <n v="2"/>
    <d v="2019-10-28T00:00:00"/>
  </r>
  <r>
    <s v="Seymour Schulich"/>
    <n v="6357"/>
    <x v="4"/>
    <x v="2"/>
    <m/>
    <m/>
    <m/>
    <n v="1"/>
    <d v="2015-10-05T00:00:00"/>
  </r>
  <r>
    <s v="Shah Capital Management"/>
    <n v="5312"/>
    <x v="5"/>
    <x v="2"/>
    <n v="2005"/>
    <n v="287"/>
    <d v="2020-06-25T00:00:00"/>
    <n v="9"/>
    <d v="2018-11-15T00:00:00"/>
  </r>
  <r>
    <s v="Shamrock Holdings"/>
    <n v="6336"/>
    <x v="5"/>
    <x v="2"/>
    <n v="1978"/>
    <n v="1854"/>
    <d v="2020-03-28T00:00:00"/>
    <n v="7"/>
    <d v="2012-11-05T00:00:00"/>
  </r>
  <r>
    <s v="Shanda Investment Group Limited"/>
    <n v="5524"/>
    <x v="6"/>
    <x v="1"/>
    <n v="1999"/>
    <n v="8000"/>
    <d v="2016-12-27T00:00:00"/>
    <n v="2"/>
    <d v="2017-03-13T00:00:00"/>
  </r>
  <r>
    <s v="Shandong Sinobioway Biomedicine Corp (Sinobioway Consortium)"/>
    <n v="7256"/>
    <x v="44"/>
    <x v="1"/>
    <n v="2015"/>
    <m/>
    <m/>
    <n v="1"/>
    <d v="2018-01-31T00:00:00"/>
  </r>
  <r>
    <s v="Shandong Xiangguang Group (XGC)"/>
    <n v="6961"/>
    <x v="44"/>
    <x v="1"/>
    <m/>
    <m/>
    <m/>
    <n v="1"/>
    <d v="2016-06-08T00:00:00"/>
  </r>
  <r>
    <s v="Shanghai Phicomm Communication Co."/>
    <n v="7543"/>
    <x v="44"/>
    <x v="1"/>
    <n v="2009"/>
    <m/>
    <m/>
    <n v="1"/>
    <d v="2015-12-14T00:00:00"/>
  </r>
  <r>
    <s v="Shanthar Pathmanathan"/>
    <n v="8827"/>
    <x v="0"/>
    <x v="0"/>
    <m/>
    <m/>
    <m/>
    <n v="1"/>
    <d v="2017-03-28T00:00:00"/>
  </r>
  <r>
    <s v="Sharad Mistry"/>
    <n v="7276"/>
    <x v="4"/>
    <x v="2"/>
    <m/>
    <m/>
    <m/>
    <n v="1"/>
    <d v="2012-11-20T00:00:00"/>
  </r>
  <r>
    <s v="Shareholder Association for Research &amp; Education (SHARE)"/>
    <n v="8014"/>
    <x v="4"/>
    <x v="2"/>
    <n v="2000"/>
    <m/>
    <m/>
    <n v="1"/>
    <m/>
  </r>
  <r>
    <s v="Shareholder Proponent of Itochu Corporation"/>
    <n v="7190"/>
    <x v="1"/>
    <x v="1"/>
    <m/>
    <m/>
    <m/>
    <n v="1"/>
    <d v="2018-05-31T00:00:00"/>
  </r>
  <r>
    <s v="Shareholder Proponent of JP-Holdings Inc."/>
    <n v="5032"/>
    <x v="1"/>
    <x v="1"/>
    <n v="2017"/>
    <m/>
    <m/>
    <n v="1"/>
    <d v="2017-06-08T00:00:00"/>
  </r>
  <r>
    <s v="Shareholder Proponent of Kyodo Printing"/>
    <n v="8944"/>
    <x v="1"/>
    <x v="1"/>
    <m/>
    <m/>
    <m/>
    <n v="1"/>
    <d v="2019-06-05T00:00:00"/>
  </r>
  <r>
    <s v="Shareholder Proponent of Laox"/>
    <n v="8915"/>
    <x v="1"/>
    <x v="1"/>
    <m/>
    <m/>
    <m/>
    <n v="1"/>
    <d v="2019-01-24T00:00:00"/>
  </r>
  <r>
    <s v="Shareholder Proponent of Management Resource Solutions"/>
    <n v="8063"/>
    <x v="8"/>
    <x v="3"/>
    <n v="2019"/>
    <m/>
    <m/>
    <n v="1"/>
    <d v="2019-07-05T00:00:00"/>
  </r>
  <r>
    <s v="Shareholder Proponent of Mitsui Mining and Smelting Co."/>
    <n v="6554"/>
    <x v="1"/>
    <x v="1"/>
    <n v="2015"/>
    <m/>
    <m/>
    <n v="1"/>
    <d v="2015-06-01T00:00:00"/>
  </r>
  <r>
    <s v="Shareholder Proponent of Nippon Shindo"/>
    <n v="8945"/>
    <x v="1"/>
    <x v="1"/>
    <m/>
    <m/>
    <m/>
    <n v="1"/>
    <d v="2019-06-11T00:00:00"/>
  </r>
  <r>
    <s v="Shareholder Proponent of Nippon Steel Corp"/>
    <n v="11006"/>
    <x v="1"/>
    <x v="1"/>
    <m/>
    <m/>
    <m/>
    <n v="1"/>
    <d v="2020-05-26T00:00:00"/>
  </r>
  <r>
    <s v="Shareholder Proponent of Nippon Telegraph and Telephone"/>
    <n v="8054"/>
    <x v="1"/>
    <x v="1"/>
    <m/>
    <m/>
    <m/>
    <n v="1"/>
    <d v="2019-05-11T00:00:00"/>
  </r>
  <r>
    <s v="Shareholder Proponent of Nissan Shatai"/>
    <n v="8943"/>
    <x v="1"/>
    <x v="1"/>
    <m/>
    <m/>
    <m/>
    <n v="1"/>
    <m/>
  </r>
  <r>
    <s v="Shareholder Proponent of Shinko Shoji"/>
    <n v="8942"/>
    <x v="1"/>
    <x v="1"/>
    <m/>
    <m/>
    <m/>
    <n v="1"/>
    <m/>
  </r>
  <r>
    <s v="Shareholder Proponent of Yamaha Motor Co. Ltd"/>
    <n v="7442"/>
    <x v="1"/>
    <x v="1"/>
    <m/>
    <m/>
    <m/>
    <n v="1"/>
    <d v="2013-03-04T00:00:00"/>
  </r>
  <r>
    <s v="Shareholder Proponents of Ercros"/>
    <n v="7296"/>
    <x v="24"/>
    <x v="3"/>
    <m/>
    <m/>
    <m/>
    <n v="1"/>
    <d v="2015-01-22T00:00:00"/>
  </r>
  <r>
    <s v="Shareholder Proponents of Hoya Corporation"/>
    <n v="7434"/>
    <x v="1"/>
    <x v="1"/>
    <m/>
    <m/>
    <m/>
    <n v="1"/>
    <d v="2013-05-31T00:00:00"/>
  </r>
  <r>
    <s v="Shareholder Proponents of Japan Tobacco"/>
    <n v="7102"/>
    <x v="1"/>
    <x v="1"/>
    <m/>
    <m/>
    <m/>
    <n v="1"/>
    <d v="2013-05-30T00:00:00"/>
  </r>
  <r>
    <s v="Shareholder Proponents of Kenedix Inc."/>
    <n v="5012"/>
    <x v="1"/>
    <x v="1"/>
    <n v="2013"/>
    <m/>
    <m/>
    <n v="1"/>
    <d v="2013-02-05T00:00:00"/>
  </r>
  <r>
    <s v="Shareholder Proponents of Kyodo Printing"/>
    <n v="10992"/>
    <x v="1"/>
    <x v="1"/>
    <m/>
    <m/>
    <m/>
    <n v="1"/>
    <d v="2020-05-28T00:00:00"/>
  </r>
  <r>
    <s v="Shareholder Proponents of Mizuho Financial Group"/>
    <n v="6853"/>
    <x v="1"/>
    <x v="1"/>
    <m/>
    <m/>
    <m/>
    <n v="1"/>
    <d v="2013-06-03T00:00:00"/>
  </r>
  <r>
    <s v="Shareholder Proponents of Seibu Holdings"/>
    <n v="6459"/>
    <x v="1"/>
    <x v="1"/>
    <m/>
    <m/>
    <m/>
    <n v="1"/>
    <d v="2015-06-02T00:00:00"/>
  </r>
  <r>
    <s v="Shareholder Proponents of Toyo Tanso"/>
    <n v="6598"/>
    <x v="1"/>
    <x v="1"/>
    <n v="2016"/>
    <m/>
    <m/>
    <n v="1"/>
    <d v="2016-03-14T00:00:00"/>
  </r>
  <r>
    <s v="Shareholder Proponents of UT Group Co. Ltd."/>
    <n v="5716"/>
    <x v="1"/>
    <x v="1"/>
    <n v="2017"/>
    <m/>
    <m/>
    <n v="1"/>
    <d v="2017-06-07T00:00:00"/>
  </r>
  <r>
    <s v="Shareholder Value Management AG"/>
    <n v="6399"/>
    <x v="27"/>
    <x v="3"/>
    <n v="2000"/>
    <n v="2552"/>
    <d v="2018-06-15T00:00:00"/>
    <n v="9"/>
    <d v="2018-10-15T00:00:00"/>
  </r>
  <r>
    <s v="Shareholders Group of Nerium Biotechnology"/>
    <n v="6706"/>
    <x v="4"/>
    <x v="2"/>
    <n v="2016"/>
    <m/>
    <m/>
    <n v="1"/>
    <d v="2017-06-08T00:00:00"/>
  </r>
  <r>
    <s v="Shareholders of GOME Electrical Appliances"/>
    <n v="6541"/>
    <x v="3"/>
    <x v="1"/>
    <n v="2015"/>
    <m/>
    <m/>
    <n v="1"/>
    <d v="2015-10-29T00:00:00"/>
  </r>
  <r>
    <s v="Shari Redstone (National Amusements Inc)"/>
    <n v="5017"/>
    <x v="5"/>
    <x v="2"/>
    <m/>
    <m/>
    <m/>
    <n v="2"/>
    <d v="2016-09-29T00:00:00"/>
  </r>
  <r>
    <s v="Shawn McCreight"/>
    <n v="6704"/>
    <x v="5"/>
    <x v="2"/>
    <m/>
    <m/>
    <m/>
    <n v="1"/>
    <d v="2015-11-15T00:00:00"/>
  </r>
  <r>
    <s v="Sheenu Chawla"/>
    <n v="8870"/>
    <x v="12"/>
    <x v="0"/>
    <m/>
    <m/>
    <m/>
    <n v="1"/>
    <d v="2014-08-29T00:00:00"/>
  </r>
  <r>
    <s v="Sheet Metal Workers' National Pension Fund"/>
    <n v="7343"/>
    <x v="5"/>
    <x v="2"/>
    <n v="1966"/>
    <n v="3850"/>
    <d v="2014-12-31T00:00:00"/>
    <n v="1"/>
    <d v="2017-03-03T00:00:00"/>
  </r>
  <r>
    <s v="Shen Jia"/>
    <n v="8911"/>
    <x v="3"/>
    <x v="1"/>
    <m/>
    <m/>
    <m/>
    <n v="1"/>
    <d v="2019-02-22T00:00:00"/>
  </r>
  <r>
    <s v="Shenzhen International Holdings Ltd."/>
    <n v="7148"/>
    <x v="44"/>
    <x v="1"/>
    <n v="1991"/>
    <m/>
    <m/>
    <n v="1"/>
    <d v="2009-12-08T00:00:00"/>
  </r>
  <r>
    <s v="Shepherd Kaplan Krochuk, LLC"/>
    <n v="9026"/>
    <x v="5"/>
    <x v="2"/>
    <m/>
    <n v="6077"/>
    <d v="2019-12-24T00:00:00"/>
    <n v="1"/>
    <d v="2019-11-27T00:00:00"/>
  </r>
  <r>
    <s v="Sherborne Investors"/>
    <n v="5974"/>
    <x v="5"/>
    <x v="2"/>
    <n v="2006"/>
    <n v="2516"/>
    <d v="2020-03-20T00:00:00"/>
    <n v="7"/>
    <d v="2018-03-19T00:00:00"/>
  </r>
  <r>
    <s v="Sherman Capital Group"/>
    <n v="4818"/>
    <x v="5"/>
    <x v="2"/>
    <n v="1988"/>
    <m/>
    <m/>
    <n v="1"/>
    <d v="2011-08-04T00:00:00"/>
  </r>
  <r>
    <s v="Sherman Group Limited"/>
    <n v="5501"/>
    <x v="0"/>
    <x v="0"/>
    <n v="1999"/>
    <m/>
    <m/>
    <n v="1"/>
    <d v="2013-04-19T00:00:00"/>
  </r>
  <r>
    <s v="Sherow Management"/>
    <n v="5762"/>
    <x v="5"/>
    <x v="2"/>
    <n v="2011"/>
    <n v="23"/>
    <d v="2017-05-17T00:00:00"/>
    <n v="1"/>
    <d v="2015-09-10T00:00:00"/>
  </r>
  <r>
    <s v="Shia Xze Chien"/>
    <n v="9142"/>
    <x v="2"/>
    <x v="1"/>
    <m/>
    <m/>
    <m/>
    <n v="1"/>
    <m/>
  </r>
  <r>
    <s v="Shivaji Shitole"/>
    <n v="7500"/>
    <x v="33"/>
    <x v="1"/>
    <m/>
    <m/>
    <m/>
    <n v="1"/>
    <d v="2018-02-15T00:00:00"/>
  </r>
  <r>
    <s v="Shmuel Farhi"/>
    <n v="6593"/>
    <x v="4"/>
    <x v="2"/>
    <m/>
    <m/>
    <m/>
    <n v="1"/>
    <d v="2016-06-03T00:00:00"/>
  </r>
  <r>
    <s v="Shobha Gangwal (Chinkerpoo Family Trust)"/>
    <n v="9033"/>
    <x v="33"/>
    <x v="1"/>
    <m/>
    <m/>
    <m/>
    <n v="1"/>
    <d v="2006-06-30T00:00:00"/>
  </r>
  <r>
    <s v="Shore Gold Shareholders Association"/>
    <n v="5254"/>
    <x v="4"/>
    <x v="2"/>
    <n v="2012"/>
    <m/>
    <m/>
    <n v="1"/>
    <d v="2012-06-19T00:00:00"/>
  </r>
  <r>
    <s v="Siam Rising Investment LLC"/>
    <n v="8884"/>
    <x v="1"/>
    <x v="1"/>
    <n v="2017"/>
    <m/>
    <m/>
    <n v="1"/>
    <d v="2017-05-09T00:00:00"/>
  </r>
  <r>
    <s v="SID Banka"/>
    <n v="6194"/>
    <x v="16"/>
    <x v="4"/>
    <n v="1992"/>
    <m/>
    <m/>
    <n v="1"/>
    <d v="2012-12-31T00:00:00"/>
  </r>
  <r>
    <s v="Sidney Methner"/>
    <n v="5800"/>
    <x v="5"/>
    <x v="2"/>
    <m/>
    <m/>
    <m/>
    <n v="1"/>
    <d v="2014-03-24T00:00:00"/>
  </r>
  <r>
    <s v="Sidus Investment Partners"/>
    <n v="5435"/>
    <x v="5"/>
    <x v="2"/>
    <n v="2000"/>
    <n v="104"/>
    <d v="2017-03-29T00:00:00"/>
    <n v="3"/>
    <d v="2019-04-24T00:00:00"/>
  </r>
  <r>
    <s v="Siew Wan"/>
    <n v="6394"/>
    <x v="6"/>
    <x v="1"/>
    <m/>
    <m/>
    <m/>
    <n v="1"/>
    <d v="2015-09-08T00:00:00"/>
  </r>
  <r>
    <s v="Silchester International Investors"/>
    <n v="3653"/>
    <x v="8"/>
    <x v="3"/>
    <n v="1994"/>
    <n v="32297"/>
    <d v="2020-04-21T00:00:00"/>
    <n v="5"/>
    <d v="2016-10-19T00:00:00"/>
  </r>
  <r>
    <s v="Silk Investment Advisors"/>
    <n v="5430"/>
    <x v="5"/>
    <x v="2"/>
    <n v="1998"/>
    <n v="17"/>
    <d v="2015-03-13T00:00:00"/>
    <n v="2"/>
    <d v="2015-02-05T00:00:00"/>
  </r>
  <r>
    <s v="Silver Point Capital"/>
    <n v="5651"/>
    <x v="5"/>
    <x v="2"/>
    <n v="2002"/>
    <n v="9200"/>
    <d v="2016-12-31T00:00:00"/>
    <n v="1"/>
    <d v="2017-01-03T00:00:00"/>
  </r>
  <r>
    <s v="SilverArrow Capital"/>
    <n v="6655"/>
    <x v="8"/>
    <x v="3"/>
    <n v="2011"/>
    <m/>
    <m/>
    <n v="1"/>
    <d v="2015-05-18T00:00:00"/>
  </r>
  <r>
    <s v="Silvergate Capital Pty Ltd"/>
    <n v="5179"/>
    <x v="0"/>
    <x v="0"/>
    <n v="2012"/>
    <m/>
    <m/>
    <n v="1"/>
    <d v="2012-06-29T00:00:00"/>
  </r>
  <r>
    <s v="SIM Technology Group (Sino Team Investment Development Limited)"/>
    <n v="4903"/>
    <x v="3"/>
    <x v="1"/>
    <n v="1986"/>
    <m/>
    <m/>
    <n v="1"/>
    <d v="2017-10-08T00:00:00"/>
  </r>
  <r>
    <s v="Simcoe Capital Management"/>
    <n v="6061"/>
    <x v="5"/>
    <x v="2"/>
    <n v="2003"/>
    <n v="512"/>
    <d v="2020-05-04T00:00:00"/>
    <n v="2"/>
    <d v="2018-05-15T00:00:00"/>
  </r>
  <r>
    <s v="Simin Zhang"/>
    <n v="7053"/>
    <x v="44"/>
    <x v="1"/>
    <m/>
    <m/>
    <m/>
    <n v="1"/>
    <d v="2015-07-06T00:00:00"/>
  </r>
  <r>
    <s v="Simon Braham (Braham Investments Pty Ltd)"/>
    <n v="8764"/>
    <x v="0"/>
    <x v="0"/>
    <n v="2000"/>
    <m/>
    <m/>
    <n v="1"/>
    <d v="2017-09-29T00:00:00"/>
  </r>
  <r>
    <s v="Simon Buckett"/>
    <n v="6843"/>
    <x v="4"/>
    <x v="2"/>
    <m/>
    <m/>
    <m/>
    <n v="1"/>
    <d v="2016-05-18T00:00:00"/>
  </r>
  <r>
    <s v="Simon Fry (Calvet International Limited)"/>
    <n v="5478"/>
    <x v="8"/>
    <x v="3"/>
    <m/>
    <m/>
    <m/>
    <n v="1"/>
    <d v="2016-10-06T00:00:00"/>
  </r>
  <r>
    <s v="Simon Kukes"/>
    <n v="8779"/>
    <x v="5"/>
    <x v="2"/>
    <m/>
    <m/>
    <m/>
    <n v="1"/>
    <d v="2019-10-21T00:00:00"/>
  </r>
  <r>
    <s v="Simon Nynens"/>
    <n v="9025"/>
    <x v="5"/>
    <x v="2"/>
    <m/>
    <m/>
    <m/>
    <n v="1"/>
    <d v="2003-11-05T00:00:00"/>
  </r>
  <r>
    <s v="Simon Orbaek"/>
    <n v="6591"/>
    <x v="29"/>
    <x v="3"/>
    <m/>
    <m/>
    <m/>
    <n v="1"/>
    <d v="2013-02-18T00:00:00"/>
  </r>
  <r>
    <s v="Simplex Asset Management"/>
    <n v="4792"/>
    <x v="1"/>
    <x v="1"/>
    <n v="1999"/>
    <n v="6807"/>
    <d v="2020-03-31T00:00:00"/>
    <n v="68"/>
    <d v="2018-02-07T00:00:00"/>
  </r>
  <r>
    <s v="Sims Capital Management"/>
    <n v="1762"/>
    <x v="5"/>
    <x v="2"/>
    <n v="2003"/>
    <n v="45"/>
    <d v="2020-06-30T00:00:00"/>
    <n v="2"/>
    <d v="2016-07-28T00:00:00"/>
  </r>
  <r>
    <s v="Singaport Cleanseas Pte Ltd"/>
    <n v="6314"/>
    <x v="6"/>
    <x v="1"/>
    <n v="1972"/>
    <m/>
    <m/>
    <n v="1"/>
    <d v="2013-05-12T00:00:00"/>
  </r>
  <r>
    <s v="Singapura Finance Ltd. (SBS Nominees Private Ltd.)"/>
    <n v="7455"/>
    <x v="6"/>
    <x v="1"/>
    <n v="1950"/>
    <m/>
    <m/>
    <n v="1"/>
    <d v="2015-12-14T00:00:00"/>
  </r>
  <r>
    <s v="Sino Bright Enterprises Company Ltd."/>
    <n v="6882"/>
    <x v="3"/>
    <x v="1"/>
    <n v="1982"/>
    <m/>
    <m/>
    <n v="1"/>
    <d v="1990-12-31T00:00:00"/>
  </r>
  <r>
    <s v="Sinomach"/>
    <n v="7240"/>
    <x v="44"/>
    <x v="1"/>
    <n v="1997"/>
    <m/>
    <m/>
    <n v="1"/>
    <d v="2012-12-21T00:00:00"/>
  </r>
  <r>
    <s v="SinoWealth Capital Limited"/>
    <n v="6646"/>
    <x v="6"/>
    <x v="1"/>
    <m/>
    <m/>
    <m/>
    <n v="1"/>
    <d v="2015-04-21T00:00:00"/>
  </r>
  <r>
    <s v="Sir Stelios Haji-Ioannou (easyGroup Holdings Ltd)"/>
    <n v="7719"/>
    <x v="75"/>
    <x v="3"/>
    <n v="1967"/>
    <m/>
    <m/>
    <n v="2"/>
    <d v="2015-11-09T00:00:00"/>
  </r>
  <r>
    <s v="Siris Capital"/>
    <n v="4836"/>
    <x v="5"/>
    <x v="2"/>
    <n v="2011"/>
    <n v="6263"/>
    <d v="2020-03-30T00:00:00"/>
    <n v="1"/>
    <d v="2017-05-05T00:00:00"/>
  </r>
  <r>
    <s v="Sisters of St. Francis of Philadelphia"/>
    <n v="7171"/>
    <x v="5"/>
    <x v="2"/>
    <n v="1971"/>
    <m/>
    <m/>
    <n v="4"/>
    <d v="2020-03-25T00:00:00"/>
  </r>
  <r>
    <s v="Sisters of St. Joseph of the Third Order of St. Francis"/>
    <n v="6953"/>
    <x v="5"/>
    <x v="2"/>
    <n v="1901"/>
    <m/>
    <m/>
    <n v="1"/>
    <d v="2018-03-07T00:00:00"/>
  </r>
  <r>
    <s v="Sixth Street Specialty Lending, Inc."/>
    <n v="7313"/>
    <x v="5"/>
    <x v="2"/>
    <n v="1992"/>
    <n v="68802"/>
    <d v="2020-05-15T00:00:00"/>
    <n v="3"/>
    <d v="2017-05-15T00:00:00"/>
  </r>
  <r>
    <s v="SJ Strategic Investments LLC"/>
    <n v="5201"/>
    <x v="5"/>
    <x v="2"/>
    <n v="2001"/>
    <m/>
    <m/>
    <n v="2"/>
    <d v="2015-06-02T00:00:00"/>
  </r>
  <r>
    <s v="SJL Management Pty Ltd"/>
    <n v="5527"/>
    <x v="0"/>
    <x v="0"/>
    <n v="2014"/>
    <m/>
    <m/>
    <n v="1"/>
    <d v="2015-05-13T00:00:00"/>
  </r>
  <r>
    <s v="Skagen Funds"/>
    <n v="3353"/>
    <x v="49"/>
    <x v="3"/>
    <m/>
    <n v="9145"/>
    <d v="2017-12-31T00:00:00"/>
    <n v="1"/>
    <d v="2015-09-08T00:00:00"/>
  </r>
  <r>
    <s v="Skellig Capital Management LLC"/>
    <n v="6757"/>
    <x v="5"/>
    <x v="2"/>
    <n v="2007"/>
    <m/>
    <m/>
    <n v="1"/>
    <d v="2010-09-28T00:00:00"/>
  </r>
  <r>
    <s v="Skye Investments Limited"/>
    <n v="5229"/>
    <x v="8"/>
    <x v="3"/>
    <n v="1997"/>
    <m/>
    <m/>
    <n v="1"/>
    <d v="2014-07-09T00:00:00"/>
  </r>
  <r>
    <s v="Skyline Merit Limited"/>
    <n v="6999"/>
    <x v="37"/>
    <x v="2"/>
    <m/>
    <m/>
    <m/>
    <n v="1"/>
    <d v="2012-03-06T00:00:00"/>
  </r>
  <r>
    <s v="Slovenian Sovereign Holding, d.d. (SDH)"/>
    <n v="6652"/>
    <x v="16"/>
    <x v="4"/>
    <n v="1993"/>
    <m/>
    <m/>
    <n v="6"/>
    <d v="2014-09-30T00:00:00"/>
  </r>
  <r>
    <s v="SLS Management LLC"/>
    <n v="5454"/>
    <x v="5"/>
    <x v="2"/>
    <n v="1999"/>
    <n v="129"/>
    <d v="2018-03-27T00:00:00"/>
    <n v="1"/>
    <d v="2015-11-15T00:00:00"/>
  </r>
  <r>
    <s v="Smithwood Advisers"/>
    <n v="5898"/>
    <x v="5"/>
    <x v="2"/>
    <n v="2002"/>
    <n v="1641"/>
    <d v="2016-03-18T00:00:00"/>
    <n v="5"/>
    <d v="2012-10-26T00:00:00"/>
  </r>
  <r>
    <s v="Smoothwater Capital Corporation"/>
    <n v="5932"/>
    <x v="4"/>
    <x v="2"/>
    <n v="2013"/>
    <m/>
    <m/>
    <n v="5"/>
    <d v="2018-04-24T00:00:00"/>
  </r>
  <r>
    <s v="Snow Park Capital Partners"/>
    <n v="5354"/>
    <x v="5"/>
    <x v="2"/>
    <n v="2015"/>
    <n v="194"/>
    <d v="2018-03-23T00:00:00"/>
    <n v="6"/>
    <d v="2017-12-21T00:00:00"/>
  </r>
  <r>
    <s v="So Kuen Kwok"/>
    <n v="7054"/>
    <x v="3"/>
    <x v="1"/>
    <m/>
    <m/>
    <m/>
    <n v="1"/>
    <d v="2016-10-14T00:00:00"/>
  </r>
  <r>
    <s v="Societe Territoriale Caledonienne de Participation Industrielle (STCPI)"/>
    <n v="6573"/>
    <x v="76"/>
    <x v="4"/>
    <m/>
    <m/>
    <m/>
    <n v="1"/>
    <d v="2000-09-12T00:00:00"/>
  </r>
  <r>
    <s v="Sodecar S.L."/>
    <n v="7549"/>
    <x v="69"/>
    <x v="4"/>
    <m/>
    <m/>
    <m/>
    <n v="1"/>
    <d v="2015-04-09T00:00:00"/>
  </r>
  <r>
    <s v="Sofos Capital Management"/>
    <n v="9113"/>
    <x v="6"/>
    <x v="1"/>
    <n v="2009"/>
    <m/>
    <m/>
    <n v="1"/>
    <d v="2017-11-13T00:00:00"/>
  </r>
  <r>
    <s v="SoftVest Advisors"/>
    <n v="7862"/>
    <x v="5"/>
    <x v="2"/>
    <n v="2018"/>
    <n v="228"/>
    <d v="2019-01-04T00:00:00"/>
    <n v="1"/>
    <d v="2019-03-15T00:00:00"/>
  </r>
  <r>
    <s v="SOL Global Investments Corp"/>
    <n v="7889"/>
    <x v="4"/>
    <x v="2"/>
    <m/>
    <m/>
    <m/>
    <n v="1"/>
    <d v="2019-03-25T00:00:00"/>
  </r>
  <r>
    <s v="Solas Capital Management, LLC"/>
    <n v="7674"/>
    <x v="5"/>
    <x v="2"/>
    <n v="2004"/>
    <n v="338"/>
    <d v="2020-03-30T00:00:00"/>
    <n v="2"/>
    <d v="2015-02-12T00:00:00"/>
  </r>
  <r>
    <s v="Solhurst Pty Ltd"/>
    <n v="5265"/>
    <x v="0"/>
    <x v="0"/>
    <n v="1982"/>
    <m/>
    <m/>
    <n v="1"/>
    <d v="2013-03-06T00:00:00"/>
  </r>
  <r>
    <s v="Solomon Lew (Australian Retail Investments Pty Ltd)"/>
    <n v="6699"/>
    <x v="0"/>
    <x v="0"/>
    <n v="1996"/>
    <m/>
    <m/>
    <n v="3"/>
    <d v="2017-10-24T00:00:00"/>
  </r>
  <r>
    <s v="Solus Alternative Asset Management"/>
    <n v="5944"/>
    <x v="5"/>
    <x v="2"/>
    <n v="2007"/>
    <n v="4588"/>
    <d v="2020-04-01T00:00:00"/>
    <n v="3"/>
    <d v="2018-09-17T00:00:00"/>
  </r>
  <r>
    <s v="Somers Limited"/>
    <n v="8554"/>
    <x v="23"/>
    <x v="2"/>
    <n v="2012"/>
    <m/>
    <m/>
    <n v="1"/>
    <d v="2019-02-06T00:00:00"/>
  </r>
  <r>
    <s v="Somerset Capital Advisers"/>
    <n v="4838"/>
    <x v="5"/>
    <x v="2"/>
    <n v="1999"/>
    <n v="86"/>
    <d v="2015-03-31T00:00:00"/>
    <n v="1"/>
    <d v="2012-02-08T00:00:00"/>
  </r>
  <r>
    <s v="Song Tieming"/>
    <n v="6051"/>
    <x v="3"/>
    <x v="1"/>
    <m/>
    <m/>
    <m/>
    <n v="1"/>
    <d v="2013-04-30T00:00:00"/>
  </r>
  <r>
    <s v="Sonoma Capital Management (Jeffrey Thorp)"/>
    <n v="6657"/>
    <x v="5"/>
    <x v="2"/>
    <n v="2006"/>
    <m/>
    <m/>
    <n v="2"/>
    <d v="2020-03-05T00:00:00"/>
  </r>
  <r>
    <s v="Sorensen Family Trust"/>
    <n v="6487"/>
    <x v="0"/>
    <x v="0"/>
    <m/>
    <m/>
    <m/>
    <n v="1"/>
    <d v="2016-12-16T00:00:00"/>
  </r>
  <r>
    <s v="Sorin Capital Management"/>
    <n v="5733"/>
    <x v="5"/>
    <x v="2"/>
    <n v="2004"/>
    <n v="1164"/>
    <d v="2019-03-29T00:00:00"/>
    <n v="1"/>
    <d v="2014-11-15T00:00:00"/>
  </r>
  <r>
    <s v="Soroban Capital Partners"/>
    <n v="6910"/>
    <x v="5"/>
    <x v="2"/>
    <n v="2010"/>
    <n v="10387"/>
    <d v="2020-03-30T00:00:00"/>
    <n v="2"/>
    <d v="2015-02-02T00:00:00"/>
  </r>
  <r>
    <s v="Soros Fund Management"/>
    <n v="6246"/>
    <x v="5"/>
    <x v="2"/>
    <n v="1969"/>
    <n v="28000"/>
    <d v="2017-02-01T00:00:00"/>
    <n v="3"/>
    <d v="2017-05-02T00:00:00"/>
  </r>
  <r>
    <s v="Sothic Capital Management LLP"/>
    <n v="6121"/>
    <x v="8"/>
    <x v="3"/>
    <m/>
    <m/>
    <m/>
    <n v="1"/>
    <d v="2015-03-19T00:00:00"/>
  </r>
  <r>
    <s v="Sound Point Capital Management (SPC Lux SARL)"/>
    <n v="7329"/>
    <x v="5"/>
    <x v="2"/>
    <n v="2008"/>
    <n v="17721"/>
    <d v="2020-05-13T00:00:00"/>
    <n v="1"/>
    <d v="2013-12-13T00:00:00"/>
  </r>
  <r>
    <s v="Southeastern Asset Management"/>
    <n v="449"/>
    <x v="5"/>
    <x v="2"/>
    <n v="1975"/>
    <n v="12714"/>
    <d v="2020-03-27T00:00:00"/>
    <n v="55"/>
    <d v="2018-08-15T00:00:00"/>
  </r>
  <r>
    <s v="Southwest Bank"/>
    <n v="6974"/>
    <x v="5"/>
    <x v="2"/>
    <n v="1963"/>
    <m/>
    <m/>
    <n v="1"/>
    <d v="2016-08-15T00:00:00"/>
  </r>
  <r>
    <s v="Sparkling Light Corporation"/>
    <n v="7250"/>
    <x v="3"/>
    <x v="1"/>
    <m/>
    <m/>
    <m/>
    <n v="1"/>
    <d v="2012-03-23T00:00:00"/>
  </r>
  <r>
    <s v="Spartan Investment Management"/>
    <n v="8848"/>
    <x v="56"/>
    <x v="3"/>
    <m/>
    <m/>
    <m/>
    <n v="1"/>
    <d v="2019-08-29T00:00:00"/>
  </r>
  <r>
    <s v="Sparx Group"/>
    <n v="1193"/>
    <x v="1"/>
    <x v="1"/>
    <n v="1989"/>
    <n v="11534"/>
    <d v="2020-06-30T00:00:00"/>
    <n v="36"/>
    <d v="2018-01-09T00:00:00"/>
  </r>
  <r>
    <s v="Spear Point"/>
    <n v="7620"/>
    <x v="5"/>
    <x v="2"/>
    <n v="2013"/>
    <m/>
    <m/>
    <n v="4"/>
    <d v="2017-01-27T00:00:00"/>
  </r>
  <r>
    <s v="Spectre Capital LLC"/>
    <n v="5467"/>
    <x v="5"/>
    <x v="2"/>
    <m/>
    <m/>
    <m/>
    <n v="2"/>
    <d v="2018-06-14T00:00:00"/>
  </r>
  <r>
    <s v="Spectrum Equity Management Inc."/>
    <n v="9381"/>
    <x v="5"/>
    <x v="2"/>
    <m/>
    <m/>
    <m/>
    <n v="1"/>
    <d v="2020-06-22T00:00:00"/>
  </r>
  <r>
    <s v="Spencer Capital Management"/>
    <n v="6698"/>
    <x v="5"/>
    <x v="2"/>
    <n v="2000"/>
    <n v="88"/>
    <d v="2015-07-02T00:00:00"/>
    <n v="3"/>
    <d v="2010-01-11T00:00:00"/>
  </r>
  <r>
    <s v="Spitfire Capital LLC"/>
    <n v="7686"/>
    <x v="5"/>
    <x v="2"/>
    <n v="2007"/>
    <n v="55"/>
    <d v="2020-02-20T00:00:00"/>
    <n v="2"/>
    <d v="2016-02-15T00:00:00"/>
  </r>
  <r>
    <s v="Splitska banka d.d."/>
    <n v="6477"/>
    <x v="19"/>
    <x v="4"/>
    <n v="1965"/>
    <m/>
    <m/>
    <n v="4"/>
    <d v="2018-04-10T00:00:00"/>
  </r>
  <r>
    <s v="SPO Advisory Corp"/>
    <n v="5939"/>
    <x v="5"/>
    <x v="2"/>
    <n v="1991"/>
    <n v="6992"/>
    <d v="2018-03-30T00:00:00"/>
    <n v="2"/>
    <d v="2014-12-29T00:00:00"/>
  </r>
  <r>
    <s v="SpringOwl Asset Management"/>
    <n v="5172"/>
    <x v="5"/>
    <x v="2"/>
    <n v="2013"/>
    <n v="207"/>
    <d v="2020-06-18T00:00:00"/>
    <n v="99"/>
    <d v="2020-02-15T00:00:00"/>
  </r>
  <r>
    <s v="Sprott Asset Management"/>
    <n v="1509"/>
    <x v="4"/>
    <x v="2"/>
    <n v="1981"/>
    <n v="8448"/>
    <d v="2020-03-30T00:00:00"/>
    <n v="2"/>
    <d v="2014-11-21T00:00:00"/>
  </r>
  <r>
    <s v="Spruce House Investment Management"/>
    <n v="7951"/>
    <x v="5"/>
    <x v="2"/>
    <n v="2006"/>
    <n v="2458"/>
    <d v="2019-03-29T00:00:00"/>
    <n v="1"/>
    <d v="2017-08-15T00:00:00"/>
  </r>
  <r>
    <s v="Spruce Point Capital Management"/>
    <n v="6027"/>
    <x v="5"/>
    <x v="2"/>
    <n v="2009"/>
    <n v="183"/>
    <d v="2019-05-01T00:00:00"/>
    <n v="1"/>
    <d v="2020-06-30T00:00:00"/>
  </r>
  <r>
    <s v="SPSW Capital GmbH"/>
    <n v="7077"/>
    <x v="27"/>
    <x v="3"/>
    <m/>
    <m/>
    <m/>
    <n v="1"/>
    <d v="2017-02-08T00:00:00"/>
  </r>
  <r>
    <s v="SQN Investors LP"/>
    <n v="8886"/>
    <x v="5"/>
    <x v="2"/>
    <n v="2014"/>
    <n v="1561"/>
    <d v="2020-03-20T00:00:00"/>
    <n v="1"/>
    <d v="2015-11-15T00:00:00"/>
  </r>
  <r>
    <s v="Srei Infrastructure Finance Ltd."/>
    <n v="7315"/>
    <x v="33"/>
    <x v="1"/>
    <n v="1989"/>
    <m/>
    <m/>
    <n v="1"/>
    <d v="2018-05-21T00:00:00"/>
  </r>
  <r>
    <s v="Sri Tjintawati Hartanto"/>
    <n v="8930"/>
    <x v="6"/>
    <x v="1"/>
    <m/>
    <m/>
    <m/>
    <n v="1"/>
    <d v="2011-03-31T00:00:00"/>
  </r>
  <r>
    <s v="Sriramakrishna Uthayanan"/>
    <n v="8699"/>
    <x v="8"/>
    <x v="3"/>
    <m/>
    <m/>
    <m/>
    <n v="1"/>
    <m/>
  </r>
  <r>
    <s v="SRK Capital"/>
    <n v="7725"/>
    <x v="5"/>
    <x v="2"/>
    <n v="2017"/>
    <m/>
    <m/>
    <n v="1"/>
    <d v="2018-11-29T00:00:00"/>
  </r>
  <r>
    <s v="SRS Investment Management"/>
    <n v="5112"/>
    <x v="5"/>
    <x v="2"/>
    <n v="2007"/>
    <n v="5321"/>
    <d v="2014-12-31T00:00:00"/>
    <n v="1"/>
    <d v="2010-11-15T00:00:00"/>
  </r>
  <r>
    <s v="SSBF Consulting Service Co., Ltd."/>
    <n v="5637"/>
    <x v="1"/>
    <x v="1"/>
    <m/>
    <m/>
    <m/>
    <n v="1"/>
    <d v="2017-09-30T00:00:00"/>
  </r>
  <r>
    <s v="St George Investments LLC (John Fife)"/>
    <n v="7721"/>
    <x v="5"/>
    <x v="2"/>
    <m/>
    <m/>
    <m/>
    <n v="1"/>
    <d v="2009-11-13T00:00:00"/>
  </r>
  <r>
    <s v="Stadium Capital Management"/>
    <n v="5105"/>
    <x v="5"/>
    <x v="2"/>
    <n v="1997"/>
    <n v="408"/>
    <d v="2020-03-27T00:00:00"/>
    <n v="6"/>
    <d v="2018-11-07T00:00:00"/>
  </r>
  <r>
    <s v="Staffan Malmer"/>
    <n v="6277"/>
    <x v="7"/>
    <x v="3"/>
    <m/>
    <m/>
    <m/>
    <n v="1"/>
    <d v="2015-09-08T00:00:00"/>
  </r>
  <r>
    <s v="Stafford Timberland V Investment Nominee Limited"/>
    <n v="5718"/>
    <x v="8"/>
    <x v="3"/>
    <n v="2008"/>
    <n v="3488"/>
    <d v="2020-04-01T00:00:00"/>
    <n v="1"/>
    <d v="2012-05-21T00:00:00"/>
  </r>
  <r>
    <s v="Standard General"/>
    <n v="5145"/>
    <x v="5"/>
    <x v="2"/>
    <n v="2007"/>
    <n v="1649"/>
    <d v="2020-05-21T00:00:00"/>
    <n v="7"/>
    <d v="2019-08-14T00:00:00"/>
  </r>
  <r>
    <s v="Standard Life Aberdeen (Aberdeen Standard Investments)"/>
    <n v="3855"/>
    <x v="8"/>
    <x v="3"/>
    <n v="1825"/>
    <n v="644500"/>
    <d v="2019-12-31T00:00:00"/>
    <n v="9"/>
    <d v="2019-09-27T00:00:00"/>
  </r>
  <r>
    <s v="Stanley Yarbro"/>
    <n v="5705"/>
    <x v="5"/>
    <x v="2"/>
    <m/>
    <m/>
    <m/>
    <n v="1"/>
    <d v="2017-06-30T00:00:00"/>
  </r>
  <r>
    <s v="Star Asia Group (Lion Partners)"/>
    <n v="6492"/>
    <x v="1"/>
    <x v="1"/>
    <n v="2006"/>
    <n v="1134"/>
    <d v="2018-08-02T00:00:00"/>
    <n v="3"/>
    <d v="2019-05-10T00:00:00"/>
  </r>
  <r>
    <s v="Starboard Value"/>
    <n v="5565"/>
    <x v="5"/>
    <x v="2"/>
    <n v="2011"/>
    <n v="6166"/>
    <d v="2020-03-30T00:00:00"/>
    <n v="166"/>
    <d v="2020-03-30T00:00:00"/>
  </r>
  <r>
    <s v="Starry World Investment Ltd."/>
    <n v="7734"/>
    <x v="3"/>
    <x v="1"/>
    <m/>
    <m/>
    <m/>
    <n v="1"/>
    <d v="2015-05-20T00:00:00"/>
  </r>
  <r>
    <s v="State Street Corporation"/>
    <m/>
    <x v="5"/>
    <x v="2"/>
    <n v="1792"/>
    <n v="2810000"/>
    <d v="2019-03-31T00:00:00"/>
    <n v="1"/>
    <d v="2016-07-18T00:00:00"/>
  </r>
  <r>
    <s v="Staude Capital"/>
    <n v="5285"/>
    <x v="8"/>
    <x v="3"/>
    <n v="2016"/>
    <m/>
    <m/>
    <n v="3"/>
    <d v="2020-05-14T00:00:00"/>
  </r>
  <r>
    <s v="Steamboat Capital Limited"/>
    <n v="6410"/>
    <x v="12"/>
    <x v="0"/>
    <m/>
    <m/>
    <m/>
    <n v="1"/>
    <d v="2010-10-03T00:00:00"/>
  </r>
  <r>
    <s v="Steamboat Capital Partners LLC"/>
    <n v="9225"/>
    <x v="5"/>
    <x v="2"/>
    <n v="2012"/>
    <n v="484"/>
    <d v="2019-05-31T00:00:00"/>
    <n v="2"/>
    <d v="2019-05-15T00:00:00"/>
  </r>
  <r>
    <s v="Steel Partners Holdings L.P."/>
    <n v="5936"/>
    <x v="5"/>
    <x v="2"/>
    <n v="1990"/>
    <n v="2220"/>
    <d v="2018-03-31T00:00:00"/>
    <n v="68"/>
    <d v="2018-05-15T00:00:00"/>
  </r>
  <r>
    <s v="Steelhead Partners LLC"/>
    <n v="5572"/>
    <x v="5"/>
    <x v="2"/>
    <n v="1996"/>
    <n v="1975"/>
    <d v="2020-04-15T00:00:00"/>
    <n v="1"/>
    <d v="2007-02-08T00:00:00"/>
  </r>
  <r>
    <s v="Steffen Rojahn"/>
    <n v="6428"/>
    <x v="29"/>
    <x v="3"/>
    <m/>
    <m/>
    <m/>
    <n v="1"/>
    <d v="2016-02-26T00:00:00"/>
  </r>
  <r>
    <s v="Stelios Panagi (Thesolia Ltd.)"/>
    <n v="11036"/>
    <x v="45"/>
    <x v="4"/>
    <m/>
    <m/>
    <m/>
    <n v="1"/>
    <d v="2020-03-31T00:00:00"/>
  </r>
  <r>
    <s v="Stella Finanz AG"/>
    <n v="7262"/>
    <x v="14"/>
    <x v="3"/>
    <n v="1968"/>
    <m/>
    <m/>
    <n v="1"/>
    <d v="2016-06-09T00:00:00"/>
  </r>
  <r>
    <s v="Stelliam Investment Management LP"/>
    <n v="5484"/>
    <x v="5"/>
    <x v="2"/>
    <n v="2006"/>
    <n v="3588"/>
    <d v="2018-03-29T00:00:00"/>
    <n v="1"/>
    <d v="2011-11-14T00:00:00"/>
  </r>
  <r>
    <s v="Stephen Baksa"/>
    <n v="5778"/>
    <x v="5"/>
    <x v="2"/>
    <m/>
    <m/>
    <m/>
    <n v="1"/>
    <d v="2017-03-17T00:00:00"/>
  </r>
  <r>
    <s v="Stephen Copulos (Copulos Group)"/>
    <n v="5214"/>
    <x v="0"/>
    <x v="0"/>
    <m/>
    <m/>
    <m/>
    <n v="3"/>
    <d v="2015-10-12T00:00:00"/>
  </r>
  <r>
    <s v="Stephen Gans"/>
    <n v="5777"/>
    <x v="5"/>
    <x v="2"/>
    <m/>
    <m/>
    <m/>
    <n v="1"/>
    <d v="2011-06-24T00:00:00"/>
  </r>
  <r>
    <s v="Stephen Layton (Bodie Investments Pty. Ltd.)"/>
    <n v="7871"/>
    <x v="0"/>
    <x v="0"/>
    <m/>
    <m/>
    <m/>
    <n v="1"/>
    <d v="2019-03-21T00:00:00"/>
  </r>
  <r>
    <s v="Stephen M. Silberstein Revocable Trust"/>
    <n v="7143"/>
    <x v="5"/>
    <x v="2"/>
    <m/>
    <m/>
    <m/>
    <n v="2"/>
    <d v="2017-01-04T00:00:00"/>
  </r>
  <r>
    <s v="Stephen Matthews"/>
    <n v="5649"/>
    <x v="0"/>
    <x v="0"/>
    <m/>
    <m/>
    <m/>
    <n v="1"/>
    <d v="2017-10-27T00:00:00"/>
  </r>
  <r>
    <s v="Stephen Mayne"/>
    <n v="5776"/>
    <x v="0"/>
    <x v="0"/>
    <m/>
    <m/>
    <m/>
    <n v="8"/>
    <d v="2019-09-13T00:00:00"/>
  </r>
  <r>
    <s v="Stephen Tate &amp; Sharlene Tate"/>
    <n v="6876"/>
    <x v="0"/>
    <x v="0"/>
    <m/>
    <m/>
    <m/>
    <n v="1"/>
    <d v="2018-10-18T00:00:00"/>
  </r>
  <r>
    <s v="Stephen Walker (York Asset Management)"/>
    <n v="4876"/>
    <x v="25"/>
    <x v="4"/>
    <m/>
    <m/>
    <m/>
    <n v="1"/>
    <d v="2015-06-29T00:00:00"/>
  </r>
  <r>
    <s v="Stephen Watts"/>
    <n v="5775"/>
    <x v="0"/>
    <x v="0"/>
    <m/>
    <m/>
    <m/>
    <n v="1"/>
    <d v="2018-10-18T00:00:00"/>
  </r>
  <r>
    <s v="Sterling Capital Management LLC"/>
    <n v="458"/>
    <x v="5"/>
    <x v="2"/>
    <n v="1970"/>
    <n v="58190"/>
    <d v="2020-06-26T00:00:00"/>
    <n v="1"/>
    <d v="2015-08-15T00:00:00"/>
  </r>
  <r>
    <s v="Sterling Strategic Value"/>
    <n v="5234"/>
    <x v="37"/>
    <x v="2"/>
    <n v="1999"/>
    <m/>
    <m/>
    <n v="18"/>
    <d v="2018-03-19T00:00:00"/>
  </r>
  <r>
    <s v="Steve Ballmer"/>
    <n v="6262"/>
    <x v="5"/>
    <x v="2"/>
    <m/>
    <m/>
    <m/>
    <n v="1"/>
    <d v="2015-10-16T00:00:00"/>
  </r>
  <r>
    <s v="Steven Colmar"/>
    <n v="7450"/>
    <x v="5"/>
    <x v="2"/>
    <m/>
    <m/>
    <m/>
    <n v="1"/>
    <d v="2018-04-27T00:00:00"/>
  </r>
  <r>
    <s v="Steven Eror"/>
    <n v="6931"/>
    <x v="5"/>
    <x v="2"/>
    <m/>
    <m/>
    <m/>
    <n v="1"/>
    <d v="2005-11-01T00:00:00"/>
  </r>
  <r>
    <s v="Steven Harris"/>
    <n v="5633"/>
    <x v="5"/>
    <x v="2"/>
    <m/>
    <m/>
    <m/>
    <n v="1"/>
    <d v="2017-07-03T00:00:00"/>
  </r>
  <r>
    <s v="Steven Jackson"/>
    <n v="6671"/>
    <x v="0"/>
    <x v="0"/>
    <m/>
    <m/>
    <m/>
    <n v="1"/>
    <d v="2018-03-09T00:00:00"/>
  </r>
  <r>
    <s v="Steven Krol"/>
    <n v="6879"/>
    <x v="5"/>
    <x v="2"/>
    <m/>
    <m/>
    <m/>
    <n v="1"/>
    <m/>
  </r>
  <r>
    <s v="Steven Small (Capital Partners Corporation)"/>
    <n v="9251"/>
    <x v="4"/>
    <x v="2"/>
    <m/>
    <m/>
    <m/>
    <n v="1"/>
    <d v="2020-03-30T00:00:00"/>
  </r>
  <r>
    <s v="Steven Solomon"/>
    <n v="7179"/>
    <x v="5"/>
    <x v="2"/>
    <m/>
    <m/>
    <m/>
    <n v="1"/>
    <d v="2015-05-13T00:00:00"/>
  </r>
  <r>
    <s v="Steven Vestergaard"/>
    <n v="8726"/>
    <x v="4"/>
    <x v="2"/>
    <m/>
    <m/>
    <m/>
    <n v="1"/>
    <d v="2000-06-13T00:00:00"/>
  </r>
  <r>
    <s v="Stewart Brash (Stewart W Brash Pty Ltd)"/>
    <n v="5756"/>
    <x v="0"/>
    <x v="0"/>
    <m/>
    <m/>
    <m/>
    <n v="1"/>
    <d v="2018-03-26T00:00:00"/>
  </r>
  <r>
    <s v="Stilwell Value LLC"/>
    <n v="5402"/>
    <x v="5"/>
    <x v="2"/>
    <n v="1993"/>
    <n v="230"/>
    <d v="2020-03-25T00:00:00"/>
    <n v="145"/>
    <d v="2020-05-27T00:00:00"/>
  </r>
  <r>
    <s v="Stirling Funds"/>
    <n v="5176"/>
    <x v="8"/>
    <x v="3"/>
    <m/>
    <m/>
    <m/>
    <n v="2"/>
    <d v="2016-09-21T00:00:00"/>
  </r>
  <r>
    <s v="Stirling Wealth Group Limited"/>
    <n v="5835"/>
    <x v="0"/>
    <x v="0"/>
    <m/>
    <m/>
    <m/>
    <n v="1"/>
    <d v="2017-06-27T00:00:00"/>
  </r>
  <r>
    <s v="Stobal Capital"/>
    <n v="4852"/>
    <x v="5"/>
    <x v="2"/>
    <n v="2018"/>
    <m/>
    <m/>
    <n v="1"/>
    <d v="2018-03-02T00:00:00"/>
  </r>
  <r>
    <s v="Stock Assist Group Pty Ltd"/>
    <n v="6728"/>
    <x v="0"/>
    <x v="0"/>
    <m/>
    <m/>
    <m/>
    <n v="1"/>
    <d v="2017-02-21T00:00:00"/>
  </r>
  <r>
    <s v="Stone House Capital Management"/>
    <n v="6287"/>
    <x v="5"/>
    <x v="2"/>
    <n v="2010"/>
    <n v="76"/>
    <d v="2020-03-27T00:00:00"/>
    <n v="2"/>
    <d v="2015-05-15T00:00:00"/>
  </r>
  <r>
    <s v="Stonehouse Capital Management"/>
    <n v="7574"/>
    <x v="4"/>
    <x v="2"/>
    <n v="2000"/>
    <n v="101"/>
    <d v="2015-03-26T00:00:00"/>
    <n v="1"/>
    <d v="2012-12-11T00:00:00"/>
  </r>
  <r>
    <s v="Stonepine Capital Advisors"/>
    <n v="5156"/>
    <x v="5"/>
    <x v="2"/>
    <n v="2006"/>
    <n v="192"/>
    <d v="2018-03-29T00:00:00"/>
    <n v="3"/>
    <d v="2015-05-21T00:00:00"/>
  </r>
  <r>
    <s v="Stonerise Capital Management"/>
    <n v="4842"/>
    <x v="5"/>
    <x v="2"/>
    <n v="2007"/>
    <n v="77"/>
    <d v="2020-03-28T00:00:00"/>
    <n v="42"/>
    <d v="2017-11-15T00:00:00"/>
  </r>
  <r>
    <s v="Strata Drilling Pty Ltd"/>
    <n v="7049"/>
    <x v="0"/>
    <x v="0"/>
    <n v="1996"/>
    <m/>
    <m/>
    <n v="1"/>
    <d v="2014-07-08T00:00:00"/>
  </r>
  <r>
    <s v="Strategic Capital Management Ltd"/>
    <n v="7724"/>
    <x v="0"/>
    <x v="0"/>
    <n v="2000"/>
    <m/>
    <m/>
    <n v="1"/>
    <d v="2017-03-28T00:00:00"/>
  </r>
  <r>
    <s v="Strategic Capital, Inc."/>
    <n v="2311"/>
    <x v="1"/>
    <x v="1"/>
    <n v="2012"/>
    <n v="111"/>
    <d v="2019-07-19T00:00:00"/>
    <n v="18"/>
    <d v="2020-03-06T00:00:00"/>
  </r>
  <r>
    <s v="Strategic Energy Resources Limited"/>
    <n v="6854"/>
    <x v="0"/>
    <x v="0"/>
    <m/>
    <m/>
    <m/>
    <n v="1"/>
    <d v="2017-07-31T00:00:00"/>
  </r>
  <r>
    <s v="Strategic Resource Capital Fund LP"/>
    <n v="9322"/>
    <x v="5"/>
    <x v="2"/>
    <n v="2008"/>
    <m/>
    <m/>
    <n v="1"/>
    <d v="2020-01-10T00:00:00"/>
  </r>
  <r>
    <s v="Strategic Resource Management Pty Ltd"/>
    <n v="6645"/>
    <x v="0"/>
    <x v="0"/>
    <m/>
    <m/>
    <m/>
    <n v="1"/>
    <d v="2012-12-21T00:00:00"/>
  </r>
  <r>
    <s v="Strategic Value Partners Group"/>
    <n v="5016"/>
    <x v="5"/>
    <x v="2"/>
    <n v="2016"/>
    <m/>
    <m/>
    <n v="1"/>
    <d v="2016-10-19T00:00:00"/>
  </r>
  <r>
    <s v="Strategic Value Partners, LLC"/>
    <n v="4980"/>
    <x v="5"/>
    <x v="2"/>
    <n v="2001"/>
    <n v="8808"/>
    <d v="2020-05-14T00:00:00"/>
    <n v="5"/>
    <d v="2018-06-07T00:00:00"/>
  </r>
  <r>
    <s v="Strathclyde Pension Fund"/>
    <n v="1488"/>
    <x v="8"/>
    <x v="3"/>
    <n v="1974"/>
    <n v="27500"/>
    <d v="2018-03-31T00:00:00"/>
    <n v="1"/>
    <d v="2012-02-17T00:00:00"/>
  </r>
  <r>
    <s v="Stuart Francis Howes"/>
    <n v="6641"/>
    <x v="0"/>
    <x v="0"/>
    <m/>
    <m/>
    <m/>
    <n v="1"/>
    <d v="2015-09-16T00:00:00"/>
  </r>
  <r>
    <s v="Stuart James Thomas (Atlantic Coal plc)"/>
    <n v="5046"/>
    <x v="8"/>
    <x v="3"/>
    <m/>
    <m/>
    <m/>
    <n v="1"/>
    <d v="2015-12-02T00:00:00"/>
  </r>
  <r>
    <s v="Su Deke (Harvest Dragon Holdings Ltd.)"/>
    <n v="5636"/>
    <x v="3"/>
    <x v="1"/>
    <m/>
    <m/>
    <m/>
    <n v="1"/>
    <d v="2013-08-28T00:00:00"/>
  </r>
  <r>
    <s v="Sual Partners Limited"/>
    <n v="5929"/>
    <x v="64"/>
    <x v="2"/>
    <m/>
    <m/>
    <m/>
    <n v="1"/>
    <d v="2010-04-21T00:00:00"/>
  </r>
  <r>
    <s v="Suen Dicky"/>
    <n v="7560"/>
    <x v="6"/>
    <x v="1"/>
    <m/>
    <m/>
    <m/>
    <n v="1"/>
    <d v="2014-11-11T00:00:00"/>
  </r>
  <r>
    <s v="Suleyman Balcioglu"/>
    <n v="6398"/>
    <x v="0"/>
    <x v="0"/>
    <m/>
    <m/>
    <m/>
    <n v="1"/>
    <d v="2018-06-28T00:00:00"/>
  </r>
  <r>
    <s v="Summers Value Partners"/>
    <n v="4961"/>
    <x v="5"/>
    <x v="2"/>
    <n v="2018"/>
    <n v="4"/>
    <d v="2018-08-17T00:00:00"/>
    <n v="1"/>
    <d v="2018-11-14T00:00:00"/>
  </r>
  <r>
    <s v="Summit Equities Ltd"/>
    <n v="6803"/>
    <x v="0"/>
    <x v="0"/>
    <n v="2005"/>
    <n v="2609"/>
    <d v="2015-03-26T00:00:00"/>
    <n v="1"/>
    <d v="2014-09-25T00:00:00"/>
  </r>
  <r>
    <s v="SumOfUs"/>
    <n v="6833"/>
    <x v="5"/>
    <x v="2"/>
    <n v="2011"/>
    <m/>
    <m/>
    <n v="5"/>
    <d v="2019-04-30T00:00:00"/>
  </r>
  <r>
    <s v="Sun Capital Partners"/>
    <n v="7419"/>
    <x v="5"/>
    <x v="2"/>
    <n v="1995"/>
    <n v="6753"/>
    <d v="2020-03-27T00:00:00"/>
    <n v="3"/>
    <d v="2013-11-21T00:00:00"/>
  </r>
  <r>
    <s v="Sun Valley Gold LLC"/>
    <n v="8822"/>
    <x v="5"/>
    <x v="2"/>
    <m/>
    <n v="544"/>
    <d v="2019-03-25T00:00:00"/>
    <n v="1"/>
    <d v="2014-06-18T00:00:00"/>
  </r>
  <r>
    <s v="Sun Yanli"/>
    <n v="6369"/>
    <x v="6"/>
    <x v="1"/>
    <m/>
    <m/>
    <m/>
    <n v="1"/>
    <d v="2017-12-15T00:00:00"/>
  </r>
  <r>
    <s v="Sunbase International Holdings Ltd. (Ever Billion Group)"/>
    <n v="7508"/>
    <x v="3"/>
    <x v="1"/>
    <n v="1991"/>
    <m/>
    <m/>
    <n v="1"/>
    <d v="2018-04-25T00:00:00"/>
  </r>
  <r>
    <s v="Suncity Entertainment Ltd."/>
    <n v="9462"/>
    <x v="6"/>
    <x v="1"/>
    <m/>
    <m/>
    <m/>
    <n v="1"/>
    <d v="2019-01-18T00:00:00"/>
  </r>
  <r>
    <s v="SuP Beteiligungs GmbH (Karl Heinz Strauss)"/>
    <n v="7303"/>
    <x v="32"/>
    <x v="3"/>
    <m/>
    <m/>
    <m/>
    <n v="1"/>
    <d v="2011-06-05T00:00:00"/>
  </r>
  <r>
    <s v="Supertco Pty Ltd"/>
    <n v="5276"/>
    <x v="0"/>
    <x v="0"/>
    <m/>
    <m/>
    <m/>
    <n v="1"/>
    <d v="2017-03-15T00:00:00"/>
  </r>
  <r>
    <s v="Susquehanna (SIG)"/>
    <n v="7922"/>
    <x v="5"/>
    <x v="2"/>
    <n v="1987"/>
    <m/>
    <m/>
    <n v="1"/>
    <d v="2016-10-13T00:00:00"/>
  </r>
  <r>
    <s v="Susy Munro"/>
    <n v="6026"/>
    <x v="0"/>
    <x v="0"/>
    <m/>
    <m/>
    <m/>
    <n v="1"/>
    <d v="2018-03-26T00:00:00"/>
  </r>
  <r>
    <s v="Svolder AB"/>
    <n v="7226"/>
    <x v="7"/>
    <x v="3"/>
    <n v="1993"/>
    <m/>
    <m/>
    <n v="1"/>
    <d v="2015-05-04T00:00:00"/>
  </r>
  <r>
    <s v="SW Investment Management LLC"/>
    <n v="5398"/>
    <x v="5"/>
    <x v="2"/>
    <n v="2016"/>
    <m/>
    <m/>
    <n v="1"/>
    <d v="2017-03-02T00:00:00"/>
  </r>
  <r>
    <s v="Swank Capital LLC"/>
    <n v="6965"/>
    <x v="5"/>
    <x v="2"/>
    <n v="2001"/>
    <m/>
    <m/>
    <n v="2"/>
    <d v="2011-06-29T00:00:00"/>
  </r>
  <r>
    <s v="Swift Run Capital Management"/>
    <n v="6129"/>
    <x v="5"/>
    <x v="2"/>
    <n v="2003"/>
    <n v="110"/>
    <d v="2020-06-30T00:00:00"/>
    <n v="1"/>
    <d v="2014-03-14T00:00:00"/>
  </r>
  <r>
    <s v="Swiss-Asia Financial Services (Judah Value Activist Fund)"/>
    <n v="6175"/>
    <x v="6"/>
    <x v="1"/>
    <n v="2004"/>
    <n v="2200"/>
    <d v="2019-06-30T00:00:00"/>
    <n v="3"/>
    <d v="2019-04-22T00:00:00"/>
  </r>
  <r>
    <s v="Syawaras Sdn. Bhd."/>
    <n v="7417"/>
    <x v="2"/>
    <x v="1"/>
    <m/>
    <m/>
    <m/>
    <n v="1"/>
    <d v="2014-07-04T00:00:00"/>
  </r>
  <r>
    <s v="Sycamore Partners"/>
    <n v="5115"/>
    <x v="5"/>
    <x v="2"/>
    <n v="2011"/>
    <n v="10198"/>
    <d v="2020-03-27T00:00:00"/>
    <n v="3"/>
    <d v="2019-05-10T00:00:00"/>
  </r>
  <r>
    <s v="Sycomore Asset Management"/>
    <n v="3791"/>
    <x v="39"/>
    <x v="3"/>
    <n v="2001"/>
    <n v="9100"/>
    <d v="2017-12-31T00:00:00"/>
    <n v="1"/>
    <d v="2019-04-21T00:00:00"/>
  </r>
  <r>
    <s v="Symphony Financial Partners"/>
    <n v="5294"/>
    <x v="6"/>
    <x v="1"/>
    <n v="2000"/>
    <n v="1000"/>
    <d v="2020-05-19T00:00:00"/>
    <n v="10"/>
    <d v="2020-04-07T00:00:00"/>
  </r>
  <r>
    <s v="Symphony Technology Group"/>
    <n v="5349"/>
    <x v="5"/>
    <x v="2"/>
    <n v="2002"/>
    <n v="1759"/>
    <d v="2020-03-30T00:00:00"/>
    <n v="1"/>
    <d v="2010-12-21T00:00:00"/>
  </r>
  <r>
    <s v="Synalloy Corporation"/>
    <n v="8814"/>
    <x v="5"/>
    <x v="2"/>
    <m/>
    <m/>
    <m/>
    <n v="1"/>
    <d v="2017-06-29T00:00:00"/>
  </r>
  <r>
    <s v="Synergy Pharmaceuticals Activist Group"/>
    <n v="7635"/>
    <x v="5"/>
    <x v="2"/>
    <n v="2018"/>
    <m/>
    <m/>
    <n v="1"/>
    <d v="2018-04-26T00:00:00"/>
  </r>
  <r>
    <s v="T. Rowe Price Group Inc."/>
    <n v="467"/>
    <x v="5"/>
    <x v="2"/>
    <n v="1937"/>
    <n v="1110000"/>
    <d v="2019-04-30T00:00:00"/>
    <n v="4"/>
    <d v="2020-03-18T00:00:00"/>
  </r>
  <r>
    <s v="T.G. Asset Limited Company"/>
    <n v="5906"/>
    <x v="1"/>
    <x v="1"/>
    <m/>
    <m/>
    <m/>
    <n v="1"/>
    <d v="2015-09-28T00:00:00"/>
  </r>
  <r>
    <s v="Tabatabai Investment Management (Formerly Arosa Investment Management)"/>
    <n v="5632"/>
    <x v="5"/>
    <x v="2"/>
    <n v="2013"/>
    <n v="702"/>
    <d v="2015-10-05T00:00:00"/>
    <n v="2"/>
    <d v="2015-07-07T00:00:00"/>
  </r>
  <r>
    <s v="TAC Capital LLC"/>
    <n v="5886"/>
    <x v="5"/>
    <x v="2"/>
    <m/>
    <m/>
    <m/>
    <n v="2"/>
    <d v="2016-07-27T00:00:00"/>
  </r>
  <r>
    <s v="Taconic Capital Advisors"/>
    <n v="5155"/>
    <x v="5"/>
    <x v="2"/>
    <n v="1999"/>
    <n v="9739"/>
    <d v="2020-03-30T00:00:00"/>
    <n v="150"/>
    <d v="2020-02-15T00:00:00"/>
  </r>
  <r>
    <s v="Tai Tean Seng"/>
    <n v="9451"/>
    <x v="2"/>
    <x v="1"/>
    <m/>
    <m/>
    <m/>
    <n v="1"/>
    <d v="2020-07-10T00:00:00"/>
  </r>
  <r>
    <s v="Taikang Life Insurance Co., Ltd"/>
    <n v="5773"/>
    <x v="44"/>
    <x v="1"/>
    <n v="1996"/>
    <m/>
    <m/>
    <n v="1"/>
    <d v="2016-07-27T00:00:00"/>
  </r>
  <r>
    <s v="Taimur Hadi"/>
    <n v="7486"/>
    <x v="10"/>
    <x v="4"/>
    <m/>
    <m/>
    <m/>
    <n v="1"/>
    <d v="2017-04-17T00:00:00"/>
  </r>
  <r>
    <s v="Taiwan Steel Group"/>
    <n v="9338"/>
    <x v="41"/>
    <x v="1"/>
    <m/>
    <m/>
    <m/>
    <n v="1"/>
    <m/>
  </r>
  <r>
    <s v="Taiyo Pacific Partners"/>
    <n v="5672"/>
    <x v="5"/>
    <x v="2"/>
    <n v="2001"/>
    <n v="2675"/>
    <d v="2020-03-30T00:00:00"/>
    <n v="39"/>
    <d v="2019-12-18T00:00:00"/>
  </r>
  <r>
    <s v="Takota Asset Management (Scott Leckie)"/>
    <n v="5665"/>
    <x v="4"/>
    <x v="2"/>
    <n v="2012"/>
    <m/>
    <m/>
    <n v="3"/>
    <d v="2016-01-04T00:00:00"/>
  </r>
  <r>
    <s v="Talanta Investment Group"/>
    <n v="5397"/>
    <x v="5"/>
    <x v="2"/>
    <n v="2009"/>
    <m/>
    <m/>
    <n v="3"/>
    <d v="2017-09-07T00:00:00"/>
  </r>
  <r>
    <s v="Talara Capital Management"/>
    <n v="4843"/>
    <x v="5"/>
    <x v="2"/>
    <n v="2011"/>
    <m/>
    <m/>
    <n v="1"/>
    <d v="2015-12-23T00:00:00"/>
  </r>
  <r>
    <s v="Talisman Group Investments"/>
    <n v="5226"/>
    <x v="5"/>
    <x v="2"/>
    <n v="2012"/>
    <m/>
    <m/>
    <n v="1"/>
    <d v="2014-02-10T00:00:00"/>
  </r>
  <r>
    <s v="Talos Capital Limited"/>
    <n v="5198"/>
    <x v="24"/>
    <x v="3"/>
    <m/>
    <m/>
    <m/>
    <n v="1"/>
    <d v="2015-02-19T00:00:00"/>
  </r>
  <r>
    <s v="TAM Capital Management"/>
    <n v="5347"/>
    <x v="5"/>
    <x v="2"/>
    <n v="2010"/>
    <m/>
    <m/>
    <n v="1"/>
    <d v="2017-11-14T00:00:00"/>
  </r>
  <r>
    <s v="Tan Bee Yook"/>
    <n v="8916"/>
    <x v="2"/>
    <x v="1"/>
    <m/>
    <m/>
    <m/>
    <n v="1"/>
    <d v="2019-03-11T00:00:00"/>
  </r>
  <r>
    <s v="Tan Heng Kui"/>
    <n v="6447"/>
    <x v="2"/>
    <x v="1"/>
    <m/>
    <m/>
    <m/>
    <n v="1"/>
    <d v="2012-12-10T00:00:00"/>
  </r>
  <r>
    <s v="Tan Khoon Yong"/>
    <n v="9055"/>
    <x v="6"/>
    <x v="1"/>
    <m/>
    <m/>
    <m/>
    <n v="1"/>
    <d v="2020-01-13T00:00:00"/>
  </r>
  <r>
    <s v="Tan Pow Choo"/>
    <n v="8918"/>
    <x v="2"/>
    <x v="1"/>
    <m/>
    <m/>
    <m/>
    <n v="1"/>
    <d v="2019-03-11T00:00:00"/>
  </r>
  <r>
    <s v="Tan Robert"/>
    <n v="6185"/>
    <x v="6"/>
    <x v="1"/>
    <m/>
    <m/>
    <m/>
    <n v="1"/>
    <d v="2014-03-18T00:00:00"/>
  </r>
  <r>
    <s v="Tan Su Haw"/>
    <n v="9162"/>
    <x v="2"/>
    <x v="1"/>
    <m/>
    <m/>
    <m/>
    <n v="1"/>
    <d v="2019-05-06T00:00:00"/>
  </r>
  <r>
    <s v="Tan Teck Lee Patrick"/>
    <n v="8629"/>
    <x v="0"/>
    <x v="0"/>
    <m/>
    <m/>
    <m/>
    <n v="1"/>
    <d v="2019-08-28T00:00:00"/>
  </r>
  <r>
    <s v="Tan Woo Thian"/>
    <n v="6807"/>
    <x v="6"/>
    <x v="1"/>
    <m/>
    <m/>
    <m/>
    <n v="1"/>
    <d v="2012-04-26T00:00:00"/>
  </r>
  <r>
    <s v="Tan Yeang Tze"/>
    <n v="7105"/>
    <x v="2"/>
    <x v="1"/>
    <m/>
    <m/>
    <m/>
    <n v="1"/>
    <d v="2017-06-08T00:00:00"/>
  </r>
  <r>
    <s v="Tang Capital Partners"/>
    <n v="5727"/>
    <x v="5"/>
    <x v="2"/>
    <n v="2002"/>
    <m/>
    <m/>
    <n v="1"/>
    <d v="2009-01-12T00:00:00"/>
  </r>
  <r>
    <s v="Tang Keung"/>
    <n v="5731"/>
    <x v="3"/>
    <x v="1"/>
    <m/>
    <m/>
    <m/>
    <n v="1"/>
    <d v="2016-12-21T00:00:00"/>
  </r>
  <r>
    <s v="Tang Nee Ooi"/>
    <n v="5684"/>
    <x v="6"/>
    <x v="1"/>
    <m/>
    <m/>
    <m/>
    <n v="1"/>
    <d v="2014-02-10T00:00:00"/>
  </r>
  <r>
    <s v="Tang Yau Sing (Noble Gate International Limited)"/>
    <n v="8952"/>
    <x v="3"/>
    <x v="1"/>
    <m/>
    <m/>
    <m/>
    <n v="1"/>
    <d v="2018-03-28T00:00:00"/>
  </r>
  <r>
    <s v="Tanoto Sau Ian"/>
    <n v="9054"/>
    <x v="6"/>
    <x v="1"/>
    <m/>
    <m/>
    <m/>
    <n v="1"/>
    <d v="2019-12-23T00:00:00"/>
  </r>
  <r>
    <s v="Tao Xucheng"/>
    <n v="6273"/>
    <x v="6"/>
    <x v="1"/>
    <m/>
    <m/>
    <m/>
    <n v="1"/>
    <d v="2017-12-15T00:00:00"/>
  </r>
  <r>
    <s v="Tao Ying"/>
    <n v="5386"/>
    <x v="3"/>
    <x v="1"/>
    <m/>
    <m/>
    <m/>
    <n v="1"/>
    <d v="2017-03-06T00:00:00"/>
  </r>
  <r>
    <s v="Tao Yueqin"/>
    <n v="6275"/>
    <x v="6"/>
    <x v="1"/>
    <m/>
    <m/>
    <m/>
    <n v="1"/>
    <d v="2017-12-15T00:00:00"/>
  </r>
  <r>
    <s v="Tat Lee Koh"/>
    <n v="6452"/>
    <x v="3"/>
    <x v="1"/>
    <m/>
    <m/>
    <m/>
    <n v="1"/>
    <d v="2015-11-06T00:00:00"/>
  </r>
  <r>
    <s v="Tata Sons Limited"/>
    <n v="4930"/>
    <x v="33"/>
    <x v="1"/>
    <n v="1917"/>
    <m/>
    <m/>
    <n v="7"/>
    <d v="2016-11-10T00:00:00"/>
  </r>
  <r>
    <s v="Taurus Funds Management"/>
    <n v="4673"/>
    <x v="0"/>
    <x v="0"/>
    <n v="2006"/>
    <m/>
    <m/>
    <n v="1"/>
    <d v="2009-09-17T00:00:00"/>
  </r>
  <r>
    <s v="TCS Capital Management"/>
    <n v="4835"/>
    <x v="5"/>
    <x v="2"/>
    <n v="2001"/>
    <n v="200"/>
    <d v="2017-03-30T00:00:00"/>
    <n v="3"/>
    <d v="2018-05-25T00:00:00"/>
  </r>
  <r>
    <s v="TDM Asset Management"/>
    <n v="4829"/>
    <x v="0"/>
    <x v="0"/>
    <n v="2004"/>
    <n v="400"/>
    <d v="2018-02-21T00:00:00"/>
    <n v="5"/>
    <d v="2016-11-03T00:00:00"/>
  </r>
  <r>
    <s v="TEA Shareholder Group"/>
    <n v="6823"/>
    <x v="8"/>
    <x v="3"/>
    <n v="2016"/>
    <m/>
    <m/>
    <n v="1"/>
    <d v="2016-04-21T00:00:00"/>
  </r>
  <r>
    <s v="Technoglobal Inc."/>
    <n v="4902"/>
    <x v="1"/>
    <x v="1"/>
    <n v="1995"/>
    <m/>
    <m/>
    <n v="1"/>
    <d v="2014-08-01T00:00:00"/>
  </r>
  <r>
    <s v="Teck Resources Limited"/>
    <n v="7244"/>
    <x v="4"/>
    <x v="2"/>
    <n v="1906"/>
    <m/>
    <m/>
    <n v="1"/>
    <d v="2017-09-08T00:00:00"/>
  </r>
  <r>
    <s v="Teerasak Jamratkittiwan (Ottoman Strategy Holdings SA)"/>
    <n v="6292"/>
    <x v="40"/>
    <x v="1"/>
    <m/>
    <m/>
    <m/>
    <n v="1"/>
    <d v="2015-03-31T00:00:00"/>
  </r>
  <r>
    <s v="Telefonica SA"/>
    <n v="7479"/>
    <x v="24"/>
    <x v="3"/>
    <n v="1924"/>
    <m/>
    <m/>
    <n v="1"/>
    <d v="2014-07-23T00:00:00"/>
  </r>
  <r>
    <s v="Teleios Capital Partners"/>
    <n v="6520"/>
    <x v="14"/>
    <x v="3"/>
    <n v="2012"/>
    <n v="1061"/>
    <d v="2020-03-30T00:00:00"/>
    <n v="20"/>
    <d v="2020-04-06T00:00:00"/>
  </r>
  <r>
    <s v="Telemedia Pacific Group Limited"/>
    <n v="8929"/>
    <x v="37"/>
    <x v="2"/>
    <m/>
    <m/>
    <m/>
    <n v="1"/>
    <d v="2010-06-18T00:00:00"/>
  </r>
  <r>
    <s v="Telia"/>
    <n v="6613"/>
    <x v="7"/>
    <x v="3"/>
    <n v="1890"/>
    <m/>
    <m/>
    <n v="1"/>
    <d v="2002-12-09T00:00:00"/>
  </r>
  <r>
    <s v="Telopea Capital Partners Pty Ltd"/>
    <n v="6344"/>
    <x v="0"/>
    <x v="0"/>
    <n v="2009"/>
    <m/>
    <m/>
    <n v="1"/>
    <d v="2012-06-04T00:00:00"/>
  </r>
  <r>
    <s v="Temasek Holdings Ltd"/>
    <n v="7012"/>
    <x v="6"/>
    <x v="1"/>
    <n v="1974"/>
    <n v="196870"/>
    <d v="2017-03-31T00:00:00"/>
    <n v="2"/>
    <d v="2015-05-15T00:00:00"/>
  </r>
  <r>
    <s v="Templeton Asset Management Ltd. (Franklin Templeton)"/>
    <n v="474"/>
    <x v="6"/>
    <x v="1"/>
    <n v="1990"/>
    <n v="25877"/>
    <d v="2020-05-14T00:00:00"/>
    <n v="5"/>
    <d v="2017-04-13T00:00:00"/>
  </r>
  <r>
    <s v="Teng Fong"/>
    <n v="6107"/>
    <x v="6"/>
    <x v="1"/>
    <m/>
    <m/>
    <m/>
    <n v="1"/>
    <d v="2016-02-19T00:00:00"/>
  </r>
  <r>
    <s v="Tenzing Global Management, LLC"/>
    <n v="7272"/>
    <x v="5"/>
    <x v="2"/>
    <n v="2011"/>
    <n v="366"/>
    <d v="2020-03-30T00:00:00"/>
    <n v="2"/>
    <d v="2015-03-27T00:00:00"/>
  </r>
  <r>
    <s v="Teorema Capital"/>
    <n v="7495"/>
    <x v="25"/>
    <x v="4"/>
    <n v="2007"/>
    <m/>
    <m/>
    <n v="1"/>
    <d v="2018-10-25T00:00:00"/>
  </r>
  <r>
    <s v="Terence Bernard Wise"/>
    <n v="7701"/>
    <x v="8"/>
    <x v="3"/>
    <m/>
    <m/>
    <m/>
    <n v="1"/>
    <d v="2011-12-15T00:00:00"/>
  </r>
  <r>
    <s v="Terence Wheeler"/>
    <n v="5868"/>
    <x v="0"/>
    <x v="0"/>
    <m/>
    <m/>
    <m/>
    <n v="1"/>
    <d v="2017-09-25T00:00:00"/>
  </r>
  <r>
    <s v="Terra Metallica Nominees Pty Ltd"/>
    <n v="7307"/>
    <x v="0"/>
    <x v="0"/>
    <m/>
    <m/>
    <m/>
    <n v="1"/>
    <d v="2018-03-09T00:00:00"/>
  </r>
  <r>
    <s v="TerraCom (TCIG Resources Pte Ltd)"/>
    <n v="8837"/>
    <x v="0"/>
    <x v="0"/>
    <m/>
    <m/>
    <m/>
    <n v="1"/>
    <d v="2019-10-30T00:00:00"/>
  </r>
  <r>
    <s v="TerraNova Partners"/>
    <n v="6005"/>
    <x v="4"/>
    <x v="2"/>
    <n v="2004"/>
    <m/>
    <m/>
    <n v="1"/>
    <d v="2016-10-31T00:00:00"/>
  </r>
  <r>
    <s v="Terry Lynch"/>
    <n v="5885"/>
    <x v="4"/>
    <x v="2"/>
    <m/>
    <m/>
    <m/>
    <n v="1"/>
    <d v="2012-10-01T00:00:00"/>
  </r>
  <r>
    <s v="Tertius Emil Zitzke"/>
    <n v="8961"/>
    <x v="57"/>
    <x v="4"/>
    <m/>
    <m/>
    <m/>
    <n v="1"/>
    <d v="2019-08-28T00:00:00"/>
  </r>
  <r>
    <s v="Tey Por Yee"/>
    <n v="7271"/>
    <x v="2"/>
    <x v="1"/>
    <m/>
    <m/>
    <m/>
    <n v="1"/>
    <d v="2013-01-02T00:00:00"/>
  </r>
  <r>
    <s v="Thalassa Holdings (Duncan Soukup)"/>
    <n v="7138"/>
    <x v="37"/>
    <x v="2"/>
    <n v="2007"/>
    <m/>
    <m/>
    <n v="2"/>
    <d v="2016-09-09T00:00:00"/>
  </r>
  <r>
    <s v="The 23 Concerned Shareholders of Cynata Therapeutics"/>
    <n v="8762"/>
    <x v="0"/>
    <x v="0"/>
    <m/>
    <m/>
    <m/>
    <n v="1"/>
    <d v="2019-10-14T00:00:00"/>
  </r>
  <r>
    <s v="The Abernathy Group"/>
    <n v="5510"/>
    <x v="5"/>
    <x v="2"/>
    <n v="2010"/>
    <n v="69"/>
    <d v="2020-05-27T00:00:00"/>
    <n v="1"/>
    <d v="2017-07-27T00:00:00"/>
  </r>
  <r>
    <s v="The Allan Family Trust"/>
    <n v="6055"/>
    <x v="8"/>
    <x v="3"/>
    <m/>
    <m/>
    <m/>
    <n v="1"/>
    <d v="2004-10-07T00:00:00"/>
  </r>
  <r>
    <s v="The Article 6 Marital Trust"/>
    <n v="6205"/>
    <x v="5"/>
    <x v="2"/>
    <n v="2007"/>
    <m/>
    <m/>
    <n v="1"/>
    <d v="2015-07-13T00:00:00"/>
  </r>
  <r>
    <s v="The Capital Corps LLC"/>
    <n v="9152"/>
    <x v="5"/>
    <x v="2"/>
    <n v="2017"/>
    <m/>
    <m/>
    <n v="2"/>
    <d v="2020-01-09T00:00:00"/>
  </r>
  <r>
    <s v="The Carlson School Growth Fund, LLC"/>
    <n v="9188"/>
    <x v="5"/>
    <x v="2"/>
    <n v="1998"/>
    <m/>
    <m/>
    <n v="1"/>
    <d v="2020-02-28T00:00:00"/>
  </r>
  <r>
    <s v="The Catalyst Capital Group"/>
    <n v="4833"/>
    <x v="4"/>
    <x v="2"/>
    <n v="2002"/>
    <n v="3000"/>
    <d v="2011-09-13T00:00:00"/>
    <n v="2"/>
    <d v="2019-07-22T00:00:00"/>
  </r>
  <r>
    <s v="The Children's Hospital of Philadelphia Foundation"/>
    <n v="6668"/>
    <x v="5"/>
    <x v="2"/>
    <m/>
    <m/>
    <m/>
    <n v="1"/>
    <d v="2015-02-05T00:00:00"/>
  </r>
  <r>
    <s v="The Children's Investment Fund Management (TCI)"/>
    <n v="5687"/>
    <x v="8"/>
    <x v="3"/>
    <n v="2003"/>
    <n v="30000"/>
    <d v="2020-07-01T00:00:00"/>
    <n v="27"/>
    <d v="2018-06-22T00:00:00"/>
  </r>
  <r>
    <s v="The Choon Kong Lim/ Ribton Group"/>
    <n v="5283"/>
    <x v="0"/>
    <x v="0"/>
    <n v="2014"/>
    <m/>
    <m/>
    <n v="1"/>
    <d v="2014-04-14T00:00:00"/>
  </r>
  <r>
    <s v="The Christopher Reynolds Foundation"/>
    <n v="5218"/>
    <x v="5"/>
    <x v="2"/>
    <n v="1952"/>
    <m/>
    <m/>
    <n v="1"/>
    <d v="2010-04-01T00:00:00"/>
  </r>
  <r>
    <s v="The Committee for Aegean Accountability"/>
    <n v="6101"/>
    <x v="34"/>
    <x v="4"/>
    <n v="2017"/>
    <m/>
    <m/>
    <n v="1"/>
    <d v="2017-12-20T00:00:00"/>
  </r>
  <r>
    <s v="The Committee for China Cord Fairness"/>
    <n v="8802"/>
    <x v="3"/>
    <x v="1"/>
    <n v="2019"/>
    <m/>
    <m/>
    <n v="1"/>
    <d v="2019-06-17T00:00:00"/>
  </r>
  <r>
    <s v="The Committee to Enhance Itex"/>
    <n v="7034"/>
    <x v="5"/>
    <x v="2"/>
    <m/>
    <m/>
    <m/>
    <n v="1"/>
    <d v="2010-09-08T00:00:00"/>
  </r>
  <r>
    <s v="The Concerned Shareholder of Blina Minerals"/>
    <n v="8793"/>
    <x v="0"/>
    <x v="0"/>
    <m/>
    <m/>
    <m/>
    <n v="1"/>
    <d v="2019-10-30T00:00:00"/>
  </r>
  <r>
    <s v="The Cray Group"/>
    <n v="5507"/>
    <x v="5"/>
    <x v="2"/>
    <n v="2012"/>
    <m/>
    <m/>
    <n v="1"/>
    <d v="2012-12-17T00:00:00"/>
  </r>
  <r>
    <s v="The D3 Family Funds (Nierenberg Investment Management Company)"/>
    <n v="7134"/>
    <x v="5"/>
    <x v="2"/>
    <n v="1996"/>
    <n v="102"/>
    <d v="2020-03-23T00:00:00"/>
    <n v="18"/>
    <d v="2018-05-30T00:00:00"/>
  </r>
  <r>
    <s v="The Donerail Group"/>
    <n v="8680"/>
    <x v="5"/>
    <x v="2"/>
    <n v="2019"/>
    <m/>
    <m/>
    <n v="1"/>
    <d v="2019-09-11T00:00:00"/>
  </r>
  <r>
    <s v="The Doris Behr 2012 Irrevocable Trust"/>
    <n v="8979"/>
    <x v="5"/>
    <x v="2"/>
    <m/>
    <m/>
    <m/>
    <n v="1"/>
    <d v="2019-11-27T00:00:00"/>
  </r>
  <r>
    <s v="The Estate of The Late Elsie Koadlow"/>
    <n v="6571"/>
    <x v="0"/>
    <x v="0"/>
    <n v="2014"/>
    <m/>
    <m/>
    <n v="1"/>
    <d v="2014-06-04T00:00:00"/>
  </r>
  <r>
    <s v="The Futura Corporation"/>
    <n v="5449"/>
    <x v="4"/>
    <x v="2"/>
    <n v="1999"/>
    <m/>
    <m/>
    <n v="1"/>
    <d v="2006-04-26T00:00:00"/>
  </r>
  <r>
    <s v="The Government of the Republic of Croatia"/>
    <n v="9445"/>
    <x v="19"/>
    <x v="4"/>
    <m/>
    <m/>
    <m/>
    <n v="1"/>
    <d v="2016-06-28T00:00:00"/>
  </r>
  <r>
    <s v="The Government Offices of The Kingdom of Sweden"/>
    <n v="8777"/>
    <x v="7"/>
    <x v="3"/>
    <m/>
    <m/>
    <m/>
    <n v="1"/>
    <d v="2003-02-12T00:00:00"/>
  </r>
  <r>
    <s v="The Gun Denhart Living Trust"/>
    <n v="6363"/>
    <x v="5"/>
    <x v="2"/>
    <m/>
    <m/>
    <m/>
    <n v="1"/>
    <d v="2017-03-17T00:00:00"/>
  </r>
  <r>
    <s v="The Hellenic Republic Asset Development Fund S.A. (TAIPED)"/>
    <n v="7107"/>
    <x v="34"/>
    <x v="4"/>
    <m/>
    <m/>
    <m/>
    <n v="1"/>
    <d v="2012-01-25T00:00:00"/>
  </r>
  <r>
    <s v="The Horton Fund (Horton Capital Management, Sierra Capital)"/>
    <n v="5815"/>
    <x v="5"/>
    <x v="2"/>
    <n v="2013"/>
    <n v="110"/>
    <d v="2020-02-10T00:00:00"/>
    <n v="6"/>
    <d v="2019-12-30T00:00:00"/>
  </r>
  <r>
    <s v="The Humane Society of the United States"/>
    <n v="6177"/>
    <x v="5"/>
    <x v="2"/>
    <m/>
    <m/>
    <m/>
    <n v="3"/>
    <d v="2017-03-31T00:00:00"/>
  </r>
  <r>
    <s v="The InterTech Group"/>
    <n v="5502"/>
    <x v="5"/>
    <x v="2"/>
    <n v="1982"/>
    <m/>
    <m/>
    <n v="6"/>
    <d v="2018-04-10T00:00:00"/>
  </r>
  <r>
    <s v="The Investor Forum"/>
    <n v="5210"/>
    <x v="8"/>
    <x v="3"/>
    <n v="2014"/>
    <m/>
    <m/>
    <n v="2"/>
    <d v="2017-11-24T00:00:00"/>
  </r>
  <r>
    <s v="The Lumber Liquidators Value Committee"/>
    <n v="7945"/>
    <x v="4"/>
    <x v="2"/>
    <n v="2019"/>
    <m/>
    <m/>
    <n v="1"/>
    <d v="2019-04-16T00:00:00"/>
  </r>
  <r>
    <s v="The Merkin Group"/>
    <n v="5500"/>
    <x v="0"/>
    <x v="0"/>
    <n v="1981"/>
    <m/>
    <m/>
    <n v="1"/>
    <d v="2013-08-12T00:00:00"/>
  </r>
  <r>
    <s v="The Nathan Cummings Foundation"/>
    <n v="4543"/>
    <x v="5"/>
    <x v="2"/>
    <n v="1949"/>
    <m/>
    <m/>
    <n v="6"/>
    <d v="2020-03-26T00:00:00"/>
  </r>
  <r>
    <s v="The National Center for Public Policy Research"/>
    <n v="7934"/>
    <x v="5"/>
    <x v="2"/>
    <n v="1982"/>
    <m/>
    <m/>
    <n v="3"/>
    <d v="2019-04-08T00:00:00"/>
  </r>
  <r>
    <s v="The Requisitioning Shareholders of Flinders Mines"/>
    <n v="7855"/>
    <x v="0"/>
    <x v="0"/>
    <n v="2019"/>
    <m/>
    <m/>
    <n v="1"/>
    <d v="2019-03-13T00:00:00"/>
  </r>
  <r>
    <s v="The Romanian Ministry of Energy"/>
    <n v="6437"/>
    <x v="59"/>
    <x v="4"/>
    <m/>
    <m/>
    <m/>
    <n v="4"/>
    <d v="2017-09-21T00:00:00"/>
  </r>
  <r>
    <s v="The Sentient Group"/>
    <n v="5509"/>
    <x v="13"/>
    <x v="4"/>
    <n v="2001"/>
    <m/>
    <m/>
    <n v="1"/>
    <d v="2013-03-12T00:00:00"/>
  </r>
  <r>
    <s v="The Service Employees International Union (SEIU)"/>
    <n v="5231"/>
    <x v="5"/>
    <x v="2"/>
    <m/>
    <m/>
    <m/>
    <n v="6"/>
    <d v="2020-04-07T00:00:00"/>
  </r>
  <r>
    <s v="The Sonic Fund II, L.P."/>
    <n v="7966"/>
    <x v="5"/>
    <x v="2"/>
    <m/>
    <m/>
    <m/>
    <n v="1"/>
    <d v="2019-03-21T00:00:00"/>
  </r>
  <r>
    <s v="The TCW Group Inc."/>
    <n v="470"/>
    <x v="5"/>
    <x v="2"/>
    <n v="1971"/>
    <n v="51526"/>
    <d v="2020-06-17T00:00:00"/>
    <n v="1"/>
    <d v="2017-05-10T00:00:00"/>
  </r>
  <r>
    <s v="The Trowel Trades S&amp;P 500 Index Fund"/>
    <n v="5694"/>
    <x v="5"/>
    <x v="2"/>
    <m/>
    <m/>
    <m/>
    <n v="3"/>
    <d v="2017-04-27T00:00:00"/>
  </r>
  <r>
    <s v="The United Church of Canada"/>
    <n v="1922"/>
    <x v="4"/>
    <x v="2"/>
    <m/>
    <n v="1470"/>
    <d v="2017-12-31T00:00:00"/>
    <n v="3"/>
    <d v="2014-01-31T00:00:00"/>
  </r>
  <r>
    <s v="The Walden Group, Inc."/>
    <n v="8812"/>
    <x v="5"/>
    <x v="2"/>
    <n v="1987"/>
    <m/>
    <m/>
    <n v="1"/>
    <d v="2017-03-09T00:00:00"/>
  </r>
  <r>
    <s v="The Yucai Group"/>
    <n v="5505"/>
    <x v="0"/>
    <x v="0"/>
    <n v="1995"/>
    <m/>
    <m/>
    <n v="1"/>
    <d v="2012-11-29T00:00:00"/>
  </r>
  <r>
    <s v="The Yucaipa Companies"/>
    <n v="5789"/>
    <x v="5"/>
    <x v="2"/>
    <n v="1986"/>
    <n v="2037"/>
    <d v="2020-03-25T00:00:00"/>
    <n v="7"/>
    <d v="2018-01-18T00:00:00"/>
  </r>
  <r>
    <s v="Theo Botha"/>
    <n v="7224"/>
    <x v="18"/>
    <x v="4"/>
    <m/>
    <m/>
    <m/>
    <n v="15"/>
    <d v="2017-12-13T00:00:00"/>
  </r>
  <r>
    <s v="Third Avenue Management LLC"/>
    <n v="488"/>
    <x v="5"/>
    <x v="2"/>
    <n v="1986"/>
    <n v="2082"/>
    <d v="2020-06-24T00:00:00"/>
    <n v="9"/>
    <d v="2013-10-11T00:00:00"/>
  </r>
  <r>
    <s v="Third Point Partners"/>
    <n v="6071"/>
    <x v="5"/>
    <x v="2"/>
    <n v="1995"/>
    <n v="21089"/>
    <d v="2020-06-18T00:00:00"/>
    <n v="278"/>
    <d v="2020-03-09T00:00:00"/>
  </r>
  <r>
    <s v="Third Rose Asia Sdn. Bhd"/>
    <n v="7643"/>
    <x v="2"/>
    <x v="1"/>
    <n v="2016"/>
    <m/>
    <m/>
    <n v="1"/>
    <d v="2016-04-28T00:00:00"/>
  </r>
  <r>
    <s v="Thomas Davee"/>
    <n v="7063"/>
    <x v="5"/>
    <x v="2"/>
    <m/>
    <m/>
    <m/>
    <n v="2"/>
    <d v="2018-01-24T00:00:00"/>
  </r>
  <r>
    <s v="Thomas Dearmin"/>
    <n v="7090"/>
    <x v="5"/>
    <x v="2"/>
    <m/>
    <m/>
    <m/>
    <n v="1"/>
    <d v="2004-03-25T00:00:00"/>
  </r>
  <r>
    <s v="Thomas H. Lee Partners L.P."/>
    <n v="6885"/>
    <x v="5"/>
    <x v="2"/>
    <n v="1974"/>
    <n v="10000"/>
    <d v="2012-05-01T00:00:00"/>
    <n v="1"/>
    <d v="2017-08-10T00:00:00"/>
  </r>
  <r>
    <s v="Thomas Mikkelstrup"/>
    <n v="6360"/>
    <x v="29"/>
    <x v="3"/>
    <m/>
    <m/>
    <m/>
    <n v="1"/>
    <d v="2015-09-15T00:00:00"/>
  </r>
  <r>
    <s v="Thomas Sullivan (F9 Investments)"/>
    <n v="8655"/>
    <x v="5"/>
    <x v="2"/>
    <m/>
    <m/>
    <m/>
    <n v="1"/>
    <d v="2007-11-08T00:00:00"/>
  </r>
  <r>
    <s v="Thomas Zhao Pty Ltd"/>
    <n v="9224"/>
    <x v="0"/>
    <x v="0"/>
    <m/>
    <m/>
    <m/>
    <n v="1"/>
    <d v="2017-12-04T00:00:00"/>
  </r>
  <r>
    <s v="Thorney Investment Group"/>
    <n v="5391"/>
    <x v="0"/>
    <x v="0"/>
    <n v="2005"/>
    <m/>
    <m/>
    <n v="27"/>
    <d v="2018-07-25T00:00:00"/>
  </r>
  <r>
    <s v="Thorwald Arvidsson"/>
    <n v="6880"/>
    <x v="7"/>
    <x v="3"/>
    <m/>
    <m/>
    <m/>
    <n v="22"/>
    <d v="2017-03-01T00:00:00"/>
  </r>
  <r>
    <s v="Three Bays Capital"/>
    <n v="5370"/>
    <x v="5"/>
    <x v="2"/>
    <n v="2013"/>
    <n v="2188"/>
    <d v="2016-12-31T00:00:00"/>
    <n v="1"/>
    <d v="2016-03-09T00:00:00"/>
  </r>
  <r>
    <s v="Thu Van Trinh Nguyen"/>
    <n v="11048"/>
    <x v="0"/>
    <x v="0"/>
    <m/>
    <m/>
    <m/>
    <n v="1"/>
    <d v="2020-06-01T00:00:00"/>
  </r>
  <r>
    <s v="Thurman John Rodgers (T.J. Rodgers, CypressFirst)"/>
    <n v="6305"/>
    <x v="5"/>
    <x v="2"/>
    <m/>
    <m/>
    <m/>
    <n v="1"/>
    <d v="2017-02-17T00:00:00"/>
  </r>
  <r>
    <s v="Tiah Thee Kian"/>
    <n v="7536"/>
    <x v="6"/>
    <x v="1"/>
    <m/>
    <m/>
    <m/>
    <n v="1"/>
    <d v="2015-07-06T00:00:00"/>
  </r>
  <r>
    <s v="Tiah Thee Seng"/>
    <n v="6548"/>
    <x v="6"/>
    <x v="1"/>
    <m/>
    <m/>
    <m/>
    <n v="1"/>
    <d v="2017-10-16T00:00:00"/>
  </r>
  <r>
    <s v="Tianrui Group Company Limited"/>
    <n v="6479"/>
    <x v="44"/>
    <x v="1"/>
    <n v="1983"/>
    <m/>
    <m/>
    <n v="1"/>
    <d v="2015-04-17T00:00:00"/>
  </r>
  <r>
    <s v="Tien-An Lo (Sino Century Universal Corporation) (Goyen Investments Ltd.)"/>
    <n v="6204"/>
    <x v="44"/>
    <x v="1"/>
    <m/>
    <m/>
    <m/>
    <n v="1"/>
    <d v="2012-02-23T00:00:00"/>
  </r>
  <r>
    <s v="TIG Advisors (Tiedemann Investment Group)"/>
    <n v="5609"/>
    <x v="5"/>
    <x v="2"/>
    <n v="1980"/>
    <n v="3722"/>
    <d v="2020-03-31T00:00:00"/>
    <n v="2"/>
    <d v="2015-02-15T00:00:00"/>
  </r>
  <r>
    <s v="Tiger Management"/>
    <n v="5765"/>
    <x v="5"/>
    <x v="2"/>
    <n v="1980"/>
    <m/>
    <m/>
    <n v="1"/>
    <d v="2018-05-16T00:00:00"/>
  </r>
  <r>
    <s v="Tim Hurring"/>
    <n v="8868"/>
    <x v="12"/>
    <x v="0"/>
    <m/>
    <m/>
    <m/>
    <n v="1"/>
    <d v="2000-12-28T00:00:00"/>
  </r>
  <r>
    <s v="Tim Staermose (Wonfair Investments)"/>
    <n v="7735"/>
    <x v="3"/>
    <x v="1"/>
    <m/>
    <m/>
    <m/>
    <n v="1"/>
    <d v="2017-06-29T00:00:00"/>
  </r>
  <r>
    <s v="Timbercreek Asset Management Ltd."/>
    <n v="1983"/>
    <x v="4"/>
    <x v="2"/>
    <n v="1999"/>
    <n v="141"/>
    <d v="2020-03-26T00:00:00"/>
    <n v="1"/>
    <d v="2020-02-05T00:00:00"/>
  </r>
  <r>
    <s v="TimesSquare Capital Management LLC"/>
    <n v="1210"/>
    <x v="5"/>
    <x v="2"/>
    <n v="2000"/>
    <n v="15381"/>
    <d v="2020-03-25T00:00:00"/>
    <n v="1"/>
    <d v="2008-05-15T00:00:00"/>
  </r>
  <r>
    <s v="Timothy Lebbon (Noble Investments Superannuation Fund Pty Ltd)"/>
    <n v="5000"/>
    <x v="0"/>
    <x v="0"/>
    <m/>
    <m/>
    <m/>
    <n v="2"/>
    <d v="2016-09-26T00:00:00"/>
  </r>
  <r>
    <s v="Timothy Neesham (Richsham Nominees Pty Ltd.)"/>
    <n v="6542"/>
    <x v="0"/>
    <x v="0"/>
    <m/>
    <m/>
    <m/>
    <n v="4"/>
    <d v="2019-02-06T00:00:00"/>
  </r>
  <r>
    <s v="Timothy Slesinger"/>
    <n v="5680"/>
    <x v="8"/>
    <x v="3"/>
    <m/>
    <m/>
    <m/>
    <n v="1"/>
    <d v="2011-07-11T00:00:00"/>
  </r>
  <r>
    <s v="Timothy Stabosz"/>
    <n v="5679"/>
    <x v="5"/>
    <x v="2"/>
    <m/>
    <m/>
    <m/>
    <n v="12"/>
    <d v="2018-08-20T00:00:00"/>
  </r>
  <r>
    <s v="Timothy Wynne"/>
    <n v="5676"/>
    <x v="5"/>
    <x v="2"/>
    <m/>
    <m/>
    <m/>
    <n v="1"/>
    <d v="2016-12-27T00:00:00"/>
  </r>
  <r>
    <s v="Tinsel Enterprises Ltd."/>
    <n v="6685"/>
    <x v="45"/>
    <x v="4"/>
    <n v="2017"/>
    <m/>
    <m/>
    <n v="1"/>
    <d v="2018-06-12T00:00:00"/>
  </r>
  <r>
    <s v="Titan Wise Group Limited"/>
    <n v="9155"/>
    <x v="3"/>
    <x v="1"/>
    <m/>
    <m/>
    <m/>
    <n v="1"/>
    <m/>
  </r>
  <r>
    <s v="Titanium Property Investment Pty Ltd"/>
    <n v="5638"/>
    <x v="0"/>
    <x v="0"/>
    <n v="2009"/>
    <m/>
    <m/>
    <n v="1"/>
    <d v="2012-06-04T00:00:00"/>
  </r>
  <r>
    <s v="TLS Advisors (Tripletail Capital Management)"/>
    <n v="8741"/>
    <x v="5"/>
    <x v="2"/>
    <n v="2016"/>
    <m/>
    <m/>
    <n v="1"/>
    <d v="2019-03-01T00:00:00"/>
  </r>
  <r>
    <s v="To Lung Sang"/>
    <n v="6731"/>
    <x v="3"/>
    <x v="1"/>
    <m/>
    <m/>
    <m/>
    <n v="1"/>
    <d v="2017-04-13T00:00:00"/>
  </r>
  <r>
    <s v="Tobu Railway Co. Ltd."/>
    <n v="7485"/>
    <x v="1"/>
    <x v="1"/>
    <n v="1897"/>
    <m/>
    <m/>
    <n v="1"/>
    <d v="1960-12-01T00:00:00"/>
  </r>
  <r>
    <s v="Toby Rice"/>
    <n v="8887"/>
    <x v="5"/>
    <x v="2"/>
    <m/>
    <m/>
    <m/>
    <n v="1"/>
    <d v="2018-12-10T00:00:00"/>
  </r>
  <r>
    <s v="Tocqueville Asset Management"/>
    <n v="496"/>
    <x v="5"/>
    <x v="2"/>
    <n v="1985"/>
    <n v="7770"/>
    <d v="2020-06-30T00:00:00"/>
    <n v="1"/>
    <d v="2010-06-14T00:00:00"/>
  </r>
  <r>
    <s v="Todd Zani"/>
    <n v="7378"/>
    <x v="0"/>
    <x v="0"/>
    <m/>
    <m/>
    <m/>
    <n v="1"/>
    <d v="2011-10-05T00:00:00"/>
  </r>
  <r>
    <s v="TokenPay Swiss AG"/>
    <n v="7892"/>
    <x v="14"/>
    <x v="3"/>
    <m/>
    <m/>
    <m/>
    <n v="1"/>
    <d v="2019-03-27T00:00:00"/>
  </r>
  <r>
    <s v="Tomasz Kwiecinski"/>
    <n v="9339"/>
    <x v="20"/>
    <x v="4"/>
    <m/>
    <m/>
    <m/>
    <n v="1"/>
    <m/>
  </r>
  <r>
    <s v="Tomasz Misiak"/>
    <n v="7396"/>
    <x v="20"/>
    <x v="4"/>
    <m/>
    <m/>
    <m/>
    <n v="1"/>
    <d v="2015-01-05T00:00:00"/>
  </r>
  <r>
    <s v="Tongding Group Ltd."/>
    <n v="5506"/>
    <x v="44"/>
    <x v="1"/>
    <n v="2017"/>
    <m/>
    <m/>
    <n v="1"/>
    <d v="2017-12-08T00:00:00"/>
  </r>
  <r>
    <s v="Tony Bennet (Inspired Asset Management, Benwest Investment Services)"/>
    <n v="7920"/>
    <x v="0"/>
    <x v="0"/>
    <m/>
    <m/>
    <m/>
    <n v="1"/>
    <d v="2016-09-30T00:00:00"/>
  </r>
  <r>
    <s v="Tony Keat"/>
    <n v="6025"/>
    <x v="6"/>
    <x v="1"/>
    <m/>
    <m/>
    <m/>
    <n v="1"/>
    <d v="2015-08-06T00:00:00"/>
  </r>
  <r>
    <s v="Tony Paterson"/>
    <n v="8773"/>
    <x v="12"/>
    <x v="0"/>
    <m/>
    <m/>
    <m/>
    <n v="1"/>
    <d v="2019-10-16T00:00:00"/>
  </r>
  <r>
    <s v="Top Alpha Capital"/>
    <n v="4856"/>
    <x v="15"/>
    <x v="4"/>
    <n v="2014"/>
    <m/>
    <m/>
    <n v="1"/>
    <d v="2014-12-31T00:00:00"/>
  </r>
  <r>
    <s v="Torrent Capital Inc"/>
    <n v="4925"/>
    <x v="4"/>
    <x v="2"/>
    <n v="2010"/>
    <m/>
    <m/>
    <n v="1"/>
    <d v="2016-01-21T00:00:00"/>
  </r>
  <r>
    <s v="Toscafund Asset Management"/>
    <n v="5344"/>
    <x v="8"/>
    <x v="3"/>
    <n v="2000"/>
    <n v="2293"/>
    <d v="2020-05-19T00:00:00"/>
    <n v="12"/>
    <d v="2015-09-29T00:00:00"/>
  </r>
  <r>
    <s v="Toshiki Akimoto"/>
    <n v="9342"/>
    <x v="1"/>
    <x v="1"/>
    <m/>
    <m/>
    <m/>
    <n v="1"/>
    <d v="2020-06-08T00:00:00"/>
  </r>
  <r>
    <s v="Totem Holdings Pty Limited"/>
    <n v="7327"/>
    <x v="0"/>
    <x v="0"/>
    <m/>
    <m/>
    <m/>
    <n v="1"/>
    <d v="2014-03-04T00:00:00"/>
  </r>
  <r>
    <s v="Tourbillon Capital Partners"/>
    <n v="7589"/>
    <x v="5"/>
    <x v="2"/>
    <n v="2012"/>
    <n v="2575"/>
    <d v="2018-08-06T00:00:00"/>
    <n v="2"/>
    <d v="2017-05-18T00:00:00"/>
  </r>
  <r>
    <s v="Tower Pension Trustees Ltd."/>
    <n v="6059"/>
    <x v="8"/>
    <x v="3"/>
    <n v="1987"/>
    <m/>
    <m/>
    <n v="1"/>
    <d v="2017-05-09T00:00:00"/>
  </r>
  <r>
    <s v="TowerView LLC"/>
    <n v="6702"/>
    <x v="5"/>
    <x v="2"/>
    <n v="2006"/>
    <m/>
    <m/>
    <n v="1"/>
    <d v="2012-10-03T00:00:00"/>
  </r>
  <r>
    <s v="Towle &amp; Co."/>
    <n v="1213"/>
    <x v="5"/>
    <x v="2"/>
    <n v="1981"/>
    <n v="889"/>
    <d v="2020-05-21T00:00:00"/>
    <n v="1"/>
    <d v="2015-05-15T00:00:00"/>
  </r>
  <r>
    <s v="TPG-Axon Capital Management"/>
    <n v="5170"/>
    <x v="5"/>
    <x v="2"/>
    <n v="2004"/>
    <n v="408"/>
    <d v="2020-03-30T00:00:00"/>
    <n v="5"/>
    <d v="2012-11-08T00:00:00"/>
  </r>
  <r>
    <s v="Tracinda Corporation"/>
    <n v="5860"/>
    <x v="5"/>
    <x v="2"/>
    <n v="1976"/>
    <m/>
    <m/>
    <n v="2"/>
    <d v="2008-02-26T00:00:00"/>
  </r>
  <r>
    <s v="Trafigura Beheer"/>
    <n v="6065"/>
    <x v="38"/>
    <x v="3"/>
    <n v="1993"/>
    <n v="48600"/>
    <d v="2017-09-30T00:00:00"/>
    <n v="2"/>
    <d v="2015-03-27T00:00:00"/>
  </r>
  <r>
    <s v="Trevor Dietz (Everest Mb Pty Ltd)"/>
    <n v="7150"/>
    <x v="0"/>
    <x v="0"/>
    <n v="1998"/>
    <m/>
    <m/>
    <n v="1"/>
    <d v="2014-09-11T00:00:00"/>
  </r>
  <r>
    <s v="Trevor Simpson"/>
    <n v="8774"/>
    <x v="12"/>
    <x v="0"/>
    <m/>
    <m/>
    <m/>
    <n v="1"/>
    <d v="2019-10-16T00:00:00"/>
  </r>
  <r>
    <s v="Trevor Strutt"/>
    <n v="5902"/>
    <x v="3"/>
    <x v="1"/>
    <m/>
    <m/>
    <m/>
    <n v="1"/>
    <d v="2009-10-08T00:00:00"/>
  </r>
  <r>
    <s v="Trian Fund Management"/>
    <n v="6245"/>
    <x v="5"/>
    <x v="2"/>
    <n v="2005"/>
    <n v="11315"/>
    <d v="2020-04-07T00:00:00"/>
    <n v="30"/>
    <d v="2019-06-13T00:00:00"/>
  </r>
  <r>
    <s v="Tribeca Investment Partners"/>
    <n v="5426"/>
    <x v="0"/>
    <x v="0"/>
    <n v="1998"/>
    <m/>
    <m/>
    <n v="3"/>
    <d v="2020-04-30T00:00:00"/>
  </r>
  <r>
    <s v="Trigran Investments"/>
    <n v="6308"/>
    <x v="5"/>
    <x v="2"/>
    <n v="1992"/>
    <n v="769"/>
    <d v="2020-06-19T00:00:00"/>
    <n v="1"/>
    <d v="2013-05-28T00:00:00"/>
  </r>
  <r>
    <s v="Trillium Asset Management Corp."/>
    <n v="587"/>
    <x v="5"/>
    <x v="2"/>
    <n v="1982"/>
    <n v="3332"/>
    <d v="2020-06-29T00:00:00"/>
    <n v="5"/>
    <d v="2020-06-08T00:00:00"/>
  </r>
  <r>
    <s v="Trinity Corporate Pty Ltd"/>
    <n v="7624"/>
    <x v="0"/>
    <x v="0"/>
    <n v="2015"/>
    <m/>
    <m/>
    <n v="1"/>
    <d v="2016-03-10T00:00:00"/>
  </r>
  <r>
    <s v="Trinity Health"/>
    <n v="6056"/>
    <x v="5"/>
    <x v="2"/>
    <n v="2000"/>
    <m/>
    <m/>
    <n v="1"/>
    <d v="2008-02-06T00:00:00"/>
  </r>
  <r>
    <s v="Trishield Capital Management"/>
    <n v="6446"/>
    <x v="5"/>
    <x v="2"/>
    <n v="2008"/>
    <m/>
    <m/>
    <n v="1"/>
    <d v="2014-11-15T00:00:00"/>
  </r>
  <r>
    <s v="Triumph Holdings (WA) Pty Ltd"/>
    <n v="7955"/>
    <x v="0"/>
    <x v="0"/>
    <m/>
    <m/>
    <m/>
    <n v="1"/>
    <d v="2019-04-26T00:00:00"/>
  </r>
  <r>
    <s v="Troy Valentine (Tranaj Nominees Pty Ltd)"/>
    <n v="6488"/>
    <x v="0"/>
    <x v="0"/>
    <n v="2009"/>
    <m/>
    <m/>
    <n v="2"/>
    <d v="2013-07-02T00:00:00"/>
  </r>
  <r>
    <s v="TRT Holdings"/>
    <n v="7113"/>
    <x v="5"/>
    <x v="2"/>
    <n v="1989"/>
    <n v="5000"/>
    <d v="2014-01-01T00:00:00"/>
    <n v="2"/>
    <d v="2014-12-08T00:00:00"/>
  </r>
  <r>
    <s v="Tsai Yeou-Tsang"/>
    <n v="11032"/>
    <x v="6"/>
    <x v="1"/>
    <m/>
    <m/>
    <m/>
    <n v="1"/>
    <d v="2016-01-15T00:00:00"/>
  </r>
  <r>
    <s v="TSM Corp Investment Co., Ltd"/>
    <n v="8907"/>
    <x v="41"/>
    <x v="1"/>
    <m/>
    <m/>
    <m/>
    <n v="1"/>
    <d v="2019-01-08T00:00:00"/>
  </r>
  <r>
    <s v="TSM Entreprise Sprl"/>
    <n v="7580"/>
    <x v="77"/>
    <x v="4"/>
    <n v="2014"/>
    <m/>
    <m/>
    <n v="1"/>
    <d v="2014-09-25T00:00:00"/>
  </r>
  <r>
    <s v="Tso-Ming Hsu"/>
    <n v="5623"/>
    <x v="41"/>
    <x v="1"/>
    <m/>
    <m/>
    <m/>
    <n v="1"/>
    <d v="2018-04-05T00:00:00"/>
  </r>
  <r>
    <s v="TT International"/>
    <n v="3571"/>
    <x v="8"/>
    <x v="3"/>
    <n v="1988"/>
    <n v="8692"/>
    <d v="2020-03-26T00:00:00"/>
    <n v="1"/>
    <d v="2013-07-01T00:00:00"/>
  </r>
  <r>
    <s v="TUC Investor Value"/>
    <n v="5650"/>
    <x v="5"/>
    <x v="2"/>
    <n v="2011"/>
    <m/>
    <m/>
    <n v="1"/>
    <d v="2011-04-08T00:00:00"/>
  </r>
  <r>
    <s v="Turtle Creek Management LLC"/>
    <n v="7810"/>
    <x v="5"/>
    <x v="2"/>
    <n v="2006"/>
    <n v="2617"/>
    <d v="2019-02-04T00:00:00"/>
    <n v="1"/>
    <d v="2009-11-15T00:00:00"/>
  </r>
  <r>
    <s v="Tweedy, Browne Company LLC"/>
    <n v="506"/>
    <x v="5"/>
    <x v="2"/>
    <n v="1920"/>
    <n v="14980"/>
    <d v="2020-06-29T00:00:00"/>
    <n v="1"/>
    <d v="1993-09-30T00:00:00"/>
  </r>
  <r>
    <s v="Twin Capital Management"/>
    <n v="1218"/>
    <x v="5"/>
    <x v="2"/>
    <n v="1988"/>
    <n v="2059"/>
    <d v="2018-03-29T00:00:00"/>
    <n v="1"/>
    <d v="2015-03-10T00:00:00"/>
  </r>
  <r>
    <s v="Twinleaf Management"/>
    <n v="5766"/>
    <x v="5"/>
    <x v="2"/>
    <n v="2011"/>
    <n v="10"/>
    <d v="2016-10-27T00:00:00"/>
    <n v="3"/>
    <d v="2018-03-28T00:00:00"/>
  </r>
  <r>
    <s v="Two Eye Fund"/>
    <n v="5613"/>
    <x v="7"/>
    <x v="3"/>
    <m/>
    <m/>
    <m/>
    <n v="1"/>
    <d v="2013-09-16T00:00:00"/>
  </r>
  <r>
    <s v="Two Fish Management"/>
    <n v="5512"/>
    <x v="5"/>
    <x v="2"/>
    <n v="2007"/>
    <n v="18"/>
    <d v="2020-02-03T00:00:00"/>
    <n v="1"/>
    <d v="2012-06-29T00:00:00"/>
  </r>
  <r>
    <s v="Tyrus Capital"/>
    <n v="7379"/>
    <x v="8"/>
    <x v="3"/>
    <n v="2009"/>
    <n v="3659"/>
    <d v="2015-05-06T00:00:00"/>
    <n v="1"/>
    <d v="2011-07-13T00:00:00"/>
  </r>
  <r>
    <s v="UAB koncernas Achemos grupe"/>
    <n v="8028"/>
    <x v="36"/>
    <x v="4"/>
    <n v="2001"/>
    <m/>
    <m/>
    <n v="1"/>
    <d v="2019-06-27T00:00:00"/>
  </r>
  <r>
    <s v="UAW Retiree Medical Benefits Trust"/>
    <n v="1630"/>
    <x v="5"/>
    <x v="2"/>
    <n v="2010"/>
    <n v="60896"/>
    <d v="2017-12-31T00:00:00"/>
    <n v="14"/>
    <d v="2019-05-10T00:00:00"/>
  </r>
  <r>
    <s v="UFCW (United Food &amp; Commercial Workers International Union General Fund)"/>
    <n v="5250"/>
    <x v="5"/>
    <x v="2"/>
    <n v="1979"/>
    <m/>
    <m/>
    <n v="1"/>
    <d v="2014-03-31T00:00:00"/>
  </r>
  <r>
    <s v="Ugnius Simelionis"/>
    <n v="7152"/>
    <x v="36"/>
    <x v="4"/>
    <m/>
    <m/>
    <m/>
    <n v="1"/>
    <d v="2017-12-01T00:00:00"/>
  </r>
  <r>
    <s v="Ulrich Dillmann"/>
    <n v="7775"/>
    <x v="27"/>
    <x v="3"/>
    <m/>
    <m/>
    <m/>
    <n v="1"/>
    <d v="2010-04-01T00:00:00"/>
  </r>
  <r>
    <s v="Unearth International (formerly M&amp;S LLC)"/>
    <n v="7092"/>
    <x v="1"/>
    <x v="1"/>
    <n v="2016"/>
    <m/>
    <m/>
    <n v="8"/>
    <d v="2019-11-18T00:00:00"/>
  </r>
  <r>
    <s v="Uni Chemical Partner ApS"/>
    <n v="6212"/>
    <x v="29"/>
    <x v="3"/>
    <m/>
    <m/>
    <m/>
    <n v="1"/>
    <d v="2013-02-25T00:00:00"/>
  </r>
  <r>
    <s v="Uniapek SA"/>
    <n v="7516"/>
    <x v="20"/>
    <x v="4"/>
    <m/>
    <m/>
    <m/>
    <n v="1"/>
    <d v="2016-06-28T00:00:00"/>
  </r>
  <r>
    <s v="UniCredit SpA"/>
    <n v="6559"/>
    <x v="43"/>
    <x v="3"/>
    <m/>
    <m/>
    <m/>
    <n v="3"/>
    <d v="2017-11-27T00:00:00"/>
  </r>
  <r>
    <s v="Unifi Capital Private Ltd."/>
    <n v="5071"/>
    <x v="33"/>
    <x v="1"/>
    <n v="2001"/>
    <m/>
    <m/>
    <n v="1"/>
    <d v="2017-07-19T00:00:00"/>
  </r>
  <r>
    <s v="Union Venture Trading S.A"/>
    <n v="5204"/>
    <x v="3"/>
    <x v="1"/>
    <m/>
    <m/>
    <m/>
    <n v="1"/>
    <d v="2016-12-23T00:00:00"/>
  </r>
  <r>
    <s v="Unison"/>
    <n v="4825"/>
    <x v="8"/>
    <x v="3"/>
    <n v="1993"/>
    <m/>
    <m/>
    <n v="1"/>
    <d v="2016-02-23T00:00:00"/>
  </r>
  <r>
    <s v="Unister Holding GmbH"/>
    <n v="4895"/>
    <x v="27"/>
    <x v="3"/>
    <n v="2002"/>
    <m/>
    <m/>
    <n v="1"/>
    <d v="2015-05-19T00:00:00"/>
  </r>
  <r>
    <s v="UNITE HERE"/>
    <n v="5827"/>
    <x v="5"/>
    <x v="2"/>
    <n v="1995"/>
    <n v="60000"/>
    <d v="2015-03-31T00:00:00"/>
    <n v="13"/>
    <d v="2019-04-10T00:00:00"/>
  </r>
  <r>
    <s v="Unite the Union"/>
    <n v="5123"/>
    <x v="8"/>
    <x v="3"/>
    <n v="2007"/>
    <m/>
    <m/>
    <n v="1"/>
    <d v="2016-06-07T00:00:00"/>
  </r>
  <r>
    <s v="United Brotherhood of Carpenters Pension Fund"/>
    <n v="6044"/>
    <x v="5"/>
    <x v="2"/>
    <n v="1881"/>
    <m/>
    <m/>
    <n v="18"/>
    <d v="2014-09-22T00:00:00"/>
  </r>
  <r>
    <s v="United Church Funds"/>
    <n v="1950"/>
    <x v="5"/>
    <x v="2"/>
    <n v="1909"/>
    <n v="740"/>
    <d v="2020-06-30T00:00:00"/>
    <n v="2"/>
    <d v="2020-04-07T00:00:00"/>
  </r>
  <r>
    <s v="United Internet AG"/>
    <n v="6733"/>
    <x v="27"/>
    <x v="3"/>
    <n v="1988"/>
    <m/>
    <m/>
    <n v="2"/>
    <d v="2016-02-11T00:00:00"/>
  </r>
  <r>
    <s v="United Managers Japan Incorporated"/>
    <n v="7601"/>
    <x v="1"/>
    <x v="1"/>
    <n v="2004"/>
    <n v="7853"/>
    <d v="2020-03-03T00:00:00"/>
    <n v="11"/>
    <d v="2019-09-10T00:00:00"/>
  </r>
  <r>
    <s v="United Media Guild"/>
    <n v="5703"/>
    <x v="5"/>
    <x v="2"/>
    <m/>
    <m/>
    <m/>
    <n v="1"/>
    <d v="2016-12-12T00:00:00"/>
  </r>
  <r>
    <s v="United Overseas Bank Limited"/>
    <n v="6710"/>
    <x v="6"/>
    <x v="1"/>
    <n v="1935"/>
    <m/>
    <m/>
    <n v="2"/>
    <d v="2014-10-27T00:00:00"/>
  </r>
  <r>
    <s v="Unterberg Capital LLC"/>
    <n v="7458"/>
    <x v="5"/>
    <x v="2"/>
    <n v="2016"/>
    <n v="153"/>
    <d v="2016-12-07T00:00:00"/>
    <n v="1"/>
    <d v="2016-02-12T00:00:00"/>
  </r>
  <r>
    <s v="UOB Kay Hian Private Limited"/>
    <n v="6877"/>
    <x v="6"/>
    <x v="1"/>
    <n v="1970"/>
    <m/>
    <m/>
    <n v="1"/>
    <d v="2009-10-13T00:00:00"/>
  </r>
  <r>
    <s v="UPEK, Inc."/>
    <n v="4900"/>
    <x v="5"/>
    <x v="2"/>
    <n v="1996"/>
    <m/>
    <m/>
    <n v="1"/>
    <d v="2008-12-18T00:00:00"/>
  </r>
  <r>
    <s v="UPG Enterprises LLC"/>
    <n v="9198"/>
    <x v="5"/>
    <x v="2"/>
    <n v="2014"/>
    <m/>
    <m/>
    <n v="1"/>
    <d v="2020-03-05T00:00:00"/>
  </r>
  <r>
    <s v="User-Friendly Phone Book LLC"/>
    <n v="7894"/>
    <x v="5"/>
    <x v="2"/>
    <n v="1999"/>
    <m/>
    <m/>
    <n v="1"/>
    <d v="2018-06-21T00:00:00"/>
  </r>
  <r>
    <s v="Usonian Investments"/>
    <n v="7852"/>
    <x v="5"/>
    <x v="2"/>
    <n v="2017"/>
    <n v="1027"/>
    <d v="2019-04-09T00:00:00"/>
    <n v="3"/>
    <d v="2019-10-18T00:00:00"/>
  </r>
  <r>
    <s v="USP Group Limited (formerly Unionmet Limited)"/>
    <n v="5015"/>
    <x v="6"/>
    <x v="1"/>
    <n v="2004"/>
    <m/>
    <m/>
    <n v="1"/>
    <d v="2015-02-23T00:00:00"/>
  </r>
  <r>
    <s v="USS"/>
    <n v="747"/>
    <x v="8"/>
    <x v="3"/>
    <n v="1974"/>
    <n v="83600"/>
    <d v="2019-01-01T00:00:00"/>
    <n v="1"/>
    <d v="2017-04-28T00:00:00"/>
  </r>
  <r>
    <s v="USW (United Steel, Paper and Forestry, Rubber, Manufacturing, Energy, Allied Industrial and Service Workers International Union)"/>
    <n v="5091"/>
    <x v="5"/>
    <x v="2"/>
    <n v="1942"/>
    <m/>
    <m/>
    <n v="4"/>
    <d v="2019-05-16T00:00:00"/>
  </r>
  <r>
    <s v="UWUA (Utility Workers Union of America)"/>
    <n v="5205"/>
    <x v="5"/>
    <x v="2"/>
    <n v="1940"/>
    <m/>
    <m/>
    <n v="1"/>
    <d v="2013-03-25T00:00:00"/>
  </r>
  <r>
    <s v="Vahoca"/>
    <n v="9336"/>
    <x v="6"/>
    <x v="1"/>
    <n v="2015"/>
    <m/>
    <m/>
    <n v="1"/>
    <m/>
  </r>
  <r>
    <s v="Vajra Asset Management"/>
    <n v="5336"/>
    <x v="5"/>
    <x v="2"/>
    <n v="2012"/>
    <m/>
    <m/>
    <n v="1"/>
    <d v="2016-02-22T00:00:00"/>
  </r>
  <r>
    <s v="Valoptec Association"/>
    <n v="7953"/>
    <x v="39"/>
    <x v="3"/>
    <n v="1972"/>
    <m/>
    <m/>
    <n v="1"/>
    <d v="1972-01-01T00:00:00"/>
  </r>
  <r>
    <s v="Valsef Capital"/>
    <n v="4928"/>
    <x v="4"/>
    <x v="2"/>
    <n v="2011"/>
    <m/>
    <m/>
    <n v="1"/>
    <d v="2017-03-09T00:00:00"/>
  </r>
  <r>
    <s v="Value Capital Partners"/>
    <n v="4910"/>
    <x v="18"/>
    <x v="4"/>
    <n v="2016"/>
    <n v="108"/>
    <d v="2017-08-11T00:00:00"/>
    <n v="7"/>
    <d v="2020-04-24T00:00:00"/>
  </r>
  <r>
    <s v="Value Partners Asset Management (VPAM)"/>
    <n v="5003"/>
    <x v="31"/>
    <x v="1"/>
    <n v="2012"/>
    <m/>
    <m/>
    <n v="3"/>
    <d v="2019-03-06T00:00:00"/>
  </r>
  <r>
    <s v="Value Partners Group Ltd."/>
    <n v="2236"/>
    <x v="3"/>
    <x v="1"/>
    <n v="2006"/>
    <n v="12044"/>
    <d v="2020-03-30T00:00:00"/>
    <n v="2"/>
    <d v="2018-06-18T00:00:00"/>
  </r>
  <r>
    <s v="ValueAct Capital Partners"/>
    <n v="7524"/>
    <x v="5"/>
    <x v="2"/>
    <n v="2000"/>
    <n v="12343"/>
    <d v="2020-03-27T00:00:00"/>
    <n v="132"/>
    <d v="2020-06-15T00:00:00"/>
  </r>
  <r>
    <s v="Van Den Berg Management I Inc (Century Management)"/>
    <n v="1222"/>
    <x v="5"/>
    <x v="2"/>
    <n v="1974"/>
    <n v="855"/>
    <d v="2020-06-26T00:00:00"/>
    <n v="1"/>
    <d v="2012-05-15T00:00:00"/>
  </r>
  <r>
    <s v="Van Herk Groep (Aat van Herk)"/>
    <n v="7117"/>
    <x v="38"/>
    <x v="3"/>
    <n v="1951"/>
    <m/>
    <m/>
    <n v="2"/>
    <d v="2016-06-16T00:00:00"/>
  </r>
  <r>
    <s v="Vancouver Group"/>
    <n v="6633"/>
    <x v="4"/>
    <x v="2"/>
    <n v="2013"/>
    <m/>
    <m/>
    <n v="1"/>
    <d v="2013-08-14T00:00:00"/>
  </r>
  <r>
    <s v="Vangold Resources Ltd"/>
    <n v="6906"/>
    <x v="4"/>
    <x v="2"/>
    <n v="1978"/>
    <m/>
    <m/>
    <n v="1"/>
    <d v="2008-01-25T00:00:00"/>
  </r>
  <r>
    <s v="Vanguard Group, Inc."/>
    <n v="486"/>
    <x v="5"/>
    <x v="2"/>
    <n v="1975"/>
    <n v="5716123"/>
    <d v="2020-03-30T00:00:00"/>
    <n v="1"/>
    <d v="1999-02-15T00:00:00"/>
  </r>
  <r>
    <s v="Vann Avedisian (Vann A. Avedisian Trust)"/>
    <n v="9042"/>
    <x v="5"/>
    <x v="2"/>
    <m/>
    <m/>
    <m/>
    <n v="1"/>
    <d v="2019-12-18T00:00:00"/>
  </r>
  <r>
    <s v="Vantage Asset Management Inc."/>
    <n v="4821"/>
    <x v="4"/>
    <x v="2"/>
    <n v="2005"/>
    <m/>
    <m/>
    <n v="1"/>
    <d v="2017-05-17T00:00:00"/>
  </r>
  <r>
    <s v="Varana Capital, LLC"/>
    <n v="7963"/>
    <x v="5"/>
    <x v="2"/>
    <n v="2012"/>
    <m/>
    <m/>
    <n v="1"/>
    <d v="2019-04-29T00:00:00"/>
  </r>
  <r>
    <s v="Vasuda Capital Management"/>
    <n v="5173"/>
    <x v="5"/>
    <x v="2"/>
    <n v="2011"/>
    <m/>
    <m/>
    <n v="1"/>
    <d v="2016-05-10T00:00:00"/>
  </r>
  <r>
    <s v="VB Real Estate Holding (Volksbank)"/>
    <n v="6119"/>
    <x v="32"/>
    <x v="3"/>
    <m/>
    <m/>
    <m/>
    <n v="1"/>
    <d v="2012-08-07T00:00:00"/>
  </r>
  <r>
    <s v="VC &amp; Co"/>
    <n v="7086"/>
    <x v="4"/>
    <x v="2"/>
    <n v="1995"/>
    <m/>
    <m/>
    <n v="1"/>
    <d v="2011-01-04T00:00:00"/>
  </r>
  <r>
    <s v="VCM Group LLC (Value Creation Management Group)"/>
    <n v="5481"/>
    <x v="5"/>
    <x v="2"/>
    <n v="2014"/>
    <m/>
    <m/>
    <n v="6"/>
    <d v="2017-03-09T00:00:00"/>
  </r>
  <r>
    <s v="Vector Capital Management"/>
    <n v="4841"/>
    <x v="5"/>
    <x v="2"/>
    <n v="1997"/>
    <n v="3369"/>
    <d v="2016-12-31T00:00:00"/>
    <n v="5"/>
    <d v="2016-07-05T00:00:00"/>
  </r>
  <r>
    <s v="Vector Limited"/>
    <n v="5642"/>
    <x v="12"/>
    <x v="0"/>
    <n v="1999"/>
    <m/>
    <m/>
    <n v="1"/>
    <d v="2016-05-10T00:00:00"/>
  </r>
  <r>
    <s v="Vega HoldCo Sarl"/>
    <n v="7720"/>
    <x v="11"/>
    <x v="3"/>
    <n v="2016"/>
    <m/>
    <m/>
    <n v="1"/>
    <d v="2016-09-21T00:00:00"/>
  </r>
  <r>
    <s v="Venceslav Kostadinov"/>
    <n v="7217"/>
    <x v="16"/>
    <x v="4"/>
    <m/>
    <m/>
    <m/>
    <n v="1"/>
    <d v="2014-05-13T00:00:00"/>
  </r>
  <r>
    <s v="Venor Capital Management"/>
    <n v="7252"/>
    <x v="5"/>
    <x v="2"/>
    <n v="2005"/>
    <n v="1337"/>
    <d v="2017-05-08T00:00:00"/>
    <n v="1"/>
    <d v="2014-05-15T00:00:00"/>
  </r>
  <r>
    <s v="Veraison Capital"/>
    <n v="7347"/>
    <x v="14"/>
    <x v="3"/>
    <n v="2014"/>
    <n v="317"/>
    <d v="2018-09-30T00:00:00"/>
    <n v="15"/>
    <d v="2020-05-06T00:00:00"/>
  </r>
  <r>
    <s v="Vermar Pty Ltd (Patrick Volpe)"/>
    <n v="6994"/>
    <x v="0"/>
    <x v="0"/>
    <n v="1989"/>
    <m/>
    <m/>
    <n v="3"/>
    <d v="2015-09-09T00:00:00"/>
  </r>
  <r>
    <s v="Vermont Pension Investment Committee"/>
    <n v="931"/>
    <x v="5"/>
    <x v="2"/>
    <m/>
    <n v="4300"/>
    <d v="2018-06-30T00:00:00"/>
    <n v="2"/>
    <d v="2019-03-08T00:00:00"/>
  </r>
  <r>
    <s v="Veronica Oma"/>
    <n v="9268"/>
    <x v="0"/>
    <x v="0"/>
    <m/>
    <m/>
    <m/>
    <n v="1"/>
    <d v="2017-03-30T00:00:00"/>
  </r>
  <r>
    <s v="Verve Resources LLC"/>
    <n v="6889"/>
    <x v="42"/>
    <x v="1"/>
    <m/>
    <m/>
    <m/>
    <n v="1"/>
    <d v="2012-09-13T00:00:00"/>
  </r>
  <r>
    <s v="Vesa Equity Investment S.a.r.l."/>
    <n v="9298"/>
    <x v="11"/>
    <x v="3"/>
    <m/>
    <m/>
    <m/>
    <n v="1"/>
    <d v="2020-05-11T00:00:00"/>
  </r>
  <r>
    <s v="Vestcorp AG"/>
    <n v="6748"/>
    <x v="27"/>
    <x v="3"/>
    <n v="1994"/>
    <m/>
    <m/>
    <n v="1"/>
    <d v="2009-08-06T00:00:00"/>
  </r>
  <r>
    <s v="Vetra Holding"/>
    <n v="6103"/>
    <x v="11"/>
    <x v="3"/>
    <n v="2013"/>
    <m/>
    <m/>
    <n v="1"/>
    <d v="2014-06-09T00:00:00"/>
  </r>
  <r>
    <s v="VI Capital Management"/>
    <n v="6903"/>
    <x v="5"/>
    <x v="2"/>
    <n v="2008"/>
    <m/>
    <m/>
    <n v="1"/>
    <d v="2014-02-18T00:00:00"/>
  </r>
  <r>
    <s v="Viburnum Funds"/>
    <n v="5826"/>
    <x v="0"/>
    <x v="0"/>
    <n v="2007"/>
    <n v="246"/>
    <d v="2020-04-16T00:00:00"/>
    <n v="2"/>
    <d v="2018-04-27T00:00:00"/>
  </r>
  <r>
    <s v="Vicky Schlagbohmer"/>
    <n v="6754"/>
    <x v="27"/>
    <x v="3"/>
    <m/>
    <m/>
    <m/>
    <n v="1"/>
    <d v="2007-04-30T00:00:00"/>
  </r>
  <r>
    <s v="Victor John Plummer"/>
    <n v="7880"/>
    <x v="0"/>
    <x v="0"/>
    <m/>
    <m/>
    <m/>
    <n v="2"/>
    <d v="2019-03-22T00:00:00"/>
  </r>
  <r>
    <s v="Victory Park Capital Advisors (Vitalogy Capital Partners Management)"/>
    <n v="4950"/>
    <x v="5"/>
    <x v="2"/>
    <n v="2007"/>
    <n v="2920"/>
    <d v="2020-03-27T00:00:00"/>
    <n v="1"/>
    <d v="2016-12-06T00:00:00"/>
  </r>
  <r>
    <s v="Viex Capital (formerly Vertex Capital Advisors)"/>
    <n v="6324"/>
    <x v="5"/>
    <x v="2"/>
    <n v="2014"/>
    <n v="168"/>
    <d v="2019-03-26T00:00:00"/>
    <n v="76"/>
    <d v="2019-11-15T00:00:00"/>
  </r>
  <r>
    <s v="Vijay Vijendra Sethu"/>
    <n v="6615"/>
    <x v="2"/>
    <x v="1"/>
    <m/>
    <m/>
    <m/>
    <n v="1"/>
    <d v="2013-09-09T00:00:00"/>
  </r>
  <r>
    <s v="Villere St Denis J &amp; Co"/>
    <n v="569"/>
    <x v="5"/>
    <x v="2"/>
    <n v="1911"/>
    <n v="2180"/>
    <d v="2018-03-26T00:00:00"/>
    <n v="1"/>
    <d v="2014-09-17T00:00:00"/>
  </r>
  <r>
    <s v="Vincent Bollore (Vivendi)"/>
    <n v="7413"/>
    <x v="39"/>
    <x v="3"/>
    <n v="1981"/>
    <m/>
    <m/>
    <n v="12"/>
    <d v="2020-04-21T00:00:00"/>
  </r>
  <r>
    <s v="Vincent Chase Inc."/>
    <n v="4975"/>
    <x v="5"/>
    <x v="2"/>
    <n v="2014"/>
    <m/>
    <m/>
    <n v="1"/>
    <d v="2014-07-11T00:00:00"/>
  </r>
  <r>
    <s v="Vindico Capital LLC"/>
    <n v="7979"/>
    <x v="5"/>
    <x v="2"/>
    <n v="2017"/>
    <m/>
    <m/>
    <n v="1"/>
    <d v="2018-06-15T00:00:00"/>
  </r>
  <r>
    <s v="Vintage Capital Management"/>
    <n v="6064"/>
    <x v="5"/>
    <x v="2"/>
    <n v="1998"/>
    <n v="351"/>
    <d v="2015-03-31T00:00:00"/>
    <n v="9"/>
    <d v="2020-02-05T00:00:00"/>
  </r>
  <r>
    <s v="Vishal Gupta"/>
    <n v="6738"/>
    <x v="4"/>
    <x v="2"/>
    <m/>
    <m/>
    <m/>
    <n v="1"/>
    <d v="2018-01-16T00:00:00"/>
  </r>
  <r>
    <s v="Vishal Patel"/>
    <n v="7067"/>
    <x v="33"/>
    <x v="1"/>
    <m/>
    <m/>
    <m/>
    <n v="1"/>
    <d v="2017-03-02T00:00:00"/>
  </r>
  <r>
    <s v="Visio Capital Management (Pty) Ltd."/>
    <n v="6075"/>
    <x v="18"/>
    <x v="4"/>
    <n v="2003"/>
    <n v="3500"/>
    <d v="2017-05-01T00:00:00"/>
    <n v="1"/>
    <d v="2017-10-09T00:00:00"/>
  </r>
  <r>
    <s v="Vittorio Malacalza (Malacalza Investimenti S.r.l.)"/>
    <n v="6376"/>
    <x v="43"/>
    <x v="3"/>
    <m/>
    <m/>
    <m/>
    <n v="1"/>
    <d v="2015-05-13T00:00:00"/>
  </r>
  <r>
    <s v="Vivaldi Asset Management"/>
    <n v="2891"/>
    <x v="5"/>
    <x v="2"/>
    <n v="2013"/>
    <n v="905"/>
    <d v="2020-03-27T00:00:00"/>
    <n v="1"/>
    <d v="2018-11-14T00:00:00"/>
  </r>
  <r>
    <s v="Vladimir Simenic"/>
    <n v="9457"/>
    <x v="19"/>
    <x v="4"/>
    <m/>
    <m/>
    <m/>
    <n v="1"/>
    <d v="2014-04-02T00:00:00"/>
  </r>
  <r>
    <s v="VN Capital Management"/>
    <n v="6474"/>
    <x v="5"/>
    <x v="2"/>
    <n v="2002"/>
    <n v="128"/>
    <d v="2020-03-31T00:00:00"/>
    <n v="5"/>
    <d v="2013-06-25T00:00:00"/>
  </r>
  <r>
    <s v="Voce Capital Management"/>
    <n v="6419"/>
    <x v="5"/>
    <x v="2"/>
    <n v="2011"/>
    <n v="208"/>
    <d v="2019-12-31T00:00:00"/>
    <n v="18"/>
    <d v="2019-08-15T00:00:00"/>
  </r>
  <r>
    <s v="Vodafone Vierte Verwaltungs AG"/>
    <n v="7534"/>
    <x v="27"/>
    <x v="3"/>
    <m/>
    <m/>
    <m/>
    <n v="1"/>
    <d v="2013-06-12T00:00:00"/>
  </r>
  <r>
    <s v="Volta Global"/>
    <n v="7162"/>
    <x v="5"/>
    <x v="2"/>
    <n v="2015"/>
    <m/>
    <m/>
    <n v="1"/>
    <d v="2018-05-06T00:00:00"/>
  </r>
  <r>
    <s v="Vortex Capital Ltd."/>
    <n v="6251"/>
    <x v="3"/>
    <x v="1"/>
    <n v="2005"/>
    <m/>
    <m/>
    <n v="1"/>
    <d v="2013-05-09T00:00:00"/>
  </r>
  <r>
    <s v="Voss Capital"/>
    <n v="6614"/>
    <x v="5"/>
    <x v="2"/>
    <n v="2011"/>
    <n v="29"/>
    <d v="2016-12-31T00:00:00"/>
    <n v="4"/>
    <d v="2019-12-23T00:00:00"/>
  </r>
  <r>
    <s v="VR Capital Group"/>
    <n v="4809"/>
    <x v="5"/>
    <x v="2"/>
    <n v="1999"/>
    <n v="4897"/>
    <d v="2018-03-30T00:00:00"/>
    <n v="1"/>
    <d v="2018-02-07T00:00:00"/>
  </r>
  <r>
    <s v="VVG Family Roland Lacher KG"/>
    <n v="7213"/>
    <x v="27"/>
    <x v="3"/>
    <m/>
    <m/>
    <m/>
    <n v="1"/>
    <d v="2006-12-31T00:00:00"/>
  </r>
  <r>
    <s v="Wai Ai Loo"/>
    <n v="9454"/>
    <x v="2"/>
    <x v="1"/>
    <m/>
    <m/>
    <m/>
    <n v="1"/>
    <d v="2019-01-18T00:00:00"/>
  </r>
  <r>
    <s v="Wai Choo"/>
    <n v="9141"/>
    <x v="2"/>
    <x v="1"/>
    <m/>
    <m/>
    <m/>
    <n v="1"/>
    <m/>
  </r>
  <r>
    <s v="Waiping Liu"/>
    <n v="6749"/>
    <x v="3"/>
    <x v="1"/>
    <m/>
    <m/>
    <m/>
    <n v="1"/>
    <d v="2018-07-02T00:00:00"/>
  </r>
  <r>
    <s v="Walden Asset Management"/>
    <n v="1224"/>
    <x v="5"/>
    <x v="2"/>
    <n v="1974"/>
    <m/>
    <m/>
    <n v="1"/>
    <d v="2015-04-02T00:00:00"/>
  </r>
  <r>
    <s v="Walker Shareholders"/>
    <n v="5691"/>
    <x v="0"/>
    <x v="0"/>
    <n v="2014"/>
    <m/>
    <m/>
    <n v="1"/>
    <d v="2014-05-14T00:00:00"/>
  </r>
  <r>
    <s v="Wally Brash (Sash Pty Ltd)"/>
    <n v="5274"/>
    <x v="0"/>
    <x v="0"/>
    <m/>
    <m/>
    <m/>
    <n v="1"/>
    <d v="2018-03-26T00:00:00"/>
  </r>
  <r>
    <s v="Walter Graeme Roustan Trust"/>
    <n v="5128"/>
    <x v="4"/>
    <x v="2"/>
    <m/>
    <m/>
    <m/>
    <n v="3"/>
    <d v="2017-10-24T00:00:00"/>
  </r>
  <r>
    <s v="Wang Hanning (U.K. Prolific Petroleum Group)"/>
    <n v="6261"/>
    <x v="37"/>
    <x v="2"/>
    <m/>
    <m/>
    <m/>
    <n v="1"/>
    <d v="2011-01-03T00:00:00"/>
  </r>
  <r>
    <s v="Wang Huimin (Value Boost Limited)"/>
    <n v="8941"/>
    <x v="44"/>
    <x v="1"/>
    <m/>
    <m/>
    <m/>
    <n v="1"/>
    <d v="2012-12-31T00:00:00"/>
  </r>
  <r>
    <s v="Wang Lei (U-Continent Holdings Limited)"/>
    <n v="6888"/>
    <x v="37"/>
    <x v="2"/>
    <m/>
    <m/>
    <m/>
    <n v="1"/>
    <d v="2014-02-05T00:00:00"/>
  </r>
  <r>
    <s v="Wang Meng"/>
    <n v="8550"/>
    <x v="6"/>
    <x v="1"/>
    <m/>
    <m/>
    <m/>
    <n v="1"/>
    <d v="2019-05-14T00:00:00"/>
  </r>
  <r>
    <s v="Waratah Capital Ltd."/>
    <n v="6827"/>
    <x v="4"/>
    <x v="2"/>
    <n v="2014"/>
    <n v="19"/>
    <d v="2017-08-16T00:00:00"/>
    <n v="1"/>
    <d v="2015-09-30T00:00:00"/>
  </r>
  <r>
    <s v="Warren Brown"/>
    <n v="9124"/>
    <x v="4"/>
    <x v="2"/>
    <m/>
    <m/>
    <m/>
    <n v="1"/>
    <d v="2020-01-24T00:00:00"/>
  </r>
  <r>
    <s v="Wasatch Funds"/>
    <n v="532"/>
    <x v="5"/>
    <x v="2"/>
    <n v="1975"/>
    <n v="14872"/>
    <d v="2017-03-09T00:00:00"/>
    <n v="1"/>
    <d v="2011-12-23T00:00:00"/>
  </r>
  <r>
    <s v="Water Asset Management"/>
    <n v="4725"/>
    <x v="5"/>
    <x v="2"/>
    <n v="2005"/>
    <n v="329"/>
    <d v="2020-04-30T00:00:00"/>
    <n v="1"/>
    <d v="2018-02-26T00:00:00"/>
  </r>
  <r>
    <s v="Water Hall Group"/>
    <n v="7345"/>
    <x v="8"/>
    <x v="3"/>
    <n v="1947"/>
    <m/>
    <m/>
    <n v="1"/>
    <d v="2011-12-30T00:00:00"/>
  </r>
  <r>
    <s v="Water Island Capital, LLC"/>
    <n v="533"/>
    <x v="5"/>
    <x v="2"/>
    <n v="2000"/>
    <n v="2982"/>
    <d v="2020-03-27T00:00:00"/>
    <n v="3"/>
    <d v="2019-11-15T00:00:00"/>
  </r>
  <r>
    <s v="Waterberg Coal Company Limited"/>
    <n v="7335"/>
    <x v="0"/>
    <x v="0"/>
    <n v="1994"/>
    <m/>
    <m/>
    <n v="1"/>
    <d v="2013-02-19T00:00:00"/>
  </r>
  <r>
    <s v="Waterford Finance and Investment Ltd"/>
    <n v="5578"/>
    <x v="8"/>
    <x v="3"/>
    <n v="1995"/>
    <m/>
    <m/>
    <n v="1"/>
    <d v="2011-11-22T00:00:00"/>
  </r>
  <r>
    <s v="Waterton Global Resource Management"/>
    <n v="4726"/>
    <x v="4"/>
    <x v="2"/>
    <n v="2009"/>
    <m/>
    <m/>
    <n v="1"/>
    <d v="2018-10-05T00:00:00"/>
  </r>
  <r>
    <s v="Wayne Crewes (Tomi-Sasha Holdings)"/>
    <n v="7602"/>
    <x v="0"/>
    <x v="0"/>
    <m/>
    <m/>
    <m/>
    <n v="1"/>
    <d v="2015-11-15T00:00:00"/>
  </r>
  <r>
    <s v="Wayne King"/>
    <n v="7952"/>
    <x v="5"/>
    <x v="2"/>
    <m/>
    <m/>
    <m/>
    <n v="1"/>
    <d v="2019-04-24T00:00:00"/>
  </r>
  <r>
    <s v="Wayne Scholtz (Fancourt Investment Holdings Limited)"/>
    <n v="8693"/>
    <x v="12"/>
    <x v="0"/>
    <m/>
    <m/>
    <m/>
    <n v="1"/>
    <d v="2019-09-20T00:00:00"/>
  </r>
  <r>
    <s v="WCSB Holding Corp"/>
    <n v="7294"/>
    <x v="4"/>
    <x v="2"/>
    <n v="2008"/>
    <m/>
    <m/>
    <n v="1"/>
    <d v="2014-07-28T00:00:00"/>
  </r>
  <r>
    <s v="WealthColony Management Group LLC"/>
    <n v="5453"/>
    <x v="5"/>
    <x v="2"/>
    <n v="2014"/>
    <m/>
    <m/>
    <n v="1"/>
    <d v="2016-07-05T00:00:00"/>
  </r>
  <r>
    <s v="Weisman Group LLC"/>
    <n v="5412"/>
    <x v="5"/>
    <x v="2"/>
    <n v="2010"/>
    <m/>
    <m/>
    <n v="1"/>
    <d v="2016-04-21T00:00:00"/>
  </r>
  <r>
    <s v="Weiss Asset Management"/>
    <n v="5190"/>
    <x v="5"/>
    <x v="2"/>
    <n v="1991"/>
    <n v="3641"/>
    <d v="2020-03-30T00:00:00"/>
    <n v="31"/>
    <d v="2018-11-15T00:00:00"/>
  </r>
  <r>
    <s v="Well Enterprise Co Ltd"/>
    <n v="7838"/>
    <x v="1"/>
    <x v="1"/>
    <m/>
    <m/>
    <m/>
    <n v="1"/>
    <d v="2016-02-10T00:00:00"/>
  </r>
  <r>
    <s v="Well Oriental Investments Limited"/>
    <n v="5905"/>
    <x v="2"/>
    <x v="1"/>
    <m/>
    <m/>
    <m/>
    <n v="1"/>
    <d v="2014-12-31T00:00:00"/>
  </r>
  <r>
    <s v="Wellington Management"/>
    <n v="681"/>
    <x v="5"/>
    <x v="2"/>
    <n v="1933"/>
    <n v="1229639"/>
    <d v="2020-03-31T00:00:00"/>
    <n v="1"/>
    <d v="1999-02-15T00:00:00"/>
  </r>
  <r>
    <s v="Wells Spring Pte Ltd"/>
    <n v="5291"/>
    <x v="6"/>
    <x v="1"/>
    <n v="2012"/>
    <m/>
    <m/>
    <n v="1"/>
    <d v="2012-04-03T00:00:00"/>
  </r>
  <r>
    <s v="Welsh, Carson, Anderson &amp; Stowe"/>
    <n v="6945"/>
    <x v="5"/>
    <x v="2"/>
    <n v="1979"/>
    <m/>
    <m/>
    <n v="1"/>
    <d v="2016-07-22T00:00:00"/>
  </r>
  <r>
    <s v="Werner Strecke"/>
    <n v="8071"/>
    <x v="27"/>
    <x v="3"/>
    <m/>
    <m/>
    <m/>
    <n v="1"/>
    <d v="2018-05-02T00:00:00"/>
  </r>
  <r>
    <s v="West Face Capital"/>
    <n v="7247"/>
    <x v="4"/>
    <x v="2"/>
    <n v="2005"/>
    <n v="2500"/>
    <d v="2016-02-08T00:00:00"/>
    <n v="15"/>
    <d v="2017-06-01T00:00:00"/>
  </r>
  <r>
    <s v="West Family Investments, Inc."/>
    <n v="4996"/>
    <x v="5"/>
    <x v="2"/>
    <m/>
    <m/>
    <m/>
    <n v="1"/>
    <d v="2012-11-15T00:00:00"/>
  </r>
  <r>
    <s v="Westbrooke Alternative Asset Management"/>
    <n v="5943"/>
    <x v="18"/>
    <x v="4"/>
    <n v="2004"/>
    <m/>
    <m/>
    <n v="1"/>
    <d v="2018-08-23T00:00:00"/>
  </r>
  <r>
    <s v="Westdale Construction Co. Ltd."/>
    <n v="8883"/>
    <x v="4"/>
    <x v="2"/>
    <m/>
    <m/>
    <m/>
    <n v="1"/>
    <d v="2018-12-04T00:00:00"/>
  </r>
  <r>
    <s v="Western Investment"/>
    <n v="4915"/>
    <x v="5"/>
    <x v="2"/>
    <n v="1997"/>
    <n v="102"/>
    <d v="2017-03-21T00:00:00"/>
    <n v="23"/>
    <d v="2016-04-28T00:00:00"/>
  </r>
  <r>
    <s v="Western Standard LLC"/>
    <n v="8688"/>
    <x v="5"/>
    <x v="2"/>
    <n v="2008"/>
    <n v="341"/>
    <d v="2020-03-23T00:00:00"/>
    <n v="1"/>
    <d v="2018-11-15T00:00:00"/>
  </r>
  <r>
    <s v="Westlake Chemical Corporation"/>
    <n v="7706"/>
    <x v="5"/>
    <x v="2"/>
    <n v="1985"/>
    <m/>
    <m/>
    <n v="1"/>
    <d v="2016-01-21T00:00:00"/>
  </r>
  <r>
    <s v="Westport Capital Partners LLC"/>
    <n v="5074"/>
    <x v="5"/>
    <x v="2"/>
    <n v="2005"/>
    <n v="3076"/>
    <d v="2020-04-09T00:00:00"/>
    <n v="1"/>
    <d v="2015-06-15T00:00:00"/>
  </r>
  <r>
    <s v="Wexford Capital"/>
    <n v="7322"/>
    <x v="5"/>
    <x v="2"/>
    <n v="1994"/>
    <n v="2481"/>
    <d v="2020-03-27T00:00:00"/>
    <n v="10"/>
    <d v="2018-08-15T00:00:00"/>
  </r>
  <r>
    <s v="WH Ireland Group plc (Fitel Nominees)"/>
    <n v="5031"/>
    <x v="8"/>
    <x v="3"/>
    <n v="1872"/>
    <m/>
    <m/>
    <n v="1"/>
    <d v="2014-10-30T00:00:00"/>
  </r>
  <r>
    <s v="Whetstone Capital Advisors"/>
    <n v="5235"/>
    <x v="5"/>
    <x v="2"/>
    <n v="2010"/>
    <n v="358"/>
    <d v="2020-03-27T00:00:00"/>
    <n v="1"/>
    <d v="2015-02-05T00:00:00"/>
  </r>
  <r>
    <s v="White Eagle Partners"/>
    <n v="6496"/>
    <x v="5"/>
    <x v="2"/>
    <n v="2008"/>
    <m/>
    <m/>
    <n v="1"/>
    <d v="2014-02-18T00:00:00"/>
  </r>
  <r>
    <s v="White Hat Capital Partners LP"/>
    <n v="7890"/>
    <x v="5"/>
    <x v="2"/>
    <n v="2016"/>
    <m/>
    <m/>
    <n v="2"/>
    <d v="2020-06-18T00:00:00"/>
  </r>
  <r>
    <s v="White Tiger Venture Group Ltd."/>
    <n v="9385"/>
    <x v="4"/>
    <x v="2"/>
    <m/>
    <m/>
    <m/>
    <n v="1"/>
    <d v="2020-06-22T00:00:00"/>
  </r>
  <r>
    <s v="White Winston Select Asset Funds, LLC"/>
    <n v="5970"/>
    <x v="5"/>
    <x v="2"/>
    <n v="2010"/>
    <m/>
    <m/>
    <n v="4"/>
    <d v="2018-06-29T00:00:00"/>
  </r>
  <r>
    <s v="Whitebox Advisors, LLC"/>
    <n v="540"/>
    <x v="5"/>
    <x v="2"/>
    <n v="1999"/>
    <n v="8853"/>
    <d v="2020-05-22T00:00:00"/>
    <n v="5"/>
    <d v="2019-11-25T00:00:00"/>
  </r>
  <r>
    <s v="Whitefort Capital Management"/>
    <n v="7923"/>
    <x v="5"/>
    <x v="2"/>
    <m/>
    <m/>
    <m/>
    <n v="1"/>
    <d v="2018-08-23T00:00:00"/>
  </r>
  <r>
    <s v="Whitney Tilson (Kase Capital Management)"/>
    <n v="6448"/>
    <x v="5"/>
    <x v="2"/>
    <n v="1999"/>
    <m/>
    <m/>
    <n v="1"/>
    <d v="2016-11-29T00:00:00"/>
  </r>
  <r>
    <s v="Wien Holding GmbH"/>
    <n v="6556"/>
    <x v="32"/>
    <x v="3"/>
    <n v="1974"/>
    <m/>
    <m/>
    <n v="1"/>
    <d v="2013-03-07T00:00:00"/>
  </r>
  <r>
    <s v="Wiener Stadtwerke"/>
    <n v="9419"/>
    <x v="32"/>
    <x v="3"/>
    <n v="1999"/>
    <m/>
    <m/>
    <n v="1"/>
    <d v="2007-02-21T00:00:00"/>
  </r>
  <r>
    <s v="Wildcat Capital Management"/>
    <n v="7120"/>
    <x v="5"/>
    <x v="2"/>
    <n v="2011"/>
    <n v="3330"/>
    <d v="2020-06-23T00:00:00"/>
    <n v="1"/>
    <d v="2015-05-15T00:00:00"/>
  </r>
  <r>
    <s v="Wilhelm Zours"/>
    <n v="6549"/>
    <x v="27"/>
    <x v="3"/>
    <m/>
    <m/>
    <m/>
    <n v="1"/>
    <d v="2015-06-22T00:00:00"/>
  </r>
  <r>
    <s v="Wilks Brothers LLC"/>
    <n v="6567"/>
    <x v="5"/>
    <x v="2"/>
    <n v="2011"/>
    <m/>
    <m/>
    <n v="3"/>
    <d v="2017-07-20T00:00:00"/>
  </r>
  <r>
    <s v="William and Elizabeth Doucas (Elutions Inc.)"/>
    <n v="5041"/>
    <x v="5"/>
    <x v="2"/>
    <m/>
    <m/>
    <m/>
    <n v="1"/>
    <d v="2014-03-07T00:00:00"/>
  </r>
  <r>
    <s v="William Apel"/>
    <n v="5791"/>
    <x v="5"/>
    <x v="2"/>
    <m/>
    <m/>
    <m/>
    <n v="1"/>
    <d v="2015-05-29T00:00:00"/>
  </r>
  <r>
    <s v="William Bartels"/>
    <n v="5795"/>
    <x v="5"/>
    <x v="2"/>
    <m/>
    <m/>
    <m/>
    <n v="1"/>
    <d v="1997-07-19T00:00:00"/>
  </r>
  <r>
    <s v="William Davis"/>
    <n v="7488"/>
    <x v="4"/>
    <x v="2"/>
    <m/>
    <m/>
    <m/>
    <n v="6"/>
    <d v="2016-03-22T00:00:00"/>
  </r>
  <r>
    <s v="William Jeffcock (Lynchwood Nominees)"/>
    <n v="7977"/>
    <x v="8"/>
    <x v="3"/>
    <m/>
    <m/>
    <m/>
    <n v="1"/>
    <d v="2012-10-09T00:00:00"/>
  </r>
  <r>
    <s v="William Lambert"/>
    <n v="5796"/>
    <x v="0"/>
    <x v="0"/>
    <m/>
    <m/>
    <m/>
    <n v="1"/>
    <d v="2016-06-14T00:00:00"/>
  </r>
  <r>
    <s v="William Levine (Levine Investments)"/>
    <n v="6952"/>
    <x v="5"/>
    <x v="2"/>
    <m/>
    <m/>
    <m/>
    <n v="1"/>
    <d v="2016-05-13T00:00:00"/>
  </r>
  <r>
    <s v="William Pulte"/>
    <n v="5797"/>
    <x v="5"/>
    <x v="2"/>
    <m/>
    <m/>
    <m/>
    <n v="1"/>
    <d v="2008-02-07T00:00:00"/>
  </r>
  <r>
    <s v="William Richard Brown"/>
    <n v="7770"/>
    <x v="0"/>
    <x v="0"/>
    <m/>
    <m/>
    <m/>
    <n v="1"/>
    <d v="2010-10-20T00:00:00"/>
  </r>
  <r>
    <s v="William Steiner"/>
    <n v="5798"/>
    <x v="5"/>
    <x v="2"/>
    <m/>
    <m/>
    <m/>
    <n v="28"/>
    <d v="2018-05-31T00:00:00"/>
  </r>
  <r>
    <s v="William Tajcnar"/>
    <n v="5793"/>
    <x v="4"/>
    <x v="2"/>
    <m/>
    <m/>
    <m/>
    <n v="1"/>
    <d v="2015-11-18T00:00:00"/>
  </r>
  <r>
    <s v="William Tricket Wright (Helen Elizabeth Wright)"/>
    <n v="6280"/>
    <x v="0"/>
    <x v="0"/>
    <m/>
    <m/>
    <m/>
    <n v="1"/>
    <d v="2017-05-15T00:00:00"/>
  </r>
  <r>
    <s v="William Wells and Gregory Gubitz"/>
    <n v="5416"/>
    <x v="4"/>
    <x v="2"/>
    <m/>
    <m/>
    <m/>
    <n v="1"/>
    <d v="2013-04-22T00:00:00"/>
  </r>
  <r>
    <s v="Williams Adebayo"/>
    <n v="5940"/>
    <x v="28"/>
    <x v="4"/>
    <m/>
    <m/>
    <m/>
    <n v="1"/>
    <d v="2017-05-23T00:00:00"/>
  </r>
  <r>
    <s v="Willner Capital"/>
    <n v="7755"/>
    <x v="5"/>
    <x v="2"/>
    <m/>
    <m/>
    <m/>
    <n v="1"/>
    <d v="2014-10-15T00:00:00"/>
  </r>
  <r>
    <s v="Willowdale Holdings"/>
    <n v="6482"/>
    <x v="0"/>
    <x v="0"/>
    <n v="2010"/>
    <m/>
    <m/>
    <n v="1"/>
    <d v="2017-07-05T00:00:00"/>
  </r>
  <r>
    <s v="Wilm Diedrich Mueller"/>
    <n v="8534"/>
    <x v="14"/>
    <x v="3"/>
    <m/>
    <m/>
    <m/>
    <n v="2"/>
    <d v="2018-03-29T00:00:00"/>
  </r>
  <r>
    <s v="Wilson Asset Management (Geoff Wilson)"/>
    <n v="5353"/>
    <x v="0"/>
    <x v="0"/>
    <n v="1997"/>
    <n v="2811"/>
    <d v="2018-04-04T00:00:00"/>
    <n v="8"/>
    <d v="2016-10-17T00:00:00"/>
  </r>
  <r>
    <s v="Windsor Private Capital (John Cundari)"/>
    <n v="6608"/>
    <x v="4"/>
    <x v="2"/>
    <n v="1994"/>
    <m/>
    <m/>
    <n v="1"/>
    <d v="2016-02-08T00:00:00"/>
  </r>
  <r>
    <s v="Wing Sing International"/>
    <n v="5551"/>
    <x v="78"/>
    <x v="4"/>
    <n v="2004"/>
    <m/>
    <m/>
    <n v="1"/>
    <d v="2017-02-17T00:00:00"/>
  </r>
  <r>
    <s v="Winmark Investments Pte Ltd."/>
    <n v="6136"/>
    <x v="6"/>
    <x v="1"/>
    <m/>
    <m/>
    <m/>
    <n v="1"/>
    <d v="2012-03-05T00:00:00"/>
  </r>
  <r>
    <s v="Wintergreen Advisers, LLC"/>
    <n v="545"/>
    <x v="5"/>
    <x v="2"/>
    <n v="2005"/>
    <n v="207"/>
    <d v="2019-03-29T00:00:00"/>
    <n v="2"/>
    <d v="2015-11-23T00:00:00"/>
  </r>
  <r>
    <s v="Wismann Property Consult A/S"/>
    <n v="9376"/>
    <x v="29"/>
    <x v="3"/>
    <n v="2005"/>
    <m/>
    <m/>
    <n v="1"/>
    <d v="2015-02-20T00:00:00"/>
  </r>
  <r>
    <s v="Wolfgang Boye (Blackflint Ltd.)"/>
    <n v="6380"/>
    <x v="27"/>
    <x v="3"/>
    <m/>
    <m/>
    <m/>
    <n v="1"/>
    <d v="2015-07-07T00:00:00"/>
  </r>
  <r>
    <s v="Wolfgang Erhard Reich"/>
    <n v="6420"/>
    <x v="27"/>
    <x v="3"/>
    <m/>
    <m/>
    <m/>
    <n v="1"/>
    <d v="2015-12-14T00:00:00"/>
  </r>
  <r>
    <s v="Wolverine Asset Management"/>
    <n v="5326"/>
    <x v="5"/>
    <x v="2"/>
    <n v="2001"/>
    <n v="6929"/>
    <d v="2020-04-09T00:00:00"/>
    <n v="6"/>
    <d v="2017-09-11T00:00:00"/>
  </r>
  <r>
    <s v="WOOD &amp; Company Financial Services, a.s."/>
    <n v="6856"/>
    <x v="51"/>
    <x v="4"/>
    <n v="1991"/>
    <m/>
    <m/>
    <n v="1"/>
    <d v="2017-04-03T00:00:00"/>
  </r>
  <r>
    <s v="Woodford Investment Management"/>
    <n v="1927"/>
    <x v="8"/>
    <x v="3"/>
    <n v="2014"/>
    <n v="17800"/>
    <d v="2019-10-31T00:00:00"/>
    <n v="4"/>
    <d v="2018-04-05T00:00:00"/>
  </r>
  <r>
    <s v="Worldview Capital Management"/>
    <n v="6500"/>
    <x v="13"/>
    <x v="4"/>
    <n v="2000"/>
    <m/>
    <m/>
    <n v="2"/>
    <d v="2012-07-02T00:00:00"/>
  </r>
  <r>
    <s v="Worsley Asset Management (Blake Nixon)"/>
    <n v="5322"/>
    <x v="8"/>
    <x v="3"/>
    <n v="2013"/>
    <n v="81"/>
    <d v="2013-10-21T00:00:00"/>
    <n v="1"/>
    <d v="2018-09-21T00:00:00"/>
  </r>
  <r>
    <s v="WPP PLC"/>
    <n v="4899"/>
    <x v="8"/>
    <x v="3"/>
    <n v="1985"/>
    <m/>
    <m/>
    <n v="4"/>
    <d v="2019-11-05T00:00:00"/>
  </r>
  <r>
    <s v="WSD Capital Management"/>
    <n v="6791"/>
    <x v="5"/>
    <x v="2"/>
    <n v="2014"/>
    <m/>
    <m/>
    <n v="1"/>
    <d v="2015-02-16T00:00:00"/>
  </r>
  <r>
    <s v="Wu Guangyan"/>
    <n v="7222"/>
    <x v="3"/>
    <x v="1"/>
    <m/>
    <m/>
    <m/>
    <n v="1"/>
    <d v="2016-11-22T00:00:00"/>
  </r>
  <r>
    <s v="Wu Qiyuan"/>
    <n v="6550"/>
    <x v="0"/>
    <x v="0"/>
    <m/>
    <m/>
    <m/>
    <n v="1"/>
    <d v="2018-04-17T00:00:00"/>
  </r>
  <r>
    <s v="Wu Xiongbin"/>
    <n v="6432"/>
    <x v="3"/>
    <x v="1"/>
    <m/>
    <m/>
    <m/>
    <n v="1"/>
    <d v="2017-02-06T00:00:00"/>
  </r>
  <r>
    <s v="Wuthelam Holdings Pte Ltd. (Goh Cheng Liang)"/>
    <n v="6677"/>
    <x v="6"/>
    <x v="1"/>
    <n v="1977"/>
    <m/>
    <m/>
    <n v="1"/>
    <d v="2017-03-30T00:00:00"/>
  </r>
  <r>
    <s v="WW Investors LLC"/>
    <n v="6334"/>
    <x v="5"/>
    <x v="2"/>
    <m/>
    <m/>
    <m/>
    <n v="1"/>
    <d v="2016-06-06T00:00:00"/>
  </r>
  <r>
    <s v="WWB Investments"/>
    <n v="7201"/>
    <x v="0"/>
    <x v="0"/>
    <m/>
    <m/>
    <m/>
    <n v="1"/>
    <d v="2008-10-14T00:00:00"/>
  </r>
  <r>
    <s v="Wyllie Group Pty Ltd"/>
    <n v="8012"/>
    <x v="0"/>
    <x v="0"/>
    <n v="2000"/>
    <m/>
    <m/>
    <n v="1"/>
    <d v="2013-05-14T00:00:00"/>
  </r>
  <r>
    <s v="Wynnefield Capital"/>
    <n v="5125"/>
    <x v="5"/>
    <x v="2"/>
    <n v="1992"/>
    <n v="214"/>
    <d v="2020-03-30T00:00:00"/>
    <n v="79"/>
    <d v="2020-02-15T00:00:00"/>
  </r>
  <r>
    <s v="Wyser-Pratte Management Co"/>
    <n v="7525"/>
    <x v="5"/>
    <x v="2"/>
    <n v="1991"/>
    <n v="52"/>
    <d v="2020-03-30T00:00:00"/>
    <n v="20"/>
    <d v="2017-08-17T00:00:00"/>
  </r>
  <r>
    <s v="Xerox Holdings Corporation"/>
    <n v="9116"/>
    <x v="5"/>
    <x v="2"/>
    <m/>
    <m/>
    <m/>
    <n v="1"/>
    <d v="2020-01-21T00:00:00"/>
  </r>
  <r>
    <s v="Xie Guilin (Business Century Investments)"/>
    <n v="5164"/>
    <x v="3"/>
    <x v="1"/>
    <m/>
    <m/>
    <m/>
    <n v="1"/>
    <d v="2016-10-20T00:00:00"/>
  </r>
  <r>
    <s v="Xie Qiangming"/>
    <n v="8713"/>
    <x v="3"/>
    <x v="1"/>
    <m/>
    <m/>
    <m/>
    <n v="1"/>
    <d v="2019-06-26T00:00:00"/>
  </r>
  <r>
    <s v="Xie Zhiqing (Union Rise International Ltd.)"/>
    <n v="5206"/>
    <x v="44"/>
    <x v="1"/>
    <m/>
    <m/>
    <m/>
    <n v="1"/>
    <d v="2009-11-06T00:00:00"/>
  </r>
  <r>
    <s v="Xinduo Yu"/>
    <n v="6582"/>
    <x v="4"/>
    <x v="2"/>
    <m/>
    <m/>
    <m/>
    <n v="1"/>
    <d v="2003-06-13T00:00:00"/>
  </r>
  <r>
    <s v="Xinyi Glass Holdings Limited"/>
    <n v="7261"/>
    <x v="3"/>
    <x v="1"/>
    <n v="1988"/>
    <m/>
    <m/>
    <n v="1"/>
    <d v="2013-09-03T00:00:00"/>
  </r>
  <r>
    <s v="XP Gestao de Recursos"/>
    <n v="8894"/>
    <x v="25"/>
    <x v="4"/>
    <n v="2006"/>
    <n v="53206"/>
    <d v="2018-11-30T00:00:00"/>
    <n v="2"/>
    <d v="2018-11-27T00:00:00"/>
  </r>
  <r>
    <s v="Xstelos Holdings Inc."/>
    <n v="4955"/>
    <x v="5"/>
    <x v="2"/>
    <n v="2004"/>
    <m/>
    <m/>
    <n v="1"/>
    <d v="2012-10-17T00:00:00"/>
  </r>
  <r>
    <s v="Y.M. Dekel Holdings and Investments Ltd"/>
    <n v="5641"/>
    <x v="15"/>
    <x v="4"/>
    <n v="2016"/>
    <m/>
    <m/>
    <n v="1"/>
    <d v="2016-03-07T00:00:00"/>
  </r>
  <r>
    <s v="Yacktman Asset Management"/>
    <n v="550"/>
    <x v="5"/>
    <x v="2"/>
    <n v="1992"/>
    <n v="14985"/>
    <d v="2020-06-15T00:00:00"/>
    <n v="1"/>
    <d v="1999-02-15T00:00:00"/>
  </r>
  <r>
    <s v="Yakira Capital Management, Inc."/>
    <n v="4934"/>
    <x v="5"/>
    <x v="2"/>
    <n v="1999"/>
    <n v="418"/>
    <d v="2020-04-17T00:00:00"/>
    <n v="1"/>
    <d v="2018-02-14T00:00:00"/>
  </r>
  <r>
    <s v="Yamazaki Gravel Corporation"/>
    <n v="7605"/>
    <x v="1"/>
    <x v="1"/>
    <n v="2014"/>
    <m/>
    <m/>
    <n v="1"/>
    <d v="2017-04-17T00:00:00"/>
  </r>
  <r>
    <s v="Yang Longfei (China Lerthai Commercial Real Estate Holdings)"/>
    <n v="9254"/>
    <x v="3"/>
    <x v="1"/>
    <m/>
    <m/>
    <m/>
    <n v="1"/>
    <m/>
  </r>
  <r>
    <s v="Yap Sheau Chiann"/>
    <n v="7223"/>
    <x v="2"/>
    <x v="1"/>
    <m/>
    <m/>
    <m/>
    <n v="1"/>
    <d v="2013-09-26T00:00:00"/>
  </r>
  <r>
    <s v="Yeo Wee Kok"/>
    <n v="7277"/>
    <x v="6"/>
    <x v="1"/>
    <m/>
    <m/>
    <m/>
    <n v="1"/>
    <d v="2016-05-09T00:00:00"/>
  </r>
  <r>
    <s v="Yeshivas Limudei Hashem Society"/>
    <n v="9364"/>
    <x v="4"/>
    <x v="2"/>
    <m/>
    <m/>
    <m/>
    <n v="1"/>
    <d v="2020-01-28T00:00:00"/>
  </r>
  <r>
    <s v="Yeung Carson"/>
    <n v="6526"/>
    <x v="3"/>
    <x v="1"/>
    <m/>
    <m/>
    <m/>
    <n v="1"/>
    <d v="2010-06-24T00:00:00"/>
  </r>
  <r>
    <s v="Yii Long Ging"/>
    <n v="5553"/>
    <x v="2"/>
    <x v="1"/>
    <m/>
    <m/>
    <m/>
    <n v="1"/>
    <d v="2015-01-29T00:00:00"/>
  </r>
  <r>
    <s v="Yilmaz Balcioglu"/>
    <n v="7484"/>
    <x v="0"/>
    <x v="0"/>
    <m/>
    <m/>
    <m/>
    <n v="1"/>
    <d v="2018-06-28T00:00:00"/>
  </r>
  <r>
    <s v="York Capital Management Global Advisors"/>
    <n v="5957"/>
    <x v="5"/>
    <x v="2"/>
    <n v="1991"/>
    <n v="20608"/>
    <d v="2020-03-27T00:00:00"/>
    <n v="3"/>
    <d v="2018-11-19T00:00:00"/>
  </r>
  <r>
    <s v="Yu Bai"/>
    <n v="9295"/>
    <x v="3"/>
    <x v="1"/>
    <m/>
    <m/>
    <m/>
    <n v="1"/>
    <d v="2019-11-10T00:00:00"/>
  </r>
  <r>
    <s v="Yuval Lev"/>
    <n v="5903"/>
    <x v="15"/>
    <x v="4"/>
    <m/>
    <m/>
    <m/>
    <n v="1"/>
    <d v="2016-09-12T00:00:00"/>
  </r>
  <r>
    <s v="Yuzo Hiramatsu (Keiwa)"/>
    <n v="7595"/>
    <x v="1"/>
    <x v="1"/>
    <m/>
    <m/>
    <m/>
    <n v="1"/>
    <d v="2017-09-04T00:00:00"/>
  </r>
  <r>
    <s v="Z Capital Partners"/>
    <n v="6981"/>
    <x v="5"/>
    <x v="2"/>
    <n v="2006"/>
    <n v="2999"/>
    <d v="2020-03-30T00:00:00"/>
    <n v="1"/>
    <d v="2012-10-23T00:00:00"/>
  </r>
  <r>
    <s v="Z Holdings Corporation (formerly Yahoo Japan Corporation)"/>
    <n v="8545"/>
    <x v="1"/>
    <x v="1"/>
    <n v="1996"/>
    <m/>
    <m/>
    <n v="1"/>
    <d v="2012-08-10T00:00:00"/>
  </r>
  <r>
    <s v="Zack Keinan (Sweet Sky Limited &amp; Shellhouse Limited)"/>
    <n v="6495"/>
    <x v="15"/>
    <x v="4"/>
    <m/>
    <m/>
    <m/>
    <n v="1"/>
    <d v="2015-02-16T00:00:00"/>
  </r>
  <r>
    <s v="Zaffer Soemya"/>
    <n v="6188"/>
    <x v="0"/>
    <x v="0"/>
    <m/>
    <m/>
    <m/>
    <n v="1"/>
    <d v="2011-10-05T00:00:00"/>
  </r>
  <r>
    <s v="Zagrebacka banka d.d"/>
    <n v="6285"/>
    <x v="19"/>
    <x v="4"/>
    <n v="1914"/>
    <n v="33065"/>
    <d v="2017-12-31T00:00:00"/>
    <n v="1"/>
    <d v="2015-12-31T00:00:00"/>
  </r>
  <r>
    <s v="Zavarovalnica Triglav D.D."/>
    <n v="7246"/>
    <x v="16"/>
    <x v="4"/>
    <n v="1900"/>
    <m/>
    <m/>
    <n v="1"/>
    <d v="2009-04-29T00:00:00"/>
  </r>
  <r>
    <s v="Zazove Associates"/>
    <n v="1707"/>
    <x v="5"/>
    <x v="2"/>
    <n v="1971"/>
    <n v="2428"/>
    <d v="2020-03-17T00:00:00"/>
    <n v="1"/>
    <d v="2010-07-15T00:00:00"/>
  </r>
  <r>
    <s v="zCapital AG"/>
    <n v="6865"/>
    <x v="14"/>
    <x v="3"/>
    <n v="2008"/>
    <n v="842"/>
    <d v="2017-08-31T00:00:00"/>
    <n v="2"/>
    <d v="2014-03-26T00:00:00"/>
  </r>
  <r>
    <s v="Zeff Capital"/>
    <n v="6654"/>
    <x v="5"/>
    <x v="2"/>
    <n v="2001"/>
    <m/>
    <m/>
    <n v="2"/>
    <d v="2014-03-24T00:00:00"/>
  </r>
  <r>
    <s v="Zegona Communications PLC"/>
    <n v="8810"/>
    <x v="8"/>
    <x v="3"/>
    <n v="1995"/>
    <m/>
    <m/>
    <n v="1"/>
    <d v="2017-08-24T00:00:00"/>
  </r>
  <r>
    <s v="Zelman Capital"/>
    <n v="5992"/>
    <x v="5"/>
    <x v="2"/>
    <n v="2011"/>
    <n v="221"/>
    <d v="2015-03-31T00:00:00"/>
    <n v="1"/>
    <d v="2015-11-10T00:00:00"/>
  </r>
  <r>
    <s v="Zenith City Investments Limited"/>
    <n v="5248"/>
    <x v="3"/>
    <x v="1"/>
    <m/>
    <m/>
    <m/>
    <n v="1"/>
    <d v="2014-05-09T00:00:00"/>
  </r>
  <r>
    <s v="Zenith Sterling Advisers LLC"/>
    <n v="8016"/>
    <x v="5"/>
    <x v="2"/>
    <m/>
    <m/>
    <m/>
    <n v="1"/>
    <d v="2019-06-13T00:00:00"/>
  </r>
  <r>
    <s v="Zeres Capital"/>
    <n v="7375"/>
    <x v="7"/>
    <x v="3"/>
    <n v="2013"/>
    <n v="600"/>
    <d v="2019-05-20T00:00:00"/>
    <n v="5"/>
    <d v="2016-10-17T00:00:00"/>
  </r>
  <r>
    <s v="Zevin Asset Management"/>
    <n v="5332"/>
    <x v="5"/>
    <x v="2"/>
    <n v="1997"/>
    <n v="526"/>
    <d v="2020-06-10T00:00:00"/>
    <n v="4"/>
    <d v="2017-04-27T00:00:00"/>
  </r>
  <r>
    <s v="Zhang He"/>
    <n v="7082"/>
    <x v="6"/>
    <x v="1"/>
    <m/>
    <m/>
    <m/>
    <n v="1"/>
    <d v="2015-03-04T00:00:00"/>
  </r>
  <r>
    <s v="Zhang Ping"/>
    <n v="5388"/>
    <x v="6"/>
    <x v="1"/>
    <m/>
    <m/>
    <m/>
    <n v="1"/>
    <d v="2018-01-05T00:00:00"/>
  </r>
  <r>
    <s v="Zhang Qiang"/>
    <n v="6397"/>
    <x v="44"/>
    <x v="1"/>
    <m/>
    <m/>
    <m/>
    <n v="1"/>
    <d v="2017-11-24T00:00:00"/>
  </r>
  <r>
    <s v="Zhang Xiang"/>
    <n v="6301"/>
    <x v="6"/>
    <x v="1"/>
    <m/>
    <m/>
    <m/>
    <n v="1"/>
    <d v="2017-08-01T00:00:00"/>
  </r>
  <r>
    <s v="Zhang Yang"/>
    <n v="9463"/>
    <x v="2"/>
    <x v="1"/>
    <m/>
    <m/>
    <m/>
    <n v="1"/>
    <d v="2019-01-18T00:00:00"/>
  </r>
  <r>
    <s v="Zhanming Wu (Dachao Asset Management)"/>
    <n v="5738"/>
    <x v="44"/>
    <x v="1"/>
    <m/>
    <m/>
    <m/>
    <n v="1"/>
    <d v="2017-09-04T00:00:00"/>
  </r>
  <r>
    <s v="Zhongguo Sun"/>
    <n v="6775"/>
    <x v="3"/>
    <x v="1"/>
    <m/>
    <m/>
    <m/>
    <n v="1"/>
    <d v="2013-03-08T00:00:00"/>
  </r>
  <r>
    <s v="Zhonghan International Holdings Group Limited"/>
    <n v="8704"/>
    <x v="3"/>
    <x v="1"/>
    <m/>
    <m/>
    <m/>
    <n v="1"/>
    <d v="2019-06-21T00:00:00"/>
  </r>
  <r>
    <s v="Zhou Disun (Speedy Brilliant Investments Limited)"/>
    <n v="7178"/>
    <x v="3"/>
    <x v="1"/>
    <m/>
    <m/>
    <m/>
    <n v="1"/>
    <d v="2015-04-22T00:00:00"/>
  </r>
  <r>
    <s v="Zhu Gang"/>
    <n v="6497"/>
    <x v="3"/>
    <x v="1"/>
    <m/>
    <m/>
    <m/>
    <n v="1"/>
    <d v="2016-01-13T00:00:00"/>
  </r>
  <r>
    <s v="Zinka Matulic"/>
    <n v="8869"/>
    <x v="0"/>
    <x v="0"/>
    <m/>
    <m/>
    <m/>
    <n v="1"/>
    <d v="2000-12-28T00:00:00"/>
  </r>
  <r>
    <s v="Zolzaya Byambaa"/>
    <n v="6568"/>
    <x v="4"/>
    <x v="2"/>
    <m/>
    <m/>
    <m/>
    <n v="1"/>
    <d v="2013-10-28T00:00:00"/>
  </r>
  <r>
    <s v="Zou Qiang (Youth PTE Ltd.)"/>
    <n v="9329"/>
    <x v="6"/>
    <x v="1"/>
    <n v="2019"/>
    <m/>
    <m/>
    <n v="1"/>
    <d v="2020-03-18T00:00:00"/>
  </r>
  <r>
    <s v="Zuckerman Investment Group LLC"/>
    <n v="5444"/>
    <x v="5"/>
    <x v="2"/>
    <n v="2005"/>
    <n v="946"/>
    <d v="2020-06-29T00:00:00"/>
    <n v="1"/>
    <d v="2012-05-25T00:00:00"/>
  </r>
  <r>
    <s v="Zvi Kurtzman"/>
    <n v="7983"/>
    <x v="5"/>
    <x v="2"/>
    <m/>
    <m/>
    <m/>
    <n v="1"/>
    <d v="1987-02-28T00:00:00"/>
  </r>
  <r>
    <s v="Zvi Pritch"/>
    <n v="6330"/>
    <x v="15"/>
    <x v="4"/>
    <m/>
    <m/>
    <m/>
    <n v="1"/>
    <d v="2016-09-1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3B769-D379-4592-898B-4CE4093C44DB}" name="PivotTable1" cacheId="1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O3:Q11" firstHeaderRow="0" firstDataRow="1" firstDataCol="1"/>
  <pivotFields count="9">
    <pivotField showAll="0"/>
    <pivotField showAll="0"/>
    <pivotField axis="axisRow" dataField="1" showAll="0">
      <items count="80">
        <item x="66"/>
        <item x="69"/>
        <item x="0"/>
        <item x="32"/>
        <item x="64"/>
        <item x="22"/>
        <item x="50"/>
        <item x="26"/>
        <item x="63"/>
        <item x="23"/>
        <item x="25"/>
        <item x="37"/>
        <item x="4"/>
        <item x="13"/>
        <item x="44"/>
        <item x="19"/>
        <item x="45"/>
        <item x="51"/>
        <item x="77"/>
        <item x="29"/>
        <item x="74"/>
        <item x="72"/>
        <item x="21"/>
        <item x="39"/>
        <item x="27"/>
        <item x="71"/>
        <item x="34"/>
        <item x="56"/>
        <item x="3"/>
        <item x="61"/>
        <item x="33"/>
        <item x="46"/>
        <item x="52"/>
        <item x="60"/>
        <item x="15"/>
        <item x="43"/>
        <item x="1"/>
        <item x="47"/>
        <item x="68"/>
        <item x="48"/>
        <item x="31"/>
        <item x="35"/>
        <item x="30"/>
        <item x="36"/>
        <item x="11"/>
        <item x="2"/>
        <item x="57"/>
        <item x="55"/>
        <item x="75"/>
        <item x="42"/>
        <item x="58"/>
        <item x="67"/>
        <item x="38"/>
        <item x="76"/>
        <item x="12"/>
        <item x="28"/>
        <item x="49"/>
        <item x="62"/>
        <item x="53"/>
        <item x="20"/>
        <item x="70"/>
        <item x="73"/>
        <item x="59"/>
        <item x="17"/>
        <item x="78"/>
        <item x="6"/>
        <item x="16"/>
        <item x="18"/>
        <item x="24"/>
        <item x="7"/>
        <item x="14"/>
        <item x="41"/>
        <item x="40"/>
        <item x="54"/>
        <item x="8"/>
        <item x="65"/>
        <item x="10"/>
        <item x="9"/>
        <item x="5"/>
        <item t="default"/>
      </items>
    </pivotField>
    <pivotField axis="axisRow" dataField="1" showAll="0">
      <items count="6">
        <item sd="0" x="1"/>
        <item sd="0" x="2"/>
        <item sd="0" x="4"/>
        <item sd="0" x="3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3"/>
    <field x="2"/>
  </rowFields>
  <rowItems count="8">
    <i>
      <x/>
    </i>
    <i>
      <x v="1"/>
    </i>
    <i>
      <x v="2"/>
    </i>
    <i>
      <x v="3"/>
    </i>
    <i>
      <x v="4"/>
    </i>
    <i r="1">
      <x v="2"/>
    </i>
    <i r="1"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ספירה של עמודה1" fld="3" subtotal="count" baseField="0" baseItem="0"/>
    <dataField name="ספירה של Headoffi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558" totalsRowShown="0">
  <autoFilter ref="A1:I3558" xr:uid="{00000000-0009-0000-0100-000001000000}"/>
  <tableColumns count="9">
    <tableColumn id="1" xr3:uid="{00000000-0010-0000-0000-000001000000}" name="Activist"/>
    <tableColumn id="2" xr3:uid="{00000000-0010-0000-0000-000002000000}" name="Investor ID"/>
    <tableColumn id="3" xr3:uid="{00000000-0010-0000-0000-000003000000}" name="Headoffice"/>
    <tableColumn id="9" xr3:uid="{071C8366-B312-4555-AAE6-AA70B6C1160B}" name="עמודה1" dataDxfId="3">
      <calculatedColumnFormula>VLOOKUP(Table1[[#This Row],[Headoffice]],$T$4:$U$82,2,FALSE)</calculatedColumnFormula>
    </tableColumn>
    <tableColumn id="4" xr3:uid="{00000000-0010-0000-0000-000004000000}" name="Founded"/>
    <tableColumn id="5" xr3:uid="{00000000-0010-0000-0000-000005000000}" name="AUM $mn" dataDxfId="2" dataCellStyle="Comma"/>
    <tableColumn id="6" xr3:uid="{00000000-0010-0000-0000-000006000000}" name="AUM Date" dataDxfId="1"/>
    <tableColumn id="7" xr3:uid="{00000000-0010-0000-0000-000007000000}" name="Activist Holdings"/>
    <tableColumn id="8" xr3:uid="{00000000-0010-0000-0000-000008000000}" name="Last Investme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58"/>
  <sheetViews>
    <sheetView tabSelected="1" workbookViewId="0">
      <selection activeCell="H3047" sqref="H3047"/>
    </sheetView>
  </sheetViews>
  <sheetFormatPr defaultRowHeight="15" x14ac:dyDescent="0.25"/>
  <cols>
    <col min="1" max="1" width="38.7109375" style="1" customWidth="1"/>
    <col min="2" max="5" width="20.7109375" style="1" customWidth="1"/>
    <col min="6" max="6" width="20.7109375" style="2" customWidth="1"/>
    <col min="7" max="7" width="20.7109375" style="4" customWidth="1"/>
    <col min="8" max="8" width="20.7109375" style="1" customWidth="1"/>
    <col min="9" max="9" width="20.7109375" style="4" customWidth="1"/>
    <col min="15" max="15" width="17.85546875" bestFit="1" customWidth="1"/>
    <col min="16" max="16" width="15.85546875" bestFit="1" customWidth="1"/>
    <col min="17" max="17" width="19.5703125" bestFit="1" customWidth="1"/>
    <col min="20" max="20" width="28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3651</v>
      </c>
      <c r="E1" s="1" t="s">
        <v>3</v>
      </c>
      <c r="F1" s="2" t="s">
        <v>4</v>
      </c>
      <c r="G1" s="4" t="s">
        <v>5</v>
      </c>
      <c r="H1" s="1" t="s">
        <v>6</v>
      </c>
      <c r="I1" s="4" t="s">
        <v>7</v>
      </c>
    </row>
    <row r="2" spans="1:21" ht="30" x14ac:dyDescent="0.25">
      <c r="A2" s="1" t="s">
        <v>8</v>
      </c>
      <c r="B2" s="1">
        <v>7800</v>
      </c>
      <c r="C2" s="1" t="s">
        <v>9</v>
      </c>
      <c r="D2" s="1" t="str">
        <f>VLOOKUP(Table1[[#This Row],[Headoffice]],$T$4:$U$82,2,FALSE)</f>
        <v>AustraliaNZ</v>
      </c>
      <c r="E2" s="1">
        <v>2018</v>
      </c>
      <c r="F2" s="3"/>
      <c r="H2" s="1">
        <v>1</v>
      </c>
      <c r="I2" s="4">
        <v>43368</v>
      </c>
    </row>
    <row r="3" spans="1:21" ht="30" x14ac:dyDescent="0.25">
      <c r="A3" s="1" t="s">
        <v>10</v>
      </c>
      <c r="B3" s="1">
        <v>6688</v>
      </c>
      <c r="C3" s="1" t="s">
        <v>11</v>
      </c>
      <c r="D3" s="1" t="str">
        <f>VLOOKUP(Table1[[#This Row],[Headoffice]],$T$4:$U$82,2,FALSE)</f>
        <v>FarEast</v>
      </c>
      <c r="F3" s="3"/>
      <c r="H3" s="1">
        <v>1</v>
      </c>
      <c r="I3" s="4">
        <v>43258</v>
      </c>
      <c r="O3" s="5" t="s">
        <v>3644</v>
      </c>
      <c r="P3" t="s">
        <v>3652</v>
      </c>
      <c r="Q3" t="s">
        <v>3646</v>
      </c>
    </row>
    <row r="4" spans="1:21" ht="30" x14ac:dyDescent="0.25">
      <c r="A4" s="1" t="s">
        <v>12</v>
      </c>
      <c r="B4" s="1">
        <v>7039</v>
      </c>
      <c r="C4" s="1" t="s">
        <v>9</v>
      </c>
      <c r="D4" s="1" t="str">
        <f>VLOOKUP(Table1[[#This Row],[Headoffice]],$T$4:$U$82,2,FALSE)</f>
        <v>AustraliaNZ</v>
      </c>
      <c r="F4" s="3"/>
      <c r="H4" s="1">
        <v>1</v>
      </c>
      <c r="I4" s="4">
        <v>43004</v>
      </c>
      <c r="O4" s="6" t="s">
        <v>3650</v>
      </c>
      <c r="P4">
        <v>581</v>
      </c>
      <c r="Q4">
        <v>581</v>
      </c>
      <c r="T4" s="6" t="s">
        <v>1723</v>
      </c>
      <c r="U4" t="s">
        <v>3647</v>
      </c>
    </row>
    <row r="5" spans="1:21" ht="30" x14ac:dyDescent="0.25">
      <c r="A5" s="1" t="s">
        <v>13</v>
      </c>
      <c r="B5" s="1">
        <v>9309</v>
      </c>
      <c r="C5" s="1" t="s">
        <v>11</v>
      </c>
      <c r="D5" s="1" t="str">
        <f>VLOOKUP(Table1[[#This Row],[Headoffice]],$T$4:$U$82,2,FALSE)</f>
        <v>FarEast</v>
      </c>
      <c r="E5" s="1">
        <v>2020</v>
      </c>
      <c r="F5" s="3"/>
      <c r="H5" s="1">
        <v>1</v>
      </c>
      <c r="I5" s="4">
        <v>43966</v>
      </c>
      <c r="O5" s="6" t="s">
        <v>3649</v>
      </c>
      <c r="P5">
        <v>1583</v>
      </c>
      <c r="Q5">
        <v>1583</v>
      </c>
      <c r="T5" s="6" t="s">
        <v>1995</v>
      </c>
      <c r="U5" t="s">
        <v>3647</v>
      </c>
    </row>
    <row r="6" spans="1:21" ht="30" x14ac:dyDescent="0.25">
      <c r="A6" s="1" t="s">
        <v>14</v>
      </c>
      <c r="B6" s="1">
        <v>9356</v>
      </c>
      <c r="C6" s="1" t="s">
        <v>11</v>
      </c>
      <c r="D6" s="1" t="str">
        <f>VLOOKUP(Table1[[#This Row],[Headoffice]],$T$4:$U$82,2,FALSE)</f>
        <v>FarEast</v>
      </c>
      <c r="F6" s="3"/>
      <c r="H6" s="1">
        <v>1</v>
      </c>
      <c r="I6" s="4">
        <v>43977</v>
      </c>
      <c r="O6" s="6" t="s">
        <v>3647</v>
      </c>
      <c r="P6">
        <v>227</v>
      </c>
      <c r="Q6">
        <v>227</v>
      </c>
      <c r="T6" s="6" t="s">
        <v>9</v>
      </c>
      <c r="U6" t="s">
        <v>3653</v>
      </c>
    </row>
    <row r="7" spans="1:21" x14ac:dyDescent="0.25">
      <c r="A7" s="1" t="s">
        <v>15</v>
      </c>
      <c r="B7" s="1">
        <v>7348</v>
      </c>
      <c r="C7" s="1" t="s">
        <v>9</v>
      </c>
      <c r="D7" s="1" t="str">
        <f>VLOOKUP(Table1[[#This Row],[Headoffice]],$T$4:$U$82,2,FALSE)</f>
        <v>AustraliaNZ</v>
      </c>
      <c r="F7" s="3"/>
      <c r="H7" s="1">
        <v>1</v>
      </c>
      <c r="I7" s="4">
        <v>43164</v>
      </c>
      <c r="O7" s="6" t="s">
        <v>3648</v>
      </c>
      <c r="P7">
        <v>623</v>
      </c>
      <c r="Q7">
        <v>623</v>
      </c>
      <c r="T7" s="6" t="s">
        <v>193</v>
      </c>
      <c r="U7" t="s">
        <v>3648</v>
      </c>
    </row>
    <row r="8" spans="1:21" ht="30" x14ac:dyDescent="0.25">
      <c r="A8" s="1" t="s">
        <v>16</v>
      </c>
      <c r="B8" s="1">
        <v>7275</v>
      </c>
      <c r="C8" s="1" t="s">
        <v>9</v>
      </c>
      <c r="D8" s="1" t="str">
        <f>VLOOKUP(Table1[[#This Row],[Headoffice]],$T$4:$U$82,2,FALSE)</f>
        <v>AustraliaNZ</v>
      </c>
      <c r="F8" s="3"/>
      <c r="H8" s="1">
        <v>1</v>
      </c>
      <c r="I8" s="4">
        <v>43342</v>
      </c>
      <c r="O8" s="6" t="s">
        <v>3653</v>
      </c>
      <c r="P8">
        <v>543</v>
      </c>
      <c r="Q8">
        <v>543</v>
      </c>
      <c r="T8" s="6" t="s">
        <v>1550</v>
      </c>
      <c r="U8" t="s">
        <v>3649</v>
      </c>
    </row>
    <row r="9" spans="1:21" ht="30" x14ac:dyDescent="0.25">
      <c r="A9" s="1" t="s">
        <v>17</v>
      </c>
      <c r="B9" s="1">
        <v>5661</v>
      </c>
      <c r="C9" s="1" t="s">
        <v>9</v>
      </c>
      <c r="D9" s="1" t="str">
        <f>VLOOKUP(Table1[[#This Row],[Headoffice]],$T$4:$U$82,2,FALSE)</f>
        <v>AustraliaNZ</v>
      </c>
      <c r="F9" s="3"/>
      <c r="H9" s="1">
        <v>1</v>
      </c>
      <c r="I9" s="4">
        <v>42969</v>
      </c>
      <c r="O9" s="8" t="s">
        <v>9</v>
      </c>
      <c r="P9">
        <v>513</v>
      </c>
      <c r="Q9">
        <v>513</v>
      </c>
      <c r="T9" s="6" t="s">
        <v>123</v>
      </c>
      <c r="U9" t="s">
        <v>3647</v>
      </c>
    </row>
    <row r="10" spans="1:21" ht="30" x14ac:dyDescent="0.25">
      <c r="A10" s="1" t="s">
        <v>18</v>
      </c>
      <c r="B10" s="1">
        <v>8940</v>
      </c>
      <c r="C10" s="1" t="s">
        <v>11</v>
      </c>
      <c r="D10" s="1" t="str">
        <f>VLOOKUP(Table1[[#This Row],[Headoffice]],$T$4:$U$82,2,FALSE)</f>
        <v>FarEast</v>
      </c>
      <c r="F10" s="3"/>
      <c r="H10" s="1">
        <v>1</v>
      </c>
      <c r="I10" s="4">
        <v>43615</v>
      </c>
      <c r="O10" s="8" t="s">
        <v>69</v>
      </c>
      <c r="P10">
        <v>30</v>
      </c>
      <c r="Q10">
        <v>30</v>
      </c>
      <c r="T10" s="6" t="s">
        <v>806</v>
      </c>
      <c r="U10" t="s">
        <v>3649</v>
      </c>
    </row>
    <row r="11" spans="1:21" ht="30" x14ac:dyDescent="0.25">
      <c r="A11" s="1" t="s">
        <v>19</v>
      </c>
      <c r="B11" s="1">
        <v>6635</v>
      </c>
      <c r="C11" s="1" t="s">
        <v>11</v>
      </c>
      <c r="D11" s="1" t="str">
        <f>VLOOKUP(Table1[[#This Row],[Headoffice]],$T$4:$U$82,2,FALSE)</f>
        <v>FarEast</v>
      </c>
      <c r="F11" s="3"/>
      <c r="H11" s="1">
        <v>1</v>
      </c>
      <c r="I11" s="4">
        <v>43256</v>
      </c>
      <c r="O11" s="6" t="s">
        <v>3645</v>
      </c>
      <c r="P11">
        <v>3557</v>
      </c>
      <c r="Q11">
        <v>3557</v>
      </c>
      <c r="T11" s="6" t="s">
        <v>138</v>
      </c>
      <c r="U11" t="s">
        <v>3648</v>
      </c>
    </row>
    <row r="12" spans="1:21" ht="30" x14ac:dyDescent="0.25">
      <c r="A12" s="1" t="s">
        <v>20</v>
      </c>
      <c r="B12" s="1">
        <v>11010</v>
      </c>
      <c r="C12" s="1" t="s">
        <v>11</v>
      </c>
      <c r="D12" s="1" t="str">
        <f>VLOOKUP(Table1[[#This Row],[Headoffice]],$T$4:$U$82,2,FALSE)</f>
        <v>FarEast</v>
      </c>
      <c r="F12" s="3"/>
      <c r="H12" s="1">
        <v>1</v>
      </c>
      <c r="I12" s="4">
        <v>43985</v>
      </c>
      <c r="T12" s="6" t="s">
        <v>1439</v>
      </c>
      <c r="U12" t="s">
        <v>3647</v>
      </c>
    </row>
    <row r="13" spans="1:21" x14ac:dyDescent="0.25">
      <c r="A13" s="1" t="s">
        <v>21</v>
      </c>
      <c r="B13" s="1">
        <v>7099</v>
      </c>
      <c r="C13" s="1" t="s">
        <v>22</v>
      </c>
      <c r="D13" s="1" t="str">
        <f>VLOOKUP(Table1[[#This Row],[Headoffice]],$T$4:$U$82,2,FALSE)</f>
        <v>FarEast</v>
      </c>
      <c r="F13" s="3"/>
      <c r="H13" s="1">
        <v>1</v>
      </c>
      <c r="I13" s="4">
        <v>43321</v>
      </c>
      <c r="T13" s="6" t="s">
        <v>125</v>
      </c>
      <c r="U13" t="s">
        <v>3649</v>
      </c>
    </row>
    <row r="14" spans="1:21" ht="30" x14ac:dyDescent="0.25">
      <c r="A14" s="1" t="s">
        <v>23</v>
      </c>
      <c r="B14" s="1">
        <v>5660</v>
      </c>
      <c r="C14" s="1" t="s">
        <v>9</v>
      </c>
      <c r="D14" s="1" t="str">
        <f>VLOOKUP(Table1[[#This Row],[Headoffice]],$T$4:$U$82,2,FALSE)</f>
        <v>AustraliaNZ</v>
      </c>
      <c r="E14" s="1">
        <v>2015</v>
      </c>
      <c r="F14" s="3"/>
      <c r="H14" s="1">
        <v>1</v>
      </c>
      <c r="I14" s="4">
        <v>42235</v>
      </c>
      <c r="T14" s="6" t="s">
        <v>136</v>
      </c>
      <c r="U14" t="s">
        <v>3647</v>
      </c>
    </row>
    <row r="15" spans="1:21" x14ac:dyDescent="0.25">
      <c r="A15" s="1" t="s">
        <v>24</v>
      </c>
      <c r="B15" s="1">
        <v>7564</v>
      </c>
      <c r="C15" s="1" t="s">
        <v>9</v>
      </c>
      <c r="D15" s="1" t="str">
        <f>VLOOKUP(Table1[[#This Row],[Headoffice]],$T$4:$U$82,2,FALSE)</f>
        <v>AustraliaNZ</v>
      </c>
      <c r="E15" s="1">
        <v>2014</v>
      </c>
      <c r="F15" s="3"/>
      <c r="H15" s="1">
        <v>1</v>
      </c>
      <c r="I15" s="4">
        <v>41716</v>
      </c>
      <c r="T15" s="6" t="s">
        <v>258</v>
      </c>
      <c r="U15" t="s">
        <v>3649</v>
      </c>
    </row>
    <row r="16" spans="1:21" ht="30" x14ac:dyDescent="0.25">
      <c r="A16" s="1" t="s">
        <v>25</v>
      </c>
      <c r="B16" s="1">
        <v>7437</v>
      </c>
      <c r="C16" s="1" t="s">
        <v>26</v>
      </c>
      <c r="D16" s="1" t="str">
        <f>VLOOKUP(Table1[[#This Row],[Headoffice]],$T$4:$U$82,2,FALSE)</f>
        <v>FarEast</v>
      </c>
      <c r="F16" s="3"/>
      <c r="H16" s="1">
        <v>1</v>
      </c>
      <c r="I16" s="4">
        <v>42079</v>
      </c>
      <c r="T16" s="6" t="s">
        <v>28</v>
      </c>
      <c r="U16" t="s">
        <v>3649</v>
      </c>
    </row>
    <row r="17" spans="1:21" x14ac:dyDescent="0.25">
      <c r="A17" s="1" t="s">
        <v>27</v>
      </c>
      <c r="B17" s="1">
        <v>11018</v>
      </c>
      <c r="C17" s="1" t="s">
        <v>28</v>
      </c>
      <c r="D17" s="1" t="str">
        <f>VLOOKUP(Table1[[#This Row],[Headoffice]],$T$4:$U$82,2,FALSE)</f>
        <v>NorthAmerica</v>
      </c>
      <c r="F17" s="3"/>
      <c r="H17" s="1">
        <v>1</v>
      </c>
      <c r="I17" s="4">
        <v>44025</v>
      </c>
      <c r="T17" s="6" t="s">
        <v>74</v>
      </c>
      <c r="U17" t="s">
        <v>3647</v>
      </c>
    </row>
    <row r="18" spans="1:21" x14ac:dyDescent="0.25">
      <c r="A18" s="1" t="s">
        <v>29</v>
      </c>
      <c r="B18" s="1">
        <v>3346</v>
      </c>
      <c r="C18" s="1" t="s">
        <v>30</v>
      </c>
      <c r="D18" s="1" t="str">
        <f>VLOOKUP(Table1[[#This Row],[Headoffice]],$T$4:$U$82,2,FALSE)</f>
        <v>NorthAmerica</v>
      </c>
      <c r="E18" s="1">
        <v>1981</v>
      </c>
      <c r="F18" s="3">
        <v>72</v>
      </c>
      <c r="G18" s="4">
        <v>43944</v>
      </c>
      <c r="H18" s="1">
        <v>6</v>
      </c>
      <c r="I18" s="4">
        <v>43992</v>
      </c>
      <c r="T18" s="6" t="s">
        <v>371</v>
      </c>
      <c r="U18" t="s">
        <v>3650</v>
      </c>
    </row>
    <row r="19" spans="1:21" x14ac:dyDescent="0.25">
      <c r="A19" s="1" t="s">
        <v>31</v>
      </c>
      <c r="B19" s="1">
        <v>7869</v>
      </c>
      <c r="C19" s="1" t="s">
        <v>30</v>
      </c>
      <c r="D19" s="1" t="str">
        <f>VLOOKUP(Table1[[#This Row],[Headoffice]],$T$4:$U$82,2,FALSE)</f>
        <v>NorthAmerica</v>
      </c>
      <c r="E19" s="1">
        <v>2012</v>
      </c>
      <c r="F19" s="3"/>
      <c r="H19" s="1">
        <v>1</v>
      </c>
      <c r="I19" s="4">
        <v>41403</v>
      </c>
      <c r="T19" s="6" t="s">
        <v>96</v>
      </c>
      <c r="U19" t="s">
        <v>3647</v>
      </c>
    </row>
    <row r="20" spans="1:21" ht="30" x14ac:dyDescent="0.25">
      <c r="A20" s="1" t="s">
        <v>32</v>
      </c>
      <c r="B20" s="1">
        <v>8018</v>
      </c>
      <c r="C20" s="1" t="s">
        <v>11</v>
      </c>
      <c r="D20" s="1" t="str">
        <f>VLOOKUP(Table1[[#This Row],[Headoffice]],$T$4:$U$82,2,FALSE)</f>
        <v>FarEast</v>
      </c>
      <c r="F20" s="3"/>
      <c r="H20" s="1">
        <v>1</v>
      </c>
      <c r="I20" s="4">
        <v>43609</v>
      </c>
      <c r="T20" s="6" t="s">
        <v>375</v>
      </c>
      <c r="U20" t="s">
        <v>3647</v>
      </c>
    </row>
    <row r="21" spans="1:21" x14ac:dyDescent="0.25">
      <c r="A21" s="1" t="s">
        <v>33</v>
      </c>
      <c r="B21" s="1">
        <v>6863</v>
      </c>
      <c r="C21" s="1" t="s">
        <v>30</v>
      </c>
      <c r="D21" s="1" t="str">
        <f>VLOOKUP(Table1[[#This Row],[Headoffice]],$T$4:$U$82,2,FALSE)</f>
        <v>NorthAmerica</v>
      </c>
      <c r="E21" s="1">
        <v>2015</v>
      </c>
      <c r="F21" s="3">
        <v>174</v>
      </c>
      <c r="G21" s="4">
        <v>43938</v>
      </c>
      <c r="H21" s="1">
        <v>5</v>
      </c>
      <c r="I21" s="4">
        <v>43857</v>
      </c>
      <c r="T21" s="6" t="s">
        <v>828</v>
      </c>
      <c r="U21" t="s">
        <v>3647</v>
      </c>
    </row>
    <row r="22" spans="1:21" ht="30" x14ac:dyDescent="0.25">
      <c r="A22" s="1" t="s">
        <v>34</v>
      </c>
      <c r="B22" s="1">
        <v>9355</v>
      </c>
      <c r="C22" s="1" t="s">
        <v>11</v>
      </c>
      <c r="D22" s="1" t="str">
        <f>VLOOKUP(Table1[[#This Row],[Headoffice]],$T$4:$U$82,2,FALSE)</f>
        <v>FarEast</v>
      </c>
      <c r="F22" s="3"/>
      <c r="H22" s="1">
        <v>1</v>
      </c>
      <c r="I22" s="4">
        <v>43977</v>
      </c>
      <c r="T22" s="6" t="s">
        <v>3391</v>
      </c>
      <c r="U22" t="s">
        <v>3647</v>
      </c>
    </row>
    <row r="23" spans="1:21" ht="30" x14ac:dyDescent="0.25">
      <c r="A23" s="1" t="s">
        <v>35</v>
      </c>
      <c r="B23" s="1">
        <v>9357</v>
      </c>
      <c r="C23" s="1" t="s">
        <v>11</v>
      </c>
      <c r="D23" s="1" t="str">
        <f>VLOOKUP(Table1[[#This Row],[Headoffice]],$T$4:$U$82,2,FALSE)</f>
        <v>FarEast</v>
      </c>
      <c r="F23" s="3"/>
      <c r="H23" s="1">
        <v>1</v>
      </c>
      <c r="I23" s="4">
        <v>43977</v>
      </c>
      <c r="T23" s="6" t="s">
        <v>161</v>
      </c>
      <c r="U23" t="s">
        <v>3648</v>
      </c>
    </row>
    <row r="24" spans="1:21" ht="30" x14ac:dyDescent="0.25">
      <c r="A24" s="1" t="s">
        <v>36</v>
      </c>
      <c r="B24" s="1">
        <v>8017</v>
      </c>
      <c r="C24" s="1" t="s">
        <v>11</v>
      </c>
      <c r="D24" s="1" t="str">
        <f>VLOOKUP(Table1[[#This Row],[Headoffice]],$T$4:$U$82,2,FALSE)</f>
        <v>FarEast</v>
      </c>
      <c r="F24" s="3"/>
      <c r="H24" s="1">
        <v>1</v>
      </c>
      <c r="I24" s="4">
        <v>43609</v>
      </c>
      <c r="T24" s="6" t="s">
        <v>2908</v>
      </c>
      <c r="U24" t="s">
        <v>3647</v>
      </c>
    </row>
    <row r="25" spans="1:21" ht="30" x14ac:dyDescent="0.25">
      <c r="A25" s="1" t="s">
        <v>37</v>
      </c>
      <c r="B25" s="1">
        <v>6418</v>
      </c>
      <c r="C25" s="1" t="s">
        <v>11</v>
      </c>
      <c r="D25" s="1" t="str">
        <f>VLOOKUP(Table1[[#This Row],[Headoffice]],$T$4:$U$82,2,FALSE)</f>
        <v>FarEast</v>
      </c>
      <c r="F25" s="3"/>
      <c r="H25" s="1">
        <v>1</v>
      </c>
      <c r="I25" s="4">
        <v>43258</v>
      </c>
      <c r="T25" s="6" t="s">
        <v>2483</v>
      </c>
      <c r="U25" t="s">
        <v>3647</v>
      </c>
    </row>
    <row r="26" spans="1:21" x14ac:dyDescent="0.25">
      <c r="A26" s="1" t="s">
        <v>38</v>
      </c>
      <c r="B26" s="1">
        <v>6178</v>
      </c>
      <c r="C26" s="1" t="s">
        <v>9</v>
      </c>
      <c r="D26" s="1" t="str">
        <f>VLOOKUP(Table1[[#This Row],[Headoffice]],$T$4:$U$82,2,FALSE)</f>
        <v>AustraliaNZ</v>
      </c>
      <c r="E26" s="1">
        <v>1997</v>
      </c>
      <c r="F26" s="3">
        <v>312</v>
      </c>
      <c r="G26" s="4">
        <v>42916</v>
      </c>
      <c r="H26" s="1">
        <v>2</v>
      </c>
      <c r="I26" s="4">
        <v>42857</v>
      </c>
      <c r="T26" s="6" t="s">
        <v>113</v>
      </c>
      <c r="U26" t="s">
        <v>3648</v>
      </c>
    </row>
    <row r="27" spans="1:21" x14ac:dyDescent="0.25">
      <c r="A27" s="1" t="s">
        <v>39</v>
      </c>
      <c r="B27" s="1">
        <v>9389</v>
      </c>
      <c r="C27" s="1" t="s">
        <v>40</v>
      </c>
      <c r="D27" s="1" t="str">
        <f>VLOOKUP(Table1[[#This Row],[Headoffice]],$T$4:$U$82,2,FALSE)</f>
        <v>FarEast</v>
      </c>
      <c r="E27" s="1">
        <v>2015</v>
      </c>
      <c r="F27" s="3"/>
      <c r="H27" s="1">
        <v>1</v>
      </c>
      <c r="I27" s="4">
        <v>43727</v>
      </c>
      <c r="T27" s="6" t="s">
        <v>290</v>
      </c>
      <c r="U27" t="s">
        <v>3648</v>
      </c>
    </row>
    <row r="28" spans="1:21" x14ac:dyDescent="0.25">
      <c r="A28" s="1" t="s">
        <v>41</v>
      </c>
      <c r="B28" s="1">
        <v>6099</v>
      </c>
      <c r="C28" s="1" t="s">
        <v>30</v>
      </c>
      <c r="D28" s="1" t="str">
        <f>VLOOKUP(Table1[[#This Row],[Headoffice]],$T$4:$U$82,2,FALSE)</f>
        <v>NorthAmerica</v>
      </c>
      <c r="E28" s="1">
        <v>2011</v>
      </c>
      <c r="F28" s="3"/>
      <c r="H28" s="1">
        <v>8</v>
      </c>
      <c r="I28" s="4">
        <v>43773</v>
      </c>
      <c r="T28" s="6" t="s">
        <v>150</v>
      </c>
      <c r="U28" t="s">
        <v>3648</v>
      </c>
    </row>
    <row r="29" spans="1:21" x14ac:dyDescent="0.25">
      <c r="A29" s="1" t="s">
        <v>42</v>
      </c>
      <c r="B29" s="1">
        <v>5934</v>
      </c>
      <c r="C29" s="1" t="s">
        <v>30</v>
      </c>
      <c r="D29" s="1" t="str">
        <f>VLOOKUP(Table1[[#This Row],[Headoffice]],$T$4:$U$82,2,FALSE)</f>
        <v>NorthAmerica</v>
      </c>
      <c r="E29" s="1">
        <v>2009</v>
      </c>
      <c r="F29" s="3">
        <v>3414</v>
      </c>
      <c r="G29" s="4">
        <v>43998</v>
      </c>
      <c r="H29" s="1">
        <v>5</v>
      </c>
      <c r="I29" s="4">
        <v>43146</v>
      </c>
      <c r="T29" s="6" t="s">
        <v>2480</v>
      </c>
      <c r="U29" t="s">
        <v>3648</v>
      </c>
    </row>
    <row r="30" spans="1:21" x14ac:dyDescent="0.25">
      <c r="A30" s="1" t="s">
        <v>43</v>
      </c>
      <c r="B30" s="1">
        <v>5930</v>
      </c>
      <c r="C30" s="1" t="s">
        <v>30</v>
      </c>
      <c r="D30" s="1" t="str">
        <f>VLOOKUP(Table1[[#This Row],[Headoffice]],$T$4:$U$82,2,FALSE)</f>
        <v>NorthAmerica</v>
      </c>
      <c r="E30" s="1">
        <v>2013</v>
      </c>
      <c r="F30" s="3"/>
      <c r="H30" s="1">
        <v>1</v>
      </c>
      <c r="I30" s="4">
        <v>43116</v>
      </c>
      <c r="T30" s="6" t="s">
        <v>213</v>
      </c>
      <c r="U30" t="s">
        <v>3647</v>
      </c>
    </row>
    <row r="31" spans="1:21" x14ac:dyDescent="0.25">
      <c r="A31" s="1" t="s">
        <v>44</v>
      </c>
      <c r="B31" s="1">
        <v>6740</v>
      </c>
      <c r="C31" s="1" t="s">
        <v>30</v>
      </c>
      <c r="D31" s="1" t="str">
        <f>VLOOKUP(Table1[[#This Row],[Headoffice]],$T$4:$U$82,2,FALSE)</f>
        <v>NorthAmerica</v>
      </c>
      <c r="F31" s="3"/>
      <c r="H31" s="1">
        <v>1</v>
      </c>
      <c r="I31" s="4">
        <v>42871</v>
      </c>
      <c r="T31" s="6" t="s">
        <v>1063</v>
      </c>
      <c r="U31" t="s">
        <v>3648</v>
      </c>
    </row>
    <row r="32" spans="1:21" x14ac:dyDescent="0.25">
      <c r="A32" s="1" t="s">
        <v>45</v>
      </c>
      <c r="B32" s="1">
        <v>7490</v>
      </c>
      <c r="C32" s="1" t="s">
        <v>30</v>
      </c>
      <c r="D32" s="1" t="str">
        <f>VLOOKUP(Table1[[#This Row],[Headoffice]],$T$4:$U$82,2,FALSE)</f>
        <v>NorthAmerica</v>
      </c>
      <c r="E32" s="1">
        <v>2013</v>
      </c>
      <c r="F32" s="3">
        <v>380</v>
      </c>
      <c r="G32" s="4">
        <v>43171</v>
      </c>
      <c r="H32" s="1">
        <v>1</v>
      </c>
      <c r="I32" s="4">
        <v>41607</v>
      </c>
      <c r="T32" s="6" t="s">
        <v>26</v>
      </c>
      <c r="U32" t="s">
        <v>3650</v>
      </c>
    </row>
    <row r="33" spans="1:21" x14ac:dyDescent="0.25">
      <c r="A33" s="1" t="s">
        <v>46</v>
      </c>
      <c r="B33" s="1">
        <v>6793</v>
      </c>
      <c r="C33" s="1" t="s">
        <v>47</v>
      </c>
      <c r="D33" s="1" t="str">
        <f>VLOOKUP(Table1[[#This Row],[Headoffice]],$T$4:$U$82,2,FALSE)</f>
        <v>WestEurope</v>
      </c>
      <c r="E33" s="1">
        <v>1975</v>
      </c>
      <c r="F33" s="3"/>
      <c r="H33" s="1">
        <v>1</v>
      </c>
      <c r="I33" s="4">
        <v>42815</v>
      </c>
      <c r="T33" s="6" t="s">
        <v>1407</v>
      </c>
      <c r="U33" t="s">
        <v>3647</v>
      </c>
    </row>
    <row r="34" spans="1:21" x14ac:dyDescent="0.25">
      <c r="A34" s="1" t="s">
        <v>48</v>
      </c>
      <c r="B34" s="1">
        <v>5588</v>
      </c>
      <c r="C34" s="1" t="s">
        <v>30</v>
      </c>
      <c r="D34" s="1" t="str">
        <f>VLOOKUP(Table1[[#This Row],[Headoffice]],$T$4:$U$82,2,FALSE)</f>
        <v>NorthAmerica</v>
      </c>
      <c r="E34" s="1">
        <v>2014</v>
      </c>
      <c r="F34" s="3"/>
      <c r="H34" s="1">
        <v>4</v>
      </c>
      <c r="I34" s="4">
        <v>43581</v>
      </c>
      <c r="T34" s="6" t="s">
        <v>206</v>
      </c>
      <c r="U34" t="s">
        <v>3650</v>
      </c>
    </row>
    <row r="35" spans="1:21" x14ac:dyDescent="0.25">
      <c r="A35" s="1" t="s">
        <v>49</v>
      </c>
      <c r="B35" s="1">
        <v>6883</v>
      </c>
      <c r="C35" s="1" t="s">
        <v>22</v>
      </c>
      <c r="D35" s="1" t="str">
        <f>VLOOKUP(Table1[[#This Row],[Headoffice]],$T$4:$U$82,2,FALSE)</f>
        <v>FarEast</v>
      </c>
      <c r="F35" s="3"/>
      <c r="H35" s="1">
        <v>1</v>
      </c>
      <c r="I35" s="4">
        <v>42138</v>
      </c>
      <c r="T35" s="6" t="s">
        <v>448</v>
      </c>
      <c r="U35" t="s">
        <v>3650</v>
      </c>
    </row>
    <row r="36" spans="1:21" x14ac:dyDescent="0.25">
      <c r="A36" s="1" t="s">
        <v>50</v>
      </c>
      <c r="B36" s="1">
        <v>6345</v>
      </c>
      <c r="C36" s="1" t="s">
        <v>51</v>
      </c>
      <c r="D36" s="1" t="str">
        <f>VLOOKUP(Table1[[#This Row],[Headoffice]],$T$4:$U$82,2,FALSE)</f>
        <v>WestEurope</v>
      </c>
      <c r="F36" s="3"/>
      <c r="H36" s="1">
        <v>1</v>
      </c>
      <c r="I36" s="4">
        <v>39786</v>
      </c>
      <c r="T36" s="6" t="s">
        <v>882</v>
      </c>
      <c r="U36" t="s">
        <v>3648</v>
      </c>
    </row>
    <row r="37" spans="1:21" x14ac:dyDescent="0.25">
      <c r="A37" s="1" t="s">
        <v>52</v>
      </c>
      <c r="B37" s="1">
        <v>2</v>
      </c>
      <c r="C37" s="1" t="s">
        <v>51</v>
      </c>
      <c r="D37" s="1" t="str">
        <f>VLOOKUP(Table1[[#This Row],[Headoffice]],$T$4:$U$82,2,FALSE)</f>
        <v>WestEurope</v>
      </c>
      <c r="E37" s="1">
        <v>1983</v>
      </c>
      <c r="F37" s="3">
        <v>372268</v>
      </c>
      <c r="G37" s="4">
        <v>43281</v>
      </c>
      <c r="H37" s="1">
        <v>7</v>
      </c>
      <c r="I37" s="4">
        <v>42738</v>
      </c>
      <c r="T37" s="6" t="s">
        <v>1234</v>
      </c>
      <c r="U37" t="s">
        <v>3648</v>
      </c>
    </row>
    <row r="38" spans="1:21" x14ac:dyDescent="0.25">
      <c r="A38" s="1" t="s">
        <v>53</v>
      </c>
      <c r="B38" s="1">
        <v>7968</v>
      </c>
      <c r="C38" s="1" t="s">
        <v>30</v>
      </c>
      <c r="D38" s="1" t="str">
        <f>VLOOKUP(Table1[[#This Row],[Headoffice]],$T$4:$U$82,2,FALSE)</f>
        <v>NorthAmerica</v>
      </c>
      <c r="E38" s="1">
        <v>2012</v>
      </c>
      <c r="F38" s="3"/>
      <c r="H38" s="1">
        <v>1</v>
      </c>
      <c r="I38" s="4">
        <v>43588</v>
      </c>
      <c r="T38" s="6" t="s">
        <v>83</v>
      </c>
      <c r="U38" t="s">
        <v>3647</v>
      </c>
    </row>
    <row r="39" spans="1:21" x14ac:dyDescent="0.25">
      <c r="A39" s="1" t="s">
        <v>54</v>
      </c>
      <c r="B39" s="1">
        <v>6391</v>
      </c>
      <c r="C39" s="1" t="s">
        <v>55</v>
      </c>
      <c r="D39" s="1" t="str">
        <f>VLOOKUP(Table1[[#This Row],[Headoffice]],$T$4:$U$82,2,FALSE)</f>
        <v>RestOfTheWorld</v>
      </c>
      <c r="F39" s="3"/>
      <c r="H39" s="1">
        <v>2</v>
      </c>
      <c r="I39" s="4">
        <v>43221</v>
      </c>
      <c r="T39" s="6" t="s">
        <v>322</v>
      </c>
      <c r="U39" t="s">
        <v>3648</v>
      </c>
    </row>
    <row r="40" spans="1:21" x14ac:dyDescent="0.25">
      <c r="A40" s="1" t="s">
        <v>56</v>
      </c>
      <c r="B40" s="1">
        <v>7758</v>
      </c>
      <c r="C40" s="1" t="s">
        <v>28</v>
      </c>
      <c r="D40" s="1" t="str">
        <f>VLOOKUP(Table1[[#This Row],[Headoffice]],$T$4:$U$82,2,FALSE)</f>
        <v>NorthAmerica</v>
      </c>
      <c r="F40" s="3"/>
      <c r="H40" s="1">
        <v>1</v>
      </c>
      <c r="I40" s="4">
        <v>42460</v>
      </c>
      <c r="T40" s="6" t="s">
        <v>11</v>
      </c>
      <c r="U40" t="s">
        <v>3650</v>
      </c>
    </row>
    <row r="41" spans="1:21" x14ac:dyDescent="0.25">
      <c r="A41" s="1" t="s">
        <v>57</v>
      </c>
      <c r="B41" s="1">
        <v>6486</v>
      </c>
      <c r="C41" s="1" t="s">
        <v>30</v>
      </c>
      <c r="D41" s="1" t="str">
        <f>VLOOKUP(Table1[[#This Row],[Headoffice]],$T$4:$U$82,2,FALSE)</f>
        <v>NorthAmerica</v>
      </c>
      <c r="E41" s="1">
        <v>2000</v>
      </c>
      <c r="F41" s="3">
        <v>2253</v>
      </c>
      <c r="G41" s="4">
        <v>43915</v>
      </c>
      <c r="H41" s="1">
        <v>1</v>
      </c>
      <c r="I41" s="4">
        <v>42636</v>
      </c>
      <c r="T41" s="6" t="s">
        <v>593</v>
      </c>
      <c r="U41" t="s">
        <v>3648</v>
      </c>
    </row>
    <row r="42" spans="1:21" x14ac:dyDescent="0.25">
      <c r="A42" s="1" t="s">
        <v>58</v>
      </c>
      <c r="B42" s="1">
        <v>5380</v>
      </c>
      <c r="C42" s="1" t="s">
        <v>30</v>
      </c>
      <c r="D42" s="1" t="str">
        <f>VLOOKUP(Table1[[#This Row],[Headoffice]],$T$4:$U$82,2,FALSE)</f>
        <v>NorthAmerica</v>
      </c>
      <c r="E42" s="1">
        <v>1999</v>
      </c>
      <c r="F42" s="3">
        <v>10071</v>
      </c>
      <c r="G42" s="4">
        <v>43938</v>
      </c>
      <c r="H42" s="1">
        <v>5</v>
      </c>
      <c r="I42" s="4">
        <v>43539</v>
      </c>
      <c r="T42" s="6" t="s">
        <v>1919</v>
      </c>
      <c r="U42" t="s">
        <v>3647</v>
      </c>
    </row>
    <row r="43" spans="1:21" x14ac:dyDescent="0.25">
      <c r="A43" s="1" t="s">
        <v>59</v>
      </c>
      <c r="B43" s="1">
        <v>7578</v>
      </c>
      <c r="C43" s="1" t="s">
        <v>60</v>
      </c>
      <c r="D43" s="1" t="str">
        <f>VLOOKUP(Table1[[#This Row],[Headoffice]],$T$4:$U$82,2,FALSE)</f>
        <v>RestOfTheWorld</v>
      </c>
      <c r="E43" s="1">
        <v>2011</v>
      </c>
      <c r="F43" s="3"/>
      <c r="H43" s="1">
        <v>1</v>
      </c>
      <c r="I43" s="4">
        <v>42234</v>
      </c>
      <c r="T43" s="6" t="s">
        <v>653</v>
      </c>
      <c r="U43" t="s">
        <v>3647</v>
      </c>
    </row>
    <row r="44" spans="1:21" x14ac:dyDescent="0.25">
      <c r="A44" s="1" t="s">
        <v>61</v>
      </c>
      <c r="B44" s="1">
        <v>5931</v>
      </c>
      <c r="C44" s="1" t="s">
        <v>30</v>
      </c>
      <c r="D44" s="1" t="str">
        <f>VLOOKUP(Table1[[#This Row],[Headoffice]],$T$4:$U$82,2,FALSE)</f>
        <v>NorthAmerica</v>
      </c>
      <c r="E44" s="1">
        <v>1996</v>
      </c>
      <c r="F44" s="3">
        <v>5000</v>
      </c>
      <c r="G44" s="4">
        <v>42569</v>
      </c>
      <c r="H44" s="1">
        <v>1</v>
      </c>
      <c r="I44" s="4">
        <v>41166</v>
      </c>
      <c r="T44" s="6" t="s">
        <v>173</v>
      </c>
      <c r="U44" t="s">
        <v>3650</v>
      </c>
    </row>
    <row r="45" spans="1:21" x14ac:dyDescent="0.25">
      <c r="A45" s="1" t="s">
        <v>62</v>
      </c>
      <c r="B45" s="1">
        <v>8557</v>
      </c>
      <c r="C45" s="1" t="s">
        <v>30</v>
      </c>
      <c r="D45" s="1" t="str">
        <f>VLOOKUP(Table1[[#This Row],[Headoffice]],$T$4:$U$82,2,FALSE)</f>
        <v>NorthAmerica</v>
      </c>
      <c r="E45" s="1">
        <v>1993</v>
      </c>
      <c r="F45" s="3"/>
      <c r="H45" s="1">
        <v>1</v>
      </c>
      <c r="I45" s="4">
        <v>43678</v>
      </c>
      <c r="T45" s="6" t="s">
        <v>240</v>
      </c>
      <c r="U45" t="s">
        <v>3647</v>
      </c>
    </row>
    <row r="46" spans="1:21" x14ac:dyDescent="0.25">
      <c r="A46" s="1" t="s">
        <v>63</v>
      </c>
      <c r="B46" s="1">
        <v>6553</v>
      </c>
      <c r="C46" s="1" t="s">
        <v>64</v>
      </c>
      <c r="D46" s="1" t="str">
        <f>VLOOKUP(Table1[[#This Row],[Headoffice]],$T$4:$U$82,2,FALSE)</f>
        <v>WestEurope</v>
      </c>
      <c r="E46" s="1">
        <v>2007</v>
      </c>
      <c r="F46" s="3">
        <v>80</v>
      </c>
      <c r="G46" s="4">
        <v>43571</v>
      </c>
      <c r="H46" s="1">
        <v>11</v>
      </c>
      <c r="I46" s="4">
        <v>43973</v>
      </c>
      <c r="T46" s="6" t="s">
        <v>171</v>
      </c>
      <c r="U46" t="s">
        <v>3648</v>
      </c>
    </row>
    <row r="47" spans="1:21" x14ac:dyDescent="0.25">
      <c r="A47" s="1" t="s">
        <v>65</v>
      </c>
      <c r="B47" s="1">
        <v>7306</v>
      </c>
      <c r="C47" s="1" t="s">
        <v>9</v>
      </c>
      <c r="D47" s="1" t="str">
        <f>VLOOKUP(Table1[[#This Row],[Headoffice]],$T$4:$U$82,2,FALSE)</f>
        <v>AustraliaNZ</v>
      </c>
      <c r="E47" s="1">
        <v>2005</v>
      </c>
      <c r="F47" s="3"/>
      <c r="H47" s="1">
        <v>1</v>
      </c>
      <c r="I47" s="4">
        <v>42338</v>
      </c>
      <c r="T47" s="6" t="s">
        <v>243</v>
      </c>
      <c r="U47" t="s">
        <v>3647</v>
      </c>
    </row>
    <row r="48" spans="1:21" x14ac:dyDescent="0.25">
      <c r="A48" s="1" t="s">
        <v>66</v>
      </c>
      <c r="B48" s="1">
        <v>7059</v>
      </c>
      <c r="C48" s="1" t="s">
        <v>30</v>
      </c>
      <c r="D48" s="1" t="str">
        <f>VLOOKUP(Table1[[#This Row],[Headoffice]],$T$4:$U$82,2,FALSE)</f>
        <v>NorthAmerica</v>
      </c>
      <c r="E48" s="1">
        <v>2013</v>
      </c>
      <c r="F48" s="3"/>
      <c r="H48" s="1">
        <v>1</v>
      </c>
      <c r="I48" s="4">
        <v>41814</v>
      </c>
      <c r="T48" s="6" t="s">
        <v>64</v>
      </c>
      <c r="U48" t="s">
        <v>3648</v>
      </c>
    </row>
    <row r="49" spans="1:21" x14ac:dyDescent="0.25">
      <c r="A49" s="1" t="s">
        <v>67</v>
      </c>
      <c r="B49" s="1">
        <v>9030</v>
      </c>
      <c r="C49" s="1" t="s">
        <v>30</v>
      </c>
      <c r="D49" s="1" t="str">
        <f>VLOOKUP(Table1[[#This Row],[Headoffice]],$T$4:$U$82,2,FALSE)</f>
        <v>NorthAmerica</v>
      </c>
      <c r="E49" s="1">
        <v>1986</v>
      </c>
      <c r="F49" s="3"/>
      <c r="H49" s="1">
        <v>1</v>
      </c>
      <c r="I49" s="4">
        <v>43517</v>
      </c>
      <c r="T49" s="6" t="s">
        <v>22</v>
      </c>
      <c r="U49" t="s">
        <v>3650</v>
      </c>
    </row>
    <row r="50" spans="1:21" x14ac:dyDescent="0.25">
      <c r="A50" s="1" t="s">
        <v>68</v>
      </c>
      <c r="B50" s="1">
        <v>4311</v>
      </c>
      <c r="C50" s="1" t="s">
        <v>69</v>
      </c>
      <c r="D50" s="1" t="str">
        <f>VLOOKUP(Table1[[#This Row],[Headoffice]],$T$4:$U$82,2,FALSE)</f>
        <v>AustraliaNZ</v>
      </c>
      <c r="F50" s="3"/>
      <c r="H50" s="1">
        <v>1</v>
      </c>
      <c r="I50" s="4">
        <v>43434</v>
      </c>
      <c r="T50" s="6" t="s">
        <v>1068</v>
      </c>
      <c r="U50" t="s">
        <v>3647</v>
      </c>
    </row>
    <row r="51" spans="1:21" x14ac:dyDescent="0.25">
      <c r="A51" s="1" t="s">
        <v>70</v>
      </c>
      <c r="B51" s="1">
        <v>6538</v>
      </c>
      <c r="C51" s="1" t="s">
        <v>30</v>
      </c>
      <c r="D51" s="1" t="str">
        <f>VLOOKUP(Table1[[#This Row],[Headoffice]],$T$4:$U$82,2,FALSE)</f>
        <v>NorthAmerica</v>
      </c>
      <c r="E51" s="1">
        <v>2002</v>
      </c>
      <c r="F51" s="3">
        <v>159</v>
      </c>
      <c r="G51" s="4">
        <v>43886</v>
      </c>
      <c r="H51" s="1">
        <v>2</v>
      </c>
      <c r="I51" s="4">
        <v>40247</v>
      </c>
      <c r="T51" s="6" t="s">
        <v>1029</v>
      </c>
      <c r="U51" t="s">
        <v>3647</v>
      </c>
    </row>
    <row r="52" spans="1:21" ht="30" x14ac:dyDescent="0.25">
      <c r="A52" s="1" t="s">
        <v>71</v>
      </c>
      <c r="B52" s="1">
        <v>5585</v>
      </c>
      <c r="C52" s="1" t="s">
        <v>9</v>
      </c>
      <c r="D52" s="1" t="str">
        <f>VLOOKUP(Table1[[#This Row],[Headoffice]],$T$4:$U$82,2,FALSE)</f>
        <v>AustraliaNZ</v>
      </c>
      <c r="E52" s="1">
        <v>2002</v>
      </c>
      <c r="F52" s="3"/>
      <c r="H52" s="1">
        <v>1</v>
      </c>
      <c r="I52" s="4">
        <v>41089</v>
      </c>
      <c r="T52" s="6" t="s">
        <v>3061</v>
      </c>
      <c r="U52" s="7" t="s">
        <v>3648</v>
      </c>
    </row>
    <row r="53" spans="1:21" x14ac:dyDescent="0.25">
      <c r="A53" s="1" t="s">
        <v>72</v>
      </c>
      <c r="B53" s="1">
        <v>6919</v>
      </c>
      <c r="C53" s="1" t="s">
        <v>30</v>
      </c>
      <c r="D53" s="1" t="str">
        <f>VLOOKUP(Table1[[#This Row],[Headoffice]],$T$4:$U$82,2,FALSE)</f>
        <v>NorthAmerica</v>
      </c>
      <c r="E53" s="1">
        <v>2000</v>
      </c>
      <c r="F53" s="3"/>
      <c r="H53" s="1">
        <v>4</v>
      </c>
      <c r="I53" s="4">
        <v>43608</v>
      </c>
      <c r="T53" s="6" t="s">
        <v>310</v>
      </c>
      <c r="U53" t="s">
        <v>3650</v>
      </c>
    </row>
    <row r="54" spans="1:21" x14ac:dyDescent="0.25">
      <c r="A54" s="1" t="s">
        <v>73</v>
      </c>
      <c r="B54" s="1">
        <v>6656</v>
      </c>
      <c r="C54" s="1" t="s">
        <v>74</v>
      </c>
      <c r="D54" s="1" t="str">
        <f>VLOOKUP(Table1[[#This Row],[Headoffice]],$T$4:$U$82,2,FALSE)</f>
        <v>RestOfTheWorld</v>
      </c>
      <c r="F54" s="3"/>
      <c r="H54" s="1">
        <v>1</v>
      </c>
      <c r="I54" s="4">
        <v>42920</v>
      </c>
      <c r="T54" s="6" t="s">
        <v>1164</v>
      </c>
      <c r="U54" t="s">
        <v>3647</v>
      </c>
    </row>
    <row r="55" spans="1:21" x14ac:dyDescent="0.25">
      <c r="A55" s="1" t="s">
        <v>75</v>
      </c>
      <c r="B55" s="1">
        <v>9117</v>
      </c>
      <c r="C55" s="1" t="s">
        <v>11</v>
      </c>
      <c r="D55" s="1" t="str">
        <f>VLOOKUP(Table1[[#This Row],[Headoffice]],$T$4:$U$82,2,FALSE)</f>
        <v>FarEast</v>
      </c>
      <c r="F55" s="3"/>
      <c r="H55" s="1">
        <v>1</v>
      </c>
      <c r="T55" s="6" t="s">
        <v>1738</v>
      </c>
      <c r="U55" t="s">
        <v>3647</v>
      </c>
    </row>
    <row r="56" spans="1:21" x14ac:dyDescent="0.25">
      <c r="A56" s="1" t="s">
        <v>76</v>
      </c>
      <c r="B56" s="1">
        <v>5072</v>
      </c>
      <c r="C56" s="1" t="s">
        <v>77</v>
      </c>
      <c r="D56" s="1" t="str">
        <f>VLOOKUP(Table1[[#This Row],[Headoffice]],$T$4:$U$82,2,FALSE)</f>
        <v>WestEurope</v>
      </c>
      <c r="E56" s="1">
        <v>2011</v>
      </c>
      <c r="F56" s="3"/>
      <c r="H56" s="1">
        <v>1</v>
      </c>
      <c r="I56" s="4">
        <v>40819</v>
      </c>
      <c r="T56" s="6" t="s">
        <v>261</v>
      </c>
      <c r="U56" t="s">
        <v>3648</v>
      </c>
    </row>
    <row r="57" spans="1:21" x14ac:dyDescent="0.25">
      <c r="A57" s="1" t="s">
        <v>78</v>
      </c>
      <c r="B57" s="1">
        <v>4933</v>
      </c>
      <c r="C57" s="1" t="s">
        <v>64</v>
      </c>
      <c r="D57" s="1" t="str">
        <f>VLOOKUP(Table1[[#This Row],[Headoffice]],$T$4:$U$82,2,FALSE)</f>
        <v>WestEurope</v>
      </c>
      <c r="E57" s="1">
        <v>2014</v>
      </c>
      <c r="F57" s="3"/>
      <c r="H57" s="1">
        <v>5</v>
      </c>
      <c r="I57" s="4">
        <v>43718</v>
      </c>
      <c r="T57" s="6" t="s">
        <v>3079</v>
      </c>
      <c r="U57" t="s">
        <v>3647</v>
      </c>
    </row>
    <row r="58" spans="1:21" x14ac:dyDescent="0.25">
      <c r="A58" s="1" t="s">
        <v>79</v>
      </c>
      <c r="B58" s="1">
        <v>5840</v>
      </c>
      <c r="C58" s="1" t="s">
        <v>28</v>
      </c>
      <c r="D58" s="1" t="str">
        <f>VLOOKUP(Table1[[#This Row],[Headoffice]],$T$4:$U$82,2,FALSE)</f>
        <v>NorthAmerica</v>
      </c>
      <c r="F58" s="3"/>
      <c r="H58" s="1">
        <v>1</v>
      </c>
      <c r="I58" s="4">
        <v>41708</v>
      </c>
      <c r="T58" s="6" t="s">
        <v>69</v>
      </c>
      <c r="U58" t="s">
        <v>3653</v>
      </c>
    </row>
    <row r="59" spans="1:21" x14ac:dyDescent="0.25">
      <c r="A59" s="1" t="s">
        <v>80</v>
      </c>
      <c r="B59" s="1">
        <v>5841</v>
      </c>
      <c r="C59" s="1" t="s">
        <v>28</v>
      </c>
      <c r="D59" s="1" t="str">
        <f>VLOOKUP(Table1[[#This Row],[Headoffice]],$T$4:$U$82,2,FALSE)</f>
        <v>NorthAmerica</v>
      </c>
      <c r="F59" s="3"/>
      <c r="H59" s="1">
        <v>1</v>
      </c>
      <c r="I59" s="4">
        <v>40437</v>
      </c>
      <c r="T59" s="6" t="s">
        <v>153</v>
      </c>
      <c r="U59" t="s">
        <v>3647</v>
      </c>
    </row>
    <row r="60" spans="1:21" x14ac:dyDescent="0.25">
      <c r="A60" s="1" t="s">
        <v>81</v>
      </c>
      <c r="B60" s="1">
        <v>5839</v>
      </c>
      <c r="C60" s="1" t="s">
        <v>30</v>
      </c>
      <c r="D60" s="1" t="str">
        <f>VLOOKUP(Table1[[#This Row],[Headoffice]],$T$4:$U$82,2,FALSE)</f>
        <v>NorthAmerica</v>
      </c>
      <c r="F60" s="3"/>
      <c r="H60" s="1">
        <v>1</v>
      </c>
      <c r="I60" s="4">
        <v>42025</v>
      </c>
      <c r="T60" s="6" t="s">
        <v>804</v>
      </c>
      <c r="U60" t="s">
        <v>3648</v>
      </c>
    </row>
    <row r="61" spans="1:21" x14ac:dyDescent="0.25">
      <c r="A61" s="1" t="s">
        <v>82</v>
      </c>
      <c r="B61" s="1">
        <v>7498</v>
      </c>
      <c r="C61" s="1" t="s">
        <v>83</v>
      </c>
      <c r="D61" s="1" t="str">
        <f>VLOOKUP(Table1[[#This Row],[Headoffice]],$T$4:$U$82,2,FALSE)</f>
        <v>RestOfTheWorld</v>
      </c>
      <c r="E61" s="1">
        <v>2011</v>
      </c>
      <c r="F61" s="3">
        <v>2000</v>
      </c>
      <c r="G61" s="4">
        <v>43174</v>
      </c>
      <c r="H61" s="1">
        <v>1</v>
      </c>
      <c r="I61" s="4">
        <v>42845</v>
      </c>
      <c r="T61" s="6" t="s">
        <v>1409</v>
      </c>
      <c r="U61" t="s">
        <v>3647</v>
      </c>
    </row>
    <row r="62" spans="1:21" ht="30" x14ac:dyDescent="0.25">
      <c r="A62" s="1" t="s">
        <v>84</v>
      </c>
      <c r="B62" s="1">
        <v>7046</v>
      </c>
      <c r="C62" s="1" t="s">
        <v>85</v>
      </c>
      <c r="D62" s="1" t="str">
        <f>VLOOKUP(Table1[[#This Row],[Headoffice]],$T$4:$U$82,2,FALSE)</f>
        <v>RestOfTheWorld</v>
      </c>
      <c r="E62" s="1">
        <v>1996</v>
      </c>
      <c r="F62" s="3"/>
      <c r="H62" s="1">
        <v>1</v>
      </c>
      <c r="I62" s="4">
        <v>41422</v>
      </c>
      <c r="T62" s="6" t="s">
        <v>911</v>
      </c>
      <c r="U62" t="s">
        <v>3647</v>
      </c>
    </row>
    <row r="63" spans="1:21" x14ac:dyDescent="0.25">
      <c r="A63" s="1" t="s">
        <v>86</v>
      </c>
      <c r="B63" s="1">
        <v>5363</v>
      </c>
      <c r="C63" s="1" t="s">
        <v>30</v>
      </c>
      <c r="D63" s="1" t="str">
        <f>VLOOKUP(Table1[[#This Row],[Headoffice]],$T$4:$U$82,2,FALSE)</f>
        <v>NorthAmerica</v>
      </c>
      <c r="E63" s="1">
        <v>2003</v>
      </c>
      <c r="F63" s="3">
        <v>116</v>
      </c>
      <c r="G63" s="4">
        <v>41438</v>
      </c>
      <c r="H63" s="1">
        <v>11</v>
      </c>
      <c r="I63" s="4">
        <v>42298</v>
      </c>
      <c r="T63" s="6" t="s">
        <v>103</v>
      </c>
      <c r="U63" t="s">
        <v>3647</v>
      </c>
    </row>
    <row r="64" spans="1:21" x14ac:dyDescent="0.25">
      <c r="A64" s="1" t="s">
        <v>87</v>
      </c>
      <c r="B64" s="1">
        <v>8896</v>
      </c>
      <c r="C64" s="1" t="s">
        <v>88</v>
      </c>
      <c r="D64" s="1" t="str">
        <f>VLOOKUP(Table1[[#This Row],[Headoffice]],$T$4:$U$82,2,FALSE)</f>
        <v>RestOfTheWorld</v>
      </c>
      <c r="F64" s="3"/>
      <c r="H64" s="1">
        <v>1</v>
      </c>
      <c r="I64" s="4">
        <v>41598</v>
      </c>
      <c r="T64" s="6" t="s">
        <v>2118</v>
      </c>
      <c r="U64" t="s">
        <v>3648</v>
      </c>
    </row>
    <row r="65" spans="1:21" x14ac:dyDescent="0.25">
      <c r="A65" s="1" t="s">
        <v>89</v>
      </c>
      <c r="B65" s="1">
        <v>7703</v>
      </c>
      <c r="C65" s="1" t="s">
        <v>30</v>
      </c>
      <c r="D65" s="1" t="str">
        <f>VLOOKUP(Table1[[#This Row],[Headoffice]],$T$4:$U$82,2,FALSE)</f>
        <v>NorthAmerica</v>
      </c>
      <c r="E65" s="1">
        <v>2006</v>
      </c>
      <c r="F65" s="3"/>
      <c r="H65" s="1">
        <v>1</v>
      </c>
      <c r="I65" s="4">
        <v>42403</v>
      </c>
      <c r="T65" s="6" t="s">
        <v>2743</v>
      </c>
      <c r="U65" t="s">
        <v>3647</v>
      </c>
    </row>
    <row r="66" spans="1:21" x14ac:dyDescent="0.25">
      <c r="A66" s="1" t="s">
        <v>90</v>
      </c>
      <c r="B66" s="1">
        <v>6337</v>
      </c>
      <c r="C66" s="1" t="s">
        <v>91</v>
      </c>
      <c r="D66" s="1" t="str">
        <f>VLOOKUP(Table1[[#This Row],[Headoffice]],$T$4:$U$82,2,FALSE)</f>
        <v>RestOfTheWorld</v>
      </c>
      <c r="F66" s="3"/>
      <c r="H66" s="1">
        <v>1</v>
      </c>
      <c r="I66" s="4">
        <v>40458</v>
      </c>
      <c r="T66" s="6" t="s">
        <v>1172</v>
      </c>
      <c r="U66" t="s">
        <v>3647</v>
      </c>
    </row>
    <row r="67" spans="1:21" x14ac:dyDescent="0.25">
      <c r="A67" s="1" t="s">
        <v>92</v>
      </c>
      <c r="B67" s="1">
        <v>5639</v>
      </c>
      <c r="C67" s="1" t="s">
        <v>40</v>
      </c>
      <c r="D67" s="1" t="str">
        <f>VLOOKUP(Table1[[#This Row],[Headoffice]],$T$4:$U$82,2,FALSE)</f>
        <v>FarEast</v>
      </c>
      <c r="E67" s="1">
        <v>2005</v>
      </c>
      <c r="F67" s="3"/>
      <c r="H67" s="1">
        <v>1</v>
      </c>
      <c r="I67" s="4">
        <v>42531</v>
      </c>
      <c r="T67" s="6" t="s">
        <v>88</v>
      </c>
      <c r="U67" t="s">
        <v>3647</v>
      </c>
    </row>
    <row r="68" spans="1:21" ht="30" x14ac:dyDescent="0.25">
      <c r="A68" s="1" t="s">
        <v>93</v>
      </c>
      <c r="B68" s="1">
        <v>7192</v>
      </c>
      <c r="C68" s="1" t="s">
        <v>51</v>
      </c>
      <c r="D68" s="1" t="str">
        <f>VLOOKUP(Table1[[#This Row],[Headoffice]],$T$4:$U$82,2,FALSE)</f>
        <v>WestEurope</v>
      </c>
      <c r="E68" s="1">
        <v>2008</v>
      </c>
      <c r="F68" s="3"/>
      <c r="H68" s="1">
        <v>1</v>
      </c>
      <c r="I68" s="4">
        <v>42874</v>
      </c>
      <c r="T68" s="6" t="s">
        <v>3568</v>
      </c>
      <c r="U68" t="s">
        <v>3647</v>
      </c>
    </row>
    <row r="69" spans="1:21" ht="30" x14ac:dyDescent="0.25">
      <c r="A69" s="1" t="s">
        <v>94</v>
      </c>
      <c r="B69" s="1">
        <v>7870</v>
      </c>
      <c r="C69" s="1" t="s">
        <v>9</v>
      </c>
      <c r="D69" s="1" t="str">
        <f>VLOOKUP(Table1[[#This Row],[Headoffice]],$T$4:$U$82,2,FALSE)</f>
        <v>AustraliaNZ</v>
      </c>
      <c r="F69" s="3"/>
      <c r="H69" s="1">
        <v>1</v>
      </c>
      <c r="I69" s="4">
        <v>43545</v>
      </c>
      <c r="T69" s="6" t="s">
        <v>40</v>
      </c>
      <c r="U69" t="s">
        <v>3650</v>
      </c>
    </row>
    <row r="70" spans="1:21" x14ac:dyDescent="0.25">
      <c r="A70" s="1" t="s">
        <v>95</v>
      </c>
      <c r="B70" s="1">
        <v>6786</v>
      </c>
      <c r="C70" s="1" t="s">
        <v>96</v>
      </c>
      <c r="D70" s="1" t="str">
        <f>VLOOKUP(Table1[[#This Row],[Headoffice]],$T$4:$U$82,2,FALSE)</f>
        <v>RestOfTheWorld</v>
      </c>
      <c r="E70" s="1">
        <v>1872</v>
      </c>
      <c r="F70" s="3"/>
      <c r="H70" s="1">
        <v>1</v>
      </c>
      <c r="I70" s="4">
        <v>42775</v>
      </c>
      <c r="T70" s="6" t="s">
        <v>85</v>
      </c>
      <c r="U70" t="s">
        <v>3647</v>
      </c>
    </row>
    <row r="71" spans="1:21" x14ac:dyDescent="0.25">
      <c r="A71" s="1" t="s">
        <v>97</v>
      </c>
      <c r="B71" s="1">
        <v>5620</v>
      </c>
      <c r="C71" s="1" t="s">
        <v>11</v>
      </c>
      <c r="D71" s="1" t="str">
        <f>VLOOKUP(Table1[[#This Row],[Headoffice]],$T$4:$U$82,2,FALSE)</f>
        <v>FarEast</v>
      </c>
      <c r="E71" s="1">
        <v>1992</v>
      </c>
      <c r="F71" s="3"/>
      <c r="H71" s="1">
        <v>1</v>
      </c>
      <c r="I71" s="4">
        <v>43048</v>
      </c>
      <c r="T71" s="6" t="s">
        <v>91</v>
      </c>
      <c r="U71" t="s">
        <v>3647</v>
      </c>
    </row>
    <row r="72" spans="1:21" x14ac:dyDescent="0.25">
      <c r="A72" s="1" t="s">
        <v>98</v>
      </c>
      <c r="B72" s="1">
        <v>754</v>
      </c>
      <c r="C72" s="1" t="s">
        <v>30</v>
      </c>
      <c r="D72" s="1" t="str">
        <f>VLOOKUP(Table1[[#This Row],[Headoffice]],$T$4:$U$82,2,FALSE)</f>
        <v>NorthAmerica</v>
      </c>
      <c r="E72" s="1">
        <v>1974</v>
      </c>
      <c r="F72" s="3">
        <v>2678</v>
      </c>
      <c r="G72" s="4">
        <v>44011</v>
      </c>
      <c r="H72" s="1">
        <v>1</v>
      </c>
      <c r="I72" s="4">
        <v>40798</v>
      </c>
      <c r="T72" s="6" t="s">
        <v>132</v>
      </c>
      <c r="U72" t="s">
        <v>3648</v>
      </c>
    </row>
    <row r="73" spans="1:21" x14ac:dyDescent="0.25">
      <c r="A73" s="1" t="s">
        <v>99</v>
      </c>
      <c r="B73" s="1">
        <v>5192</v>
      </c>
      <c r="C73" s="1" t="s">
        <v>9</v>
      </c>
      <c r="D73" s="1" t="str">
        <f>VLOOKUP(Table1[[#This Row],[Headoffice]],$T$4:$U$82,2,FALSE)</f>
        <v>AustraliaNZ</v>
      </c>
      <c r="E73" s="1">
        <v>2002</v>
      </c>
      <c r="F73" s="3"/>
      <c r="H73" s="1">
        <v>1</v>
      </c>
      <c r="I73" s="4">
        <v>42612</v>
      </c>
      <c r="T73" s="6" t="s">
        <v>47</v>
      </c>
      <c r="U73" t="s">
        <v>3648</v>
      </c>
    </row>
    <row r="74" spans="1:21" x14ac:dyDescent="0.25">
      <c r="A74" s="1" t="s">
        <v>100</v>
      </c>
      <c r="B74" s="1">
        <v>5208</v>
      </c>
      <c r="C74" s="1" t="s">
        <v>30</v>
      </c>
      <c r="D74" s="1" t="str">
        <f>VLOOKUP(Table1[[#This Row],[Headoffice]],$T$4:$U$82,2,FALSE)</f>
        <v>NorthAmerica</v>
      </c>
      <c r="E74" s="1">
        <v>2011</v>
      </c>
      <c r="F74" s="3">
        <v>193</v>
      </c>
      <c r="G74" s="4">
        <v>43263</v>
      </c>
      <c r="H74" s="1">
        <v>7</v>
      </c>
      <c r="I74" s="4">
        <v>43510</v>
      </c>
      <c r="T74" s="6" t="s">
        <v>77</v>
      </c>
      <c r="U74" t="s">
        <v>3648</v>
      </c>
    </row>
    <row r="75" spans="1:21" x14ac:dyDescent="0.25">
      <c r="A75" s="1" t="s">
        <v>101</v>
      </c>
      <c r="B75" s="1">
        <v>13</v>
      </c>
      <c r="C75" s="1" t="s">
        <v>30</v>
      </c>
      <c r="D75" s="1" t="str">
        <f>VLOOKUP(Table1[[#This Row],[Headoffice]],$T$4:$U$82,2,FALSE)</f>
        <v>NorthAmerica</v>
      </c>
      <c r="E75" s="1">
        <v>1994</v>
      </c>
      <c r="F75" s="3">
        <v>132</v>
      </c>
      <c r="G75" s="4">
        <v>44001</v>
      </c>
      <c r="H75" s="1">
        <v>1</v>
      </c>
      <c r="I75" s="4">
        <v>37575</v>
      </c>
      <c r="T75" s="6" t="s">
        <v>308</v>
      </c>
      <c r="U75" t="s">
        <v>3650</v>
      </c>
    </row>
    <row r="76" spans="1:21" ht="45" x14ac:dyDescent="0.25">
      <c r="A76" s="1" t="s">
        <v>102</v>
      </c>
      <c r="B76" s="1">
        <v>5523</v>
      </c>
      <c r="C76" s="1" t="s">
        <v>103</v>
      </c>
      <c r="D76" s="1" t="str">
        <f>VLOOKUP(Table1[[#This Row],[Headoffice]],$T$4:$U$82,2,FALSE)</f>
        <v>RestOfTheWorld</v>
      </c>
      <c r="E76" s="1">
        <v>1998</v>
      </c>
      <c r="F76" s="3">
        <v>26</v>
      </c>
      <c r="G76" s="4">
        <v>42916</v>
      </c>
      <c r="H76" s="1">
        <v>2</v>
      </c>
      <c r="I76" s="4">
        <v>43069</v>
      </c>
      <c r="T76" s="6" t="s">
        <v>300</v>
      </c>
      <c r="U76" t="s">
        <v>3650</v>
      </c>
    </row>
    <row r="77" spans="1:21" x14ac:dyDescent="0.25">
      <c r="A77" s="1" t="s">
        <v>104</v>
      </c>
      <c r="B77" s="1">
        <v>9351</v>
      </c>
      <c r="C77" s="1" t="s">
        <v>47</v>
      </c>
      <c r="D77" s="1" t="str">
        <f>VLOOKUP(Table1[[#This Row],[Headoffice]],$T$4:$U$82,2,FALSE)</f>
        <v>WestEurope</v>
      </c>
      <c r="E77" s="1">
        <v>1972</v>
      </c>
      <c r="F77" s="3"/>
      <c r="H77" s="1">
        <v>1</v>
      </c>
      <c r="I77" s="4">
        <v>39905</v>
      </c>
      <c r="T77" s="6" t="s">
        <v>992</v>
      </c>
      <c r="U77" t="s">
        <v>3647</v>
      </c>
    </row>
    <row r="78" spans="1:21" x14ac:dyDescent="0.25">
      <c r="A78" s="1" t="s">
        <v>105</v>
      </c>
      <c r="B78" s="1">
        <v>8637</v>
      </c>
      <c r="C78" s="1" t="s">
        <v>22</v>
      </c>
      <c r="D78" s="1" t="str">
        <f>VLOOKUP(Table1[[#This Row],[Headoffice]],$T$4:$U$82,2,FALSE)</f>
        <v>FarEast</v>
      </c>
      <c r="E78" s="1">
        <v>2001</v>
      </c>
      <c r="F78" s="3"/>
      <c r="H78" s="1">
        <v>1</v>
      </c>
      <c r="I78" s="4">
        <v>42132</v>
      </c>
      <c r="T78" s="6" t="s">
        <v>51</v>
      </c>
      <c r="U78" t="s">
        <v>3648</v>
      </c>
    </row>
    <row r="79" spans="1:21" x14ac:dyDescent="0.25">
      <c r="A79" s="1" t="s">
        <v>106</v>
      </c>
      <c r="B79" s="1">
        <v>14</v>
      </c>
      <c r="C79" s="1" t="s">
        <v>30</v>
      </c>
      <c r="D79" s="1" t="str">
        <f>VLOOKUP(Table1[[#This Row],[Headoffice]],$T$4:$U$82,2,FALSE)</f>
        <v>NorthAmerica</v>
      </c>
      <c r="E79" s="1">
        <v>1955</v>
      </c>
      <c r="F79" s="3">
        <v>6048</v>
      </c>
      <c r="G79" s="4">
        <v>43281</v>
      </c>
      <c r="H79" s="1">
        <v>17</v>
      </c>
      <c r="I79" s="4">
        <v>42822</v>
      </c>
      <c r="T79" s="6" t="s">
        <v>1673</v>
      </c>
      <c r="U79" t="s">
        <v>3647</v>
      </c>
    </row>
    <row r="80" spans="1:21" x14ac:dyDescent="0.25">
      <c r="A80" s="1" t="s">
        <v>107</v>
      </c>
      <c r="B80" s="1">
        <v>7705</v>
      </c>
      <c r="C80" s="1" t="s">
        <v>9</v>
      </c>
      <c r="D80" s="1" t="str">
        <f>VLOOKUP(Table1[[#This Row],[Headoffice]],$T$4:$U$82,2,FALSE)</f>
        <v>AustraliaNZ</v>
      </c>
      <c r="E80" s="1">
        <v>2006</v>
      </c>
      <c r="F80" s="3"/>
      <c r="H80" s="1">
        <v>1</v>
      </c>
      <c r="I80" s="4">
        <v>43168</v>
      </c>
      <c r="T80" s="6" t="s">
        <v>60</v>
      </c>
      <c r="U80" t="s">
        <v>3647</v>
      </c>
    </row>
    <row r="81" spans="1:21" ht="30" x14ac:dyDescent="0.25">
      <c r="A81" s="1" t="s">
        <v>108</v>
      </c>
      <c r="B81" s="1">
        <v>689</v>
      </c>
      <c r="C81" s="1" t="s">
        <v>30</v>
      </c>
      <c r="D81" s="1" t="str">
        <f>VLOOKUP(Table1[[#This Row],[Headoffice]],$T$4:$U$82,2,FALSE)</f>
        <v>NorthAmerica</v>
      </c>
      <c r="E81" s="1">
        <v>1932</v>
      </c>
      <c r="F81" s="3"/>
      <c r="H81" s="1">
        <v>11</v>
      </c>
      <c r="I81" s="4">
        <v>41429</v>
      </c>
      <c r="T81" s="6" t="s">
        <v>55</v>
      </c>
      <c r="U81" t="s">
        <v>3647</v>
      </c>
    </row>
    <row r="82" spans="1:21" x14ac:dyDescent="0.25">
      <c r="A82" s="1" t="s">
        <v>109</v>
      </c>
      <c r="B82" s="1">
        <v>4890</v>
      </c>
      <c r="C82" s="1" t="s">
        <v>28</v>
      </c>
      <c r="D82" s="1" t="str">
        <f>VLOOKUP(Table1[[#This Row],[Headoffice]],$T$4:$U$82,2,FALSE)</f>
        <v>NorthAmerica</v>
      </c>
      <c r="E82" s="1">
        <v>1957</v>
      </c>
      <c r="F82" s="3"/>
      <c r="H82" s="1">
        <v>1</v>
      </c>
      <c r="I82" s="4">
        <v>42759</v>
      </c>
      <c r="T82" s="6" t="s">
        <v>30</v>
      </c>
      <c r="U82" t="s">
        <v>3649</v>
      </c>
    </row>
    <row r="83" spans="1:21" x14ac:dyDescent="0.25">
      <c r="A83" s="1" t="s">
        <v>110</v>
      </c>
      <c r="B83" s="1">
        <v>5562</v>
      </c>
      <c r="C83" s="1" t="s">
        <v>103</v>
      </c>
      <c r="D83" s="1" t="str">
        <f>VLOOKUP(Table1[[#This Row],[Headoffice]],$T$4:$U$82,2,FALSE)</f>
        <v>RestOfTheWorld</v>
      </c>
      <c r="E83" s="1">
        <v>2009</v>
      </c>
      <c r="F83" s="3"/>
      <c r="H83" s="1">
        <v>1</v>
      </c>
      <c r="I83" s="4">
        <v>41820</v>
      </c>
    </row>
    <row r="84" spans="1:21" x14ac:dyDescent="0.25">
      <c r="A84" s="1" t="s">
        <v>111</v>
      </c>
      <c r="B84" s="1">
        <v>9337</v>
      </c>
      <c r="C84" s="1" t="s">
        <v>96</v>
      </c>
      <c r="D84" s="1" t="str">
        <f>VLOOKUP(Table1[[#This Row],[Headoffice]],$T$4:$U$82,2,FALSE)</f>
        <v>RestOfTheWorld</v>
      </c>
      <c r="F84" s="3"/>
      <c r="H84" s="1">
        <v>1</v>
      </c>
      <c r="I84" s="4">
        <v>41858</v>
      </c>
    </row>
    <row r="85" spans="1:21" x14ac:dyDescent="0.25">
      <c r="A85" s="1" t="s">
        <v>112</v>
      </c>
      <c r="B85" s="1">
        <v>7374</v>
      </c>
      <c r="C85" s="1" t="s">
        <v>113</v>
      </c>
      <c r="D85" s="1" t="str">
        <f>VLOOKUP(Table1[[#This Row],[Headoffice]],$T$4:$U$82,2,FALSE)</f>
        <v>WestEurope</v>
      </c>
      <c r="F85" s="3">
        <v>927</v>
      </c>
      <c r="G85" s="4">
        <v>42735</v>
      </c>
      <c r="H85" s="1">
        <v>1</v>
      </c>
      <c r="I85" s="4">
        <v>42908</v>
      </c>
    </row>
    <row r="86" spans="1:21" x14ac:dyDescent="0.25">
      <c r="A86" s="1" t="s">
        <v>114</v>
      </c>
      <c r="B86" s="1">
        <v>6133</v>
      </c>
      <c r="C86" s="1" t="s">
        <v>30</v>
      </c>
      <c r="D86" s="1" t="str">
        <f>VLOOKUP(Table1[[#This Row],[Headoffice]],$T$4:$U$82,2,FALSE)</f>
        <v>NorthAmerica</v>
      </c>
      <c r="F86" s="3"/>
      <c r="H86" s="1">
        <v>1</v>
      </c>
      <c r="I86" s="4">
        <v>35361</v>
      </c>
    </row>
    <row r="87" spans="1:21" x14ac:dyDescent="0.25">
      <c r="A87" s="1" t="s">
        <v>115</v>
      </c>
      <c r="B87" s="1">
        <v>5011</v>
      </c>
      <c r="C87" s="1" t="s">
        <v>30</v>
      </c>
      <c r="D87" s="1" t="str">
        <f>VLOOKUP(Table1[[#This Row],[Headoffice]],$T$4:$U$82,2,FALSE)</f>
        <v>NorthAmerica</v>
      </c>
      <c r="E87" s="1">
        <v>1940</v>
      </c>
      <c r="F87" s="3"/>
      <c r="H87" s="1">
        <v>1</v>
      </c>
      <c r="I87" s="4">
        <v>40214</v>
      </c>
    </row>
    <row r="88" spans="1:21" x14ac:dyDescent="0.25">
      <c r="A88" s="1" t="s">
        <v>116</v>
      </c>
      <c r="B88" s="1">
        <v>4978</v>
      </c>
      <c r="C88" s="1" t="s">
        <v>11</v>
      </c>
      <c r="D88" s="1" t="str">
        <f>VLOOKUP(Table1[[#This Row],[Headoffice]],$T$4:$U$82,2,FALSE)</f>
        <v>FarEast</v>
      </c>
      <c r="E88" s="1">
        <v>1929</v>
      </c>
      <c r="F88" s="3"/>
      <c r="H88" s="1">
        <v>1</v>
      </c>
      <c r="I88" s="4">
        <v>42139</v>
      </c>
    </row>
    <row r="89" spans="1:21" x14ac:dyDescent="0.25">
      <c r="A89" s="1" t="s">
        <v>117</v>
      </c>
      <c r="B89" s="1">
        <v>8001</v>
      </c>
      <c r="C89" s="1" t="s">
        <v>64</v>
      </c>
      <c r="D89" s="1" t="str">
        <f>VLOOKUP(Table1[[#This Row],[Headoffice]],$T$4:$U$82,2,FALSE)</f>
        <v>WestEurope</v>
      </c>
      <c r="F89" s="3"/>
      <c r="H89" s="1">
        <v>1</v>
      </c>
      <c r="I89" s="4">
        <v>41974</v>
      </c>
    </row>
    <row r="90" spans="1:21" x14ac:dyDescent="0.25">
      <c r="A90" s="1" t="s">
        <v>118</v>
      </c>
      <c r="B90" s="1">
        <v>5138</v>
      </c>
      <c r="C90" s="1" t="s">
        <v>30</v>
      </c>
      <c r="D90" s="1" t="str">
        <f>VLOOKUP(Table1[[#This Row],[Headoffice]],$T$4:$U$82,2,FALSE)</f>
        <v>NorthAmerica</v>
      </c>
      <c r="E90" s="1">
        <v>2007</v>
      </c>
      <c r="F90" s="3"/>
      <c r="H90" s="1">
        <v>1</v>
      </c>
      <c r="I90" s="4">
        <v>42457</v>
      </c>
    </row>
    <row r="91" spans="1:21" x14ac:dyDescent="0.25">
      <c r="A91" s="1" t="s">
        <v>119</v>
      </c>
      <c r="B91" s="1">
        <v>4916</v>
      </c>
      <c r="C91" s="1" t="s">
        <v>30</v>
      </c>
      <c r="D91" s="1" t="str">
        <f>VLOOKUP(Table1[[#This Row],[Headoffice]],$T$4:$U$82,2,FALSE)</f>
        <v>NorthAmerica</v>
      </c>
      <c r="E91" s="1">
        <v>1991</v>
      </c>
      <c r="F91" s="3">
        <v>95</v>
      </c>
      <c r="G91" s="4">
        <v>44007</v>
      </c>
      <c r="H91" s="1">
        <v>1</v>
      </c>
      <c r="I91" s="4">
        <v>42467</v>
      </c>
    </row>
    <row r="92" spans="1:21" x14ac:dyDescent="0.25">
      <c r="A92" s="1" t="s">
        <v>120</v>
      </c>
      <c r="B92" s="1">
        <v>6576</v>
      </c>
      <c r="C92" s="1" t="s">
        <v>47</v>
      </c>
      <c r="D92" s="1" t="str">
        <f>VLOOKUP(Table1[[#This Row],[Headoffice]],$T$4:$U$82,2,FALSE)</f>
        <v>WestEurope</v>
      </c>
      <c r="E92" s="1">
        <v>1980</v>
      </c>
      <c r="F92" s="3"/>
      <c r="H92" s="1">
        <v>1</v>
      </c>
      <c r="I92" s="4">
        <v>41724</v>
      </c>
    </row>
    <row r="93" spans="1:21" x14ac:dyDescent="0.25">
      <c r="A93" s="1" t="s">
        <v>121</v>
      </c>
      <c r="B93" s="1">
        <v>6744</v>
      </c>
      <c r="C93" s="1" t="s">
        <v>11</v>
      </c>
      <c r="D93" s="1" t="str">
        <f>VLOOKUP(Table1[[#This Row],[Headoffice]],$T$4:$U$82,2,FALSE)</f>
        <v>FarEast</v>
      </c>
      <c r="E93" s="1">
        <v>2013</v>
      </c>
      <c r="F93" s="3"/>
      <c r="H93" s="1">
        <v>1</v>
      </c>
      <c r="I93" s="4">
        <v>43277</v>
      </c>
    </row>
    <row r="94" spans="1:21" x14ac:dyDescent="0.25">
      <c r="A94" s="1" t="s">
        <v>122</v>
      </c>
      <c r="B94" s="1">
        <v>5549</v>
      </c>
      <c r="C94" s="1" t="s">
        <v>123</v>
      </c>
      <c r="D94" s="1" t="str">
        <f>VLOOKUP(Table1[[#This Row],[Headoffice]],$T$4:$U$82,2,FALSE)</f>
        <v>RestOfTheWorld</v>
      </c>
      <c r="E94" s="1">
        <v>2001</v>
      </c>
      <c r="F94" s="3"/>
      <c r="H94" s="1">
        <v>1</v>
      </c>
      <c r="I94" s="4">
        <v>38818</v>
      </c>
    </row>
    <row r="95" spans="1:21" x14ac:dyDescent="0.25">
      <c r="A95" s="1" t="s">
        <v>124</v>
      </c>
      <c r="B95" s="1">
        <v>8847</v>
      </c>
      <c r="C95" s="1" t="s">
        <v>125</v>
      </c>
      <c r="D95" s="1" t="str">
        <f>VLOOKUP(Table1[[#This Row],[Headoffice]],$T$4:$U$82,2,FALSE)</f>
        <v>NorthAmerica</v>
      </c>
      <c r="F95" s="3"/>
      <c r="H95" s="1">
        <v>1</v>
      </c>
      <c r="I95" s="4">
        <v>43543</v>
      </c>
    </row>
    <row r="96" spans="1:21" x14ac:dyDescent="0.25">
      <c r="A96" s="1" t="s">
        <v>126</v>
      </c>
      <c r="B96" s="1">
        <v>7381</v>
      </c>
      <c r="C96" s="1" t="s">
        <v>28</v>
      </c>
      <c r="D96" s="1" t="str">
        <f>VLOOKUP(Table1[[#This Row],[Headoffice]],$T$4:$U$82,2,FALSE)</f>
        <v>NorthAmerica</v>
      </c>
      <c r="F96" s="3"/>
      <c r="H96" s="1">
        <v>1</v>
      </c>
      <c r="I96" s="4">
        <v>40843</v>
      </c>
    </row>
    <row r="97" spans="1:9" x14ac:dyDescent="0.25">
      <c r="A97" s="1" t="s">
        <v>127</v>
      </c>
      <c r="B97" s="1">
        <v>6238</v>
      </c>
      <c r="C97" s="1" t="s">
        <v>9</v>
      </c>
      <c r="D97" s="1" t="str">
        <f>VLOOKUP(Table1[[#This Row],[Headoffice]],$T$4:$U$82,2,FALSE)</f>
        <v>AustraliaNZ</v>
      </c>
      <c r="F97" s="3"/>
      <c r="H97" s="1">
        <v>1</v>
      </c>
      <c r="I97" s="4">
        <v>42858</v>
      </c>
    </row>
    <row r="98" spans="1:9" x14ac:dyDescent="0.25">
      <c r="A98" s="1" t="s">
        <v>128</v>
      </c>
      <c r="B98" s="1">
        <v>6108</v>
      </c>
      <c r="C98" s="1" t="s">
        <v>28</v>
      </c>
      <c r="D98" s="1" t="str">
        <f>VLOOKUP(Table1[[#This Row],[Headoffice]],$T$4:$U$82,2,FALSE)</f>
        <v>NorthAmerica</v>
      </c>
      <c r="F98" s="3"/>
      <c r="H98" s="1">
        <v>1</v>
      </c>
      <c r="I98" s="4">
        <v>43157</v>
      </c>
    </row>
    <row r="99" spans="1:9" x14ac:dyDescent="0.25">
      <c r="A99" s="1" t="s">
        <v>129</v>
      </c>
      <c r="B99" s="1">
        <v>6237</v>
      </c>
      <c r="C99" s="1" t="s">
        <v>28</v>
      </c>
      <c r="D99" s="1" t="str">
        <f>VLOOKUP(Table1[[#This Row],[Headoffice]],$T$4:$U$82,2,FALSE)</f>
        <v>NorthAmerica</v>
      </c>
      <c r="F99" s="3"/>
      <c r="H99" s="1">
        <v>1</v>
      </c>
      <c r="I99" s="4">
        <v>42797</v>
      </c>
    </row>
    <row r="100" spans="1:9" x14ac:dyDescent="0.25">
      <c r="A100" s="1" t="s">
        <v>130</v>
      </c>
      <c r="B100" s="1">
        <v>6240</v>
      </c>
      <c r="C100" s="1" t="s">
        <v>30</v>
      </c>
      <c r="D100" s="1" t="str">
        <f>VLOOKUP(Table1[[#This Row],[Headoffice]],$T$4:$U$82,2,FALSE)</f>
        <v>NorthAmerica</v>
      </c>
      <c r="F100" s="3"/>
      <c r="H100" s="1">
        <v>1</v>
      </c>
      <c r="I100" s="4">
        <v>38385</v>
      </c>
    </row>
    <row r="101" spans="1:9" x14ac:dyDescent="0.25">
      <c r="A101" s="1" t="s">
        <v>131</v>
      </c>
      <c r="B101" s="1">
        <v>5095</v>
      </c>
      <c r="C101" s="1" t="s">
        <v>132</v>
      </c>
      <c r="D101" s="1" t="str">
        <f>VLOOKUP(Table1[[#This Row],[Headoffice]],$T$4:$U$82,2,FALSE)</f>
        <v>WestEurope</v>
      </c>
      <c r="E101" s="1">
        <v>1997</v>
      </c>
      <c r="F101" s="3"/>
      <c r="H101" s="1">
        <v>1</v>
      </c>
      <c r="I101" s="4">
        <v>39574</v>
      </c>
    </row>
    <row r="102" spans="1:9" x14ac:dyDescent="0.25">
      <c r="A102" s="1" t="s">
        <v>133</v>
      </c>
      <c r="B102" s="1">
        <v>7476</v>
      </c>
      <c r="C102" s="1" t="s">
        <v>30</v>
      </c>
      <c r="D102" s="1" t="str">
        <f>VLOOKUP(Table1[[#This Row],[Headoffice]],$T$4:$U$82,2,FALSE)</f>
        <v>NorthAmerica</v>
      </c>
      <c r="E102" s="1">
        <v>2008</v>
      </c>
      <c r="F102" s="3">
        <v>50</v>
      </c>
      <c r="G102" s="4">
        <v>39994</v>
      </c>
      <c r="H102" s="1">
        <v>1</v>
      </c>
      <c r="I102" s="4">
        <v>40861</v>
      </c>
    </row>
    <row r="103" spans="1:9" x14ac:dyDescent="0.25">
      <c r="A103" s="1" t="s">
        <v>134</v>
      </c>
      <c r="B103" s="1">
        <v>5730</v>
      </c>
      <c r="C103" s="1" t="s">
        <v>9</v>
      </c>
      <c r="D103" s="1" t="str">
        <f>VLOOKUP(Table1[[#This Row],[Headoffice]],$T$4:$U$82,2,FALSE)</f>
        <v>AustraliaNZ</v>
      </c>
      <c r="F103" s="3"/>
      <c r="H103" s="1">
        <v>1</v>
      </c>
      <c r="I103" s="4">
        <v>42930</v>
      </c>
    </row>
    <row r="104" spans="1:9" x14ac:dyDescent="0.25">
      <c r="A104" s="1" t="s">
        <v>135</v>
      </c>
      <c r="B104" s="1">
        <v>5004</v>
      </c>
      <c r="C104" s="1" t="s">
        <v>136</v>
      </c>
      <c r="D104" s="1" t="str">
        <f>VLOOKUP(Table1[[#This Row],[Headoffice]],$T$4:$U$82,2,FALSE)</f>
        <v>RestOfTheWorld</v>
      </c>
      <c r="E104" s="1">
        <v>2015</v>
      </c>
      <c r="F104" s="3"/>
      <c r="H104" s="1">
        <v>1</v>
      </c>
      <c r="I104" s="4">
        <v>42947</v>
      </c>
    </row>
    <row r="105" spans="1:9" x14ac:dyDescent="0.25">
      <c r="A105" s="1" t="s">
        <v>137</v>
      </c>
      <c r="B105" s="1">
        <v>5712</v>
      </c>
      <c r="C105" s="1" t="s">
        <v>138</v>
      </c>
      <c r="D105" s="1" t="str">
        <f>VLOOKUP(Table1[[#This Row],[Headoffice]],$T$4:$U$82,2,FALSE)</f>
        <v>WestEurope</v>
      </c>
      <c r="F105" s="3"/>
      <c r="H105" s="1">
        <v>2</v>
      </c>
      <c r="I105" s="4">
        <v>42794</v>
      </c>
    </row>
    <row r="106" spans="1:9" x14ac:dyDescent="0.25">
      <c r="A106" s="1" t="s">
        <v>139</v>
      </c>
      <c r="B106" s="1">
        <v>5711</v>
      </c>
      <c r="C106" s="1" t="s">
        <v>28</v>
      </c>
      <c r="D106" s="1" t="str">
        <f>VLOOKUP(Table1[[#This Row],[Headoffice]],$T$4:$U$82,2,FALSE)</f>
        <v>NorthAmerica</v>
      </c>
      <c r="F106" s="3"/>
      <c r="H106" s="1">
        <v>1</v>
      </c>
      <c r="I106" s="4">
        <v>40076</v>
      </c>
    </row>
    <row r="107" spans="1:9" x14ac:dyDescent="0.25">
      <c r="A107" s="1" t="s">
        <v>140</v>
      </c>
      <c r="B107" s="1">
        <v>5714</v>
      </c>
      <c r="C107" s="1" t="s">
        <v>30</v>
      </c>
      <c r="D107" s="1" t="str">
        <f>VLOOKUP(Table1[[#This Row],[Headoffice]],$T$4:$U$82,2,FALSE)</f>
        <v>NorthAmerica</v>
      </c>
      <c r="F107" s="3"/>
      <c r="H107" s="1">
        <v>1</v>
      </c>
      <c r="I107" s="4">
        <v>27395</v>
      </c>
    </row>
    <row r="108" spans="1:9" ht="30" x14ac:dyDescent="0.25">
      <c r="A108" s="1" t="s">
        <v>141</v>
      </c>
      <c r="B108" s="1">
        <v>592</v>
      </c>
      <c r="C108" s="1" t="s">
        <v>28</v>
      </c>
      <c r="D108" s="1" t="str">
        <f>VLOOKUP(Table1[[#This Row],[Headoffice]],$T$4:$U$82,2,FALSE)</f>
        <v>NorthAmerica</v>
      </c>
      <c r="E108" s="1">
        <v>2008</v>
      </c>
      <c r="F108" s="3">
        <v>81470</v>
      </c>
      <c r="G108" s="4">
        <v>43465</v>
      </c>
      <c r="H108" s="1">
        <v>3</v>
      </c>
      <c r="I108" s="4">
        <v>43552</v>
      </c>
    </row>
    <row r="109" spans="1:9" x14ac:dyDescent="0.25">
      <c r="A109" s="1" t="s">
        <v>142</v>
      </c>
      <c r="B109" s="1">
        <v>5313</v>
      </c>
      <c r="C109" s="1" t="s">
        <v>9</v>
      </c>
      <c r="D109" s="1" t="str">
        <f>VLOOKUP(Table1[[#This Row],[Headoffice]],$T$4:$U$82,2,FALSE)</f>
        <v>AustraliaNZ</v>
      </c>
      <c r="E109" s="1">
        <v>2010</v>
      </c>
      <c r="F109" s="3">
        <v>1406</v>
      </c>
      <c r="G109" s="4">
        <v>41722</v>
      </c>
      <c r="H109" s="1">
        <v>2</v>
      </c>
      <c r="I109" s="4">
        <v>42963</v>
      </c>
    </row>
    <row r="110" spans="1:9" ht="30" x14ac:dyDescent="0.25">
      <c r="A110" s="1" t="s">
        <v>143</v>
      </c>
      <c r="B110" s="1">
        <v>5600</v>
      </c>
      <c r="C110" s="1" t="s">
        <v>30</v>
      </c>
      <c r="D110" s="1" t="str">
        <f>VLOOKUP(Table1[[#This Row],[Headoffice]],$T$4:$U$82,2,FALSE)</f>
        <v>NorthAmerica</v>
      </c>
      <c r="E110" s="1">
        <v>2007</v>
      </c>
      <c r="F110" s="3">
        <v>2123</v>
      </c>
      <c r="G110" s="4">
        <v>42735</v>
      </c>
      <c r="H110" s="1">
        <v>5</v>
      </c>
      <c r="I110" s="4">
        <v>43794</v>
      </c>
    </row>
    <row r="111" spans="1:9" x14ac:dyDescent="0.25">
      <c r="A111" s="1" t="s">
        <v>144</v>
      </c>
      <c r="B111" s="1">
        <v>5299</v>
      </c>
      <c r="C111" s="1" t="s">
        <v>9</v>
      </c>
      <c r="D111" s="1" t="str">
        <f>VLOOKUP(Table1[[#This Row],[Headoffice]],$T$4:$U$82,2,FALSE)</f>
        <v>AustraliaNZ</v>
      </c>
      <c r="E111" s="1">
        <v>1840</v>
      </c>
      <c r="F111" s="3"/>
      <c r="H111" s="1">
        <v>1</v>
      </c>
      <c r="I111" s="4">
        <v>42468</v>
      </c>
    </row>
    <row r="112" spans="1:9" x14ac:dyDescent="0.25">
      <c r="A112" s="1" t="s">
        <v>145</v>
      </c>
      <c r="B112" s="1">
        <v>4886</v>
      </c>
      <c r="C112" s="1" t="s">
        <v>30</v>
      </c>
      <c r="D112" s="1" t="str">
        <f>VLOOKUP(Table1[[#This Row],[Headoffice]],$T$4:$U$82,2,FALSE)</f>
        <v>NorthAmerica</v>
      </c>
      <c r="E112" s="1">
        <v>2011</v>
      </c>
      <c r="F112" s="3"/>
      <c r="H112" s="1">
        <v>1</v>
      </c>
      <c r="I112" s="4">
        <v>43332</v>
      </c>
    </row>
    <row r="113" spans="1:9" x14ac:dyDescent="0.25">
      <c r="A113" s="1" t="s">
        <v>146</v>
      </c>
      <c r="B113" s="1">
        <v>5717</v>
      </c>
      <c r="C113" s="1" t="s">
        <v>30</v>
      </c>
      <c r="D113" s="1" t="str">
        <f>VLOOKUP(Table1[[#This Row],[Headoffice]],$T$4:$U$82,2,FALSE)</f>
        <v>NorthAmerica</v>
      </c>
      <c r="F113" s="3"/>
      <c r="H113" s="1">
        <v>1</v>
      </c>
      <c r="I113" s="4">
        <v>43172</v>
      </c>
    </row>
    <row r="114" spans="1:9" x14ac:dyDescent="0.25">
      <c r="A114" s="1" t="s">
        <v>147</v>
      </c>
      <c r="B114" s="1">
        <v>6146</v>
      </c>
      <c r="C114" s="1" t="s">
        <v>51</v>
      </c>
      <c r="D114" s="1" t="str">
        <f>VLOOKUP(Table1[[#This Row],[Headoffice]],$T$4:$U$82,2,FALSE)</f>
        <v>WestEurope</v>
      </c>
      <c r="F114" s="3"/>
      <c r="H114" s="1">
        <v>2</v>
      </c>
      <c r="I114" s="4">
        <v>42835</v>
      </c>
    </row>
    <row r="115" spans="1:9" x14ac:dyDescent="0.25">
      <c r="A115" s="1" t="s">
        <v>148</v>
      </c>
      <c r="B115" s="1">
        <v>7533</v>
      </c>
      <c r="C115" s="1" t="s">
        <v>9</v>
      </c>
      <c r="D115" s="1" t="str">
        <f>VLOOKUP(Table1[[#This Row],[Headoffice]],$T$4:$U$82,2,FALSE)</f>
        <v>AustraliaNZ</v>
      </c>
      <c r="F115" s="3"/>
      <c r="H115" s="1">
        <v>1</v>
      </c>
      <c r="I115" s="4">
        <v>41515</v>
      </c>
    </row>
    <row r="116" spans="1:9" ht="30" x14ac:dyDescent="0.25">
      <c r="A116" s="1" t="s">
        <v>149</v>
      </c>
      <c r="B116" s="1">
        <v>7243</v>
      </c>
      <c r="C116" s="1" t="s">
        <v>150</v>
      </c>
      <c r="D116" s="1" t="str">
        <f>VLOOKUP(Table1[[#This Row],[Headoffice]],$T$4:$U$82,2,FALSE)</f>
        <v>WestEurope</v>
      </c>
      <c r="F116" s="3"/>
      <c r="H116" s="1">
        <v>1</v>
      </c>
      <c r="I116" s="4">
        <v>24683</v>
      </c>
    </row>
    <row r="117" spans="1:9" x14ac:dyDescent="0.25">
      <c r="A117" s="1" t="s">
        <v>151</v>
      </c>
      <c r="B117" s="1">
        <v>6960</v>
      </c>
      <c r="C117" s="1" t="s">
        <v>51</v>
      </c>
      <c r="D117" s="1" t="str">
        <f>VLOOKUP(Table1[[#This Row],[Headoffice]],$T$4:$U$82,2,FALSE)</f>
        <v>WestEurope</v>
      </c>
      <c r="E117" s="1">
        <v>2006</v>
      </c>
      <c r="F117" s="3">
        <v>8476</v>
      </c>
      <c r="G117" s="4">
        <v>43920</v>
      </c>
      <c r="H117" s="1">
        <v>1</v>
      </c>
      <c r="I117" s="4">
        <v>42961</v>
      </c>
    </row>
    <row r="118" spans="1:9" x14ac:dyDescent="0.25">
      <c r="A118" s="1" t="s">
        <v>152</v>
      </c>
      <c r="B118" s="1">
        <v>6383</v>
      </c>
      <c r="C118" s="1" t="s">
        <v>153</v>
      </c>
      <c r="D118" s="1" t="str">
        <f>VLOOKUP(Table1[[#This Row],[Headoffice]],$T$4:$U$82,2,FALSE)</f>
        <v>RestOfTheWorld</v>
      </c>
      <c r="F118" s="3"/>
      <c r="H118" s="1">
        <v>1</v>
      </c>
      <c r="I118" s="4">
        <v>42975</v>
      </c>
    </row>
    <row r="119" spans="1:9" x14ac:dyDescent="0.25">
      <c r="A119" s="1" t="s">
        <v>154</v>
      </c>
      <c r="B119" s="1">
        <v>6370</v>
      </c>
      <c r="C119" s="1" t="s">
        <v>9</v>
      </c>
      <c r="D119" s="1" t="str">
        <f>VLOOKUP(Table1[[#This Row],[Headoffice]],$T$4:$U$82,2,FALSE)</f>
        <v>AustraliaNZ</v>
      </c>
      <c r="F119" s="3"/>
      <c r="H119" s="1">
        <v>2</v>
      </c>
      <c r="I119" s="4">
        <v>43502</v>
      </c>
    </row>
    <row r="120" spans="1:9" x14ac:dyDescent="0.25">
      <c r="A120" s="1" t="s">
        <v>155</v>
      </c>
      <c r="B120" s="1">
        <v>8963</v>
      </c>
      <c r="C120" s="1" t="s">
        <v>51</v>
      </c>
      <c r="D120" s="1" t="str">
        <f>VLOOKUP(Table1[[#This Row],[Headoffice]],$T$4:$U$82,2,FALSE)</f>
        <v>WestEurope</v>
      </c>
      <c r="F120" s="3"/>
      <c r="H120" s="1">
        <v>1</v>
      </c>
      <c r="I120" s="4">
        <v>43711</v>
      </c>
    </row>
    <row r="121" spans="1:9" x14ac:dyDescent="0.25">
      <c r="A121" s="1" t="s">
        <v>156</v>
      </c>
      <c r="B121" s="1">
        <v>7974</v>
      </c>
      <c r="C121" s="1" t="s">
        <v>30</v>
      </c>
      <c r="D121" s="1" t="str">
        <f>VLOOKUP(Table1[[#This Row],[Headoffice]],$T$4:$U$82,2,FALSE)</f>
        <v>NorthAmerica</v>
      </c>
      <c r="E121" s="1">
        <v>2005</v>
      </c>
      <c r="F121" s="3"/>
      <c r="H121" s="1">
        <v>1</v>
      </c>
      <c r="I121" s="4">
        <v>42941</v>
      </c>
    </row>
    <row r="122" spans="1:9" x14ac:dyDescent="0.25">
      <c r="A122" s="1" t="s">
        <v>157</v>
      </c>
      <c r="B122" s="1">
        <v>4314</v>
      </c>
      <c r="C122" s="1" t="s">
        <v>51</v>
      </c>
      <c r="D122" s="1" t="str">
        <f>VLOOKUP(Table1[[#This Row],[Headoffice]],$T$4:$U$82,2,FALSE)</f>
        <v>WestEurope</v>
      </c>
      <c r="E122" s="1">
        <v>2005</v>
      </c>
      <c r="F122" s="3">
        <v>3728</v>
      </c>
      <c r="G122" s="4">
        <v>43465</v>
      </c>
      <c r="H122" s="1">
        <v>1</v>
      </c>
      <c r="I122" s="4">
        <v>41958</v>
      </c>
    </row>
    <row r="123" spans="1:9" ht="30" x14ac:dyDescent="0.25">
      <c r="A123" s="1" t="s">
        <v>158</v>
      </c>
      <c r="B123" s="1">
        <v>1736</v>
      </c>
      <c r="C123" s="1" t="s">
        <v>91</v>
      </c>
      <c r="D123" s="1" t="str">
        <f>VLOOKUP(Table1[[#This Row],[Headoffice]],$T$4:$U$82,2,FALSE)</f>
        <v>RestOfTheWorld</v>
      </c>
      <c r="E123" s="1">
        <v>1973</v>
      </c>
      <c r="F123" s="3">
        <v>39100</v>
      </c>
      <c r="G123" s="4">
        <v>43465</v>
      </c>
      <c r="H123" s="1">
        <v>25</v>
      </c>
      <c r="I123" s="4">
        <v>43572</v>
      </c>
    </row>
    <row r="124" spans="1:9" x14ac:dyDescent="0.25">
      <c r="A124" s="1" t="s">
        <v>159</v>
      </c>
      <c r="B124" s="1">
        <v>5737</v>
      </c>
      <c r="C124" s="1" t="s">
        <v>51</v>
      </c>
      <c r="D124" s="1" t="str">
        <f>VLOOKUP(Table1[[#This Row],[Headoffice]],$T$4:$U$82,2,FALSE)</f>
        <v>WestEurope</v>
      </c>
      <c r="F124" s="3"/>
      <c r="H124" s="1">
        <v>1</v>
      </c>
      <c r="I124" s="4">
        <v>41415</v>
      </c>
    </row>
    <row r="125" spans="1:9" x14ac:dyDescent="0.25">
      <c r="A125" s="1" t="s">
        <v>160</v>
      </c>
      <c r="B125" s="1">
        <v>5736</v>
      </c>
      <c r="C125" s="1" t="s">
        <v>161</v>
      </c>
      <c r="D125" s="1" t="str">
        <f>VLOOKUP(Table1[[#This Row],[Headoffice]],$T$4:$U$82,2,FALSE)</f>
        <v>WestEurope</v>
      </c>
      <c r="F125" s="3"/>
      <c r="H125" s="1">
        <v>1</v>
      </c>
      <c r="I125" s="4">
        <v>42262</v>
      </c>
    </row>
    <row r="126" spans="1:9" x14ac:dyDescent="0.25">
      <c r="A126" s="1" t="s">
        <v>162</v>
      </c>
      <c r="B126" s="1">
        <v>6636</v>
      </c>
      <c r="C126" s="1" t="s">
        <v>150</v>
      </c>
      <c r="D126" s="1" t="str">
        <f>VLOOKUP(Table1[[#This Row],[Headoffice]],$T$4:$U$82,2,FALSE)</f>
        <v>WestEurope</v>
      </c>
      <c r="F126" s="3"/>
      <c r="H126" s="1">
        <v>1</v>
      </c>
      <c r="I126" s="4">
        <v>41313</v>
      </c>
    </row>
    <row r="127" spans="1:9" ht="30" x14ac:dyDescent="0.25">
      <c r="A127" s="1" t="s">
        <v>163</v>
      </c>
      <c r="B127" s="1">
        <v>5563</v>
      </c>
      <c r="C127" s="1" t="s">
        <v>77</v>
      </c>
      <c r="D127" s="1" t="str">
        <f>VLOOKUP(Table1[[#This Row],[Headoffice]],$T$4:$U$82,2,FALSE)</f>
        <v>WestEurope</v>
      </c>
      <c r="E127" s="1">
        <v>2015</v>
      </c>
      <c r="F127" s="3"/>
      <c r="H127" s="1">
        <v>1</v>
      </c>
      <c r="I127" s="4">
        <v>42293</v>
      </c>
    </row>
    <row r="128" spans="1:9" x14ac:dyDescent="0.25">
      <c r="A128" s="1" t="s">
        <v>164</v>
      </c>
      <c r="B128" s="1">
        <v>15</v>
      </c>
      <c r="C128" s="1" t="s">
        <v>30</v>
      </c>
      <c r="D128" s="1" t="str">
        <f>VLOOKUP(Table1[[#This Row],[Headoffice]],$T$4:$U$82,2,FALSE)</f>
        <v>NorthAmerica</v>
      </c>
      <c r="E128" s="1">
        <v>1967</v>
      </c>
      <c r="F128" s="3">
        <v>585962</v>
      </c>
      <c r="G128" s="4">
        <v>44005</v>
      </c>
      <c r="H128" s="1">
        <v>1</v>
      </c>
    </row>
    <row r="129" spans="1:9" x14ac:dyDescent="0.25">
      <c r="A129" s="1" t="s">
        <v>165</v>
      </c>
      <c r="B129" s="1">
        <v>6558</v>
      </c>
      <c r="C129" s="1" t="s">
        <v>26</v>
      </c>
      <c r="D129" s="1" t="str">
        <f>VLOOKUP(Table1[[#This Row],[Headoffice]],$T$4:$U$82,2,FALSE)</f>
        <v>FarEast</v>
      </c>
      <c r="E129" s="1">
        <v>2013</v>
      </c>
      <c r="F129" s="3"/>
      <c r="H129" s="1">
        <v>1</v>
      </c>
      <c r="I129" s="4">
        <v>42926</v>
      </c>
    </row>
    <row r="130" spans="1:9" x14ac:dyDescent="0.25">
      <c r="A130" s="1" t="s">
        <v>166</v>
      </c>
      <c r="B130" s="1">
        <v>5677</v>
      </c>
      <c r="C130" s="1" t="s">
        <v>113</v>
      </c>
      <c r="D130" s="1" t="str">
        <f>VLOOKUP(Table1[[#This Row],[Headoffice]],$T$4:$U$82,2,FALSE)</f>
        <v>WestEurope</v>
      </c>
      <c r="F130" s="3"/>
      <c r="H130" s="1">
        <v>1</v>
      </c>
      <c r="I130" s="4">
        <v>38432</v>
      </c>
    </row>
    <row r="131" spans="1:9" x14ac:dyDescent="0.25">
      <c r="A131" s="1" t="s">
        <v>167</v>
      </c>
      <c r="B131" s="1">
        <v>7535</v>
      </c>
      <c r="C131" s="1" t="s">
        <v>30</v>
      </c>
      <c r="D131" s="1" t="str">
        <f>VLOOKUP(Table1[[#This Row],[Headoffice]],$T$4:$U$82,2,FALSE)</f>
        <v>NorthAmerica</v>
      </c>
      <c r="E131" s="1">
        <v>2013</v>
      </c>
      <c r="F131" s="3">
        <v>439</v>
      </c>
      <c r="G131" s="4">
        <v>43920</v>
      </c>
      <c r="H131" s="1">
        <v>1</v>
      </c>
      <c r="I131" s="4">
        <v>42544</v>
      </c>
    </row>
    <row r="132" spans="1:9" x14ac:dyDescent="0.25">
      <c r="A132" s="1" t="s">
        <v>168</v>
      </c>
      <c r="B132" s="1">
        <v>6978</v>
      </c>
      <c r="C132" s="1" t="s">
        <v>85</v>
      </c>
      <c r="D132" s="1" t="str">
        <f>VLOOKUP(Table1[[#This Row],[Headoffice]],$T$4:$U$82,2,FALSE)</f>
        <v>RestOfTheWorld</v>
      </c>
      <c r="F132" s="3"/>
      <c r="H132" s="1">
        <v>1</v>
      </c>
      <c r="I132" s="4">
        <v>41722</v>
      </c>
    </row>
    <row r="133" spans="1:9" x14ac:dyDescent="0.25">
      <c r="A133" s="1" t="s">
        <v>169</v>
      </c>
      <c r="B133" s="1">
        <v>7547</v>
      </c>
      <c r="C133" s="1" t="s">
        <v>51</v>
      </c>
      <c r="D133" s="1" t="str">
        <f>VLOOKUP(Table1[[#This Row],[Headoffice]],$T$4:$U$82,2,FALSE)</f>
        <v>WestEurope</v>
      </c>
      <c r="E133" s="1">
        <v>2005</v>
      </c>
      <c r="F133" s="3"/>
      <c r="H133" s="1">
        <v>1</v>
      </c>
      <c r="I133" s="4">
        <v>40548</v>
      </c>
    </row>
    <row r="134" spans="1:9" x14ac:dyDescent="0.25">
      <c r="A134" s="1" t="s">
        <v>170</v>
      </c>
      <c r="B134" s="1">
        <v>4857</v>
      </c>
      <c r="C134" s="1" t="s">
        <v>171</v>
      </c>
      <c r="D134" s="1" t="str">
        <f>VLOOKUP(Table1[[#This Row],[Headoffice]],$T$4:$U$82,2,FALSE)</f>
        <v>WestEurope</v>
      </c>
      <c r="F134" s="3"/>
      <c r="H134" s="1">
        <v>1</v>
      </c>
      <c r="I134" s="4">
        <v>43349</v>
      </c>
    </row>
    <row r="135" spans="1:9" x14ac:dyDescent="0.25">
      <c r="A135" s="1" t="s">
        <v>172</v>
      </c>
      <c r="B135" s="1">
        <v>8768</v>
      </c>
      <c r="C135" s="1" t="s">
        <v>173</v>
      </c>
      <c r="D135" s="1" t="str">
        <f>VLOOKUP(Table1[[#This Row],[Headoffice]],$T$4:$U$82,2,FALSE)</f>
        <v>FarEast</v>
      </c>
      <c r="E135" s="1">
        <v>2002</v>
      </c>
      <c r="F135" s="3"/>
      <c r="H135" s="1">
        <v>1</v>
      </c>
      <c r="I135" s="4">
        <v>43347</v>
      </c>
    </row>
    <row r="136" spans="1:9" ht="30" x14ac:dyDescent="0.25">
      <c r="A136" s="1" t="s">
        <v>174</v>
      </c>
      <c r="B136" s="1">
        <v>5405</v>
      </c>
      <c r="C136" s="1" t="s">
        <v>26</v>
      </c>
      <c r="D136" s="1" t="str">
        <f>VLOOKUP(Table1[[#This Row],[Headoffice]],$T$4:$U$82,2,FALSE)</f>
        <v>FarEast</v>
      </c>
      <c r="E136" s="1">
        <v>2007</v>
      </c>
      <c r="F136" s="3"/>
      <c r="H136" s="1">
        <v>1</v>
      </c>
      <c r="I136" s="4">
        <v>41047</v>
      </c>
    </row>
    <row r="137" spans="1:9" x14ac:dyDescent="0.25">
      <c r="A137" s="1" t="s">
        <v>175</v>
      </c>
      <c r="B137" s="1">
        <v>4865</v>
      </c>
      <c r="C137" s="1" t="s">
        <v>51</v>
      </c>
      <c r="D137" s="1" t="str">
        <f>VLOOKUP(Table1[[#This Row],[Headoffice]],$T$4:$U$82,2,FALSE)</f>
        <v>WestEurope</v>
      </c>
      <c r="E137" s="1">
        <v>2005</v>
      </c>
      <c r="F137" s="3">
        <v>1071</v>
      </c>
      <c r="G137" s="4">
        <v>42735</v>
      </c>
      <c r="H137" s="1">
        <v>1</v>
      </c>
      <c r="I137" s="4">
        <v>42688</v>
      </c>
    </row>
    <row r="138" spans="1:9" x14ac:dyDescent="0.25">
      <c r="A138" s="1" t="s">
        <v>176</v>
      </c>
      <c r="B138" s="1">
        <v>4994</v>
      </c>
      <c r="C138" s="1" t="s">
        <v>51</v>
      </c>
      <c r="D138" s="1" t="str">
        <f>VLOOKUP(Table1[[#This Row],[Headoffice]],$T$4:$U$82,2,FALSE)</f>
        <v>WestEurope</v>
      </c>
      <c r="E138" s="1">
        <v>2004</v>
      </c>
      <c r="F138" s="3"/>
      <c r="H138" s="1">
        <v>1</v>
      </c>
      <c r="I138" s="4">
        <v>42613</v>
      </c>
    </row>
    <row r="139" spans="1:9" x14ac:dyDescent="0.25">
      <c r="A139" s="1" t="s">
        <v>177</v>
      </c>
      <c r="B139" s="1">
        <v>5290</v>
      </c>
      <c r="C139" s="1" t="s">
        <v>40</v>
      </c>
      <c r="D139" s="1" t="str">
        <f>VLOOKUP(Table1[[#This Row],[Headoffice]],$T$4:$U$82,2,FALSE)</f>
        <v>FarEast</v>
      </c>
      <c r="F139" s="3"/>
      <c r="H139" s="1">
        <v>1</v>
      </c>
      <c r="I139" s="4">
        <v>42222</v>
      </c>
    </row>
    <row r="140" spans="1:9" x14ac:dyDescent="0.25">
      <c r="A140" s="1" t="s">
        <v>178</v>
      </c>
      <c r="B140" s="1">
        <v>5823</v>
      </c>
      <c r="C140" s="1" t="s">
        <v>11</v>
      </c>
      <c r="D140" s="1" t="str">
        <f>VLOOKUP(Table1[[#This Row],[Headoffice]],$T$4:$U$82,2,FALSE)</f>
        <v>FarEast</v>
      </c>
      <c r="E140" s="1">
        <v>2011</v>
      </c>
      <c r="F140" s="3"/>
      <c r="H140" s="1">
        <v>1</v>
      </c>
      <c r="I140" s="4">
        <v>41906</v>
      </c>
    </row>
    <row r="141" spans="1:9" x14ac:dyDescent="0.25">
      <c r="A141" s="1" t="s">
        <v>179</v>
      </c>
      <c r="B141" s="1">
        <v>4964</v>
      </c>
      <c r="C141" s="1" t="s">
        <v>30</v>
      </c>
      <c r="D141" s="1" t="str">
        <f>VLOOKUP(Table1[[#This Row],[Headoffice]],$T$4:$U$82,2,FALSE)</f>
        <v>NorthAmerica</v>
      </c>
      <c r="E141" s="1">
        <v>1976</v>
      </c>
      <c r="F141" s="3">
        <v>3994</v>
      </c>
      <c r="G141" s="4">
        <v>43150</v>
      </c>
      <c r="H141" s="1">
        <v>1</v>
      </c>
      <c r="I141" s="4">
        <v>42920</v>
      </c>
    </row>
    <row r="142" spans="1:9" x14ac:dyDescent="0.25">
      <c r="A142" s="1" t="s">
        <v>180</v>
      </c>
      <c r="B142" s="1">
        <v>5579</v>
      </c>
      <c r="C142" s="1" t="s">
        <v>77</v>
      </c>
      <c r="D142" s="1" t="str">
        <f>VLOOKUP(Table1[[#This Row],[Headoffice]],$T$4:$U$82,2,FALSE)</f>
        <v>WestEurope</v>
      </c>
      <c r="E142" s="1">
        <v>1998</v>
      </c>
      <c r="F142" s="3"/>
      <c r="H142" s="1">
        <v>2</v>
      </c>
      <c r="I142" s="4">
        <v>41771</v>
      </c>
    </row>
    <row r="143" spans="1:9" x14ac:dyDescent="0.25">
      <c r="A143" s="1" t="s">
        <v>181</v>
      </c>
      <c r="B143" s="1">
        <v>9378</v>
      </c>
      <c r="C143" s="1" t="s">
        <v>30</v>
      </c>
      <c r="D143" s="1" t="str">
        <f>VLOOKUP(Table1[[#This Row],[Headoffice]],$T$4:$U$82,2,FALSE)</f>
        <v>NorthAmerica</v>
      </c>
      <c r="E143" s="1">
        <v>2018</v>
      </c>
      <c r="F143" s="3"/>
      <c r="H143" s="1">
        <v>1</v>
      </c>
      <c r="I143" s="4">
        <v>44000</v>
      </c>
    </row>
    <row r="144" spans="1:9" x14ac:dyDescent="0.25">
      <c r="A144" s="1" t="s">
        <v>182</v>
      </c>
      <c r="B144" s="1">
        <v>6449</v>
      </c>
      <c r="C144" s="1" t="s">
        <v>30</v>
      </c>
      <c r="D144" s="1" t="str">
        <f>VLOOKUP(Table1[[#This Row],[Headoffice]],$T$4:$U$82,2,FALSE)</f>
        <v>NorthAmerica</v>
      </c>
      <c r="E144" s="1">
        <v>2009</v>
      </c>
      <c r="F144" s="3">
        <v>142</v>
      </c>
      <c r="G144" s="4">
        <v>43965</v>
      </c>
      <c r="H144" s="1">
        <v>14</v>
      </c>
      <c r="I144" s="4">
        <v>43171</v>
      </c>
    </row>
    <row r="145" spans="1:9" x14ac:dyDescent="0.25">
      <c r="A145" s="1" t="s">
        <v>183</v>
      </c>
      <c r="B145" s="1">
        <v>5148</v>
      </c>
      <c r="C145" s="1" t="s">
        <v>51</v>
      </c>
      <c r="D145" s="1" t="str">
        <f>VLOOKUP(Table1[[#This Row],[Headoffice]],$T$4:$U$82,2,FALSE)</f>
        <v>WestEurope</v>
      </c>
      <c r="E145" s="1">
        <v>2014</v>
      </c>
      <c r="F145" s="3"/>
      <c r="H145" s="1">
        <v>1</v>
      </c>
      <c r="I145" s="4">
        <v>43838</v>
      </c>
    </row>
    <row r="146" spans="1:9" x14ac:dyDescent="0.25">
      <c r="A146" s="1" t="s">
        <v>184</v>
      </c>
      <c r="B146" s="1">
        <v>7990</v>
      </c>
      <c r="C146" s="1" t="s">
        <v>30</v>
      </c>
      <c r="D146" s="1" t="str">
        <f>VLOOKUP(Table1[[#This Row],[Headoffice]],$T$4:$U$82,2,FALSE)</f>
        <v>NorthAmerica</v>
      </c>
      <c r="E146" s="1">
        <v>2003</v>
      </c>
      <c r="F146" s="3">
        <v>2672</v>
      </c>
      <c r="G146" s="4">
        <v>43920</v>
      </c>
      <c r="H146" s="1">
        <v>1</v>
      </c>
      <c r="I146" s="4">
        <v>43609</v>
      </c>
    </row>
    <row r="147" spans="1:9" x14ac:dyDescent="0.25">
      <c r="A147" s="1" t="s">
        <v>185</v>
      </c>
      <c r="B147" s="1">
        <v>4875</v>
      </c>
      <c r="C147" s="1" t="s">
        <v>51</v>
      </c>
      <c r="D147" s="1" t="str">
        <f>VLOOKUP(Table1[[#This Row],[Headoffice]],$T$4:$U$82,2,FALSE)</f>
        <v>WestEurope</v>
      </c>
      <c r="E147" s="1">
        <v>2004</v>
      </c>
      <c r="F147" s="3">
        <v>200</v>
      </c>
      <c r="G147" s="4">
        <v>43990</v>
      </c>
      <c r="H147" s="1">
        <v>16</v>
      </c>
      <c r="I147" s="4">
        <v>41109</v>
      </c>
    </row>
    <row r="148" spans="1:9" x14ac:dyDescent="0.25">
      <c r="A148" s="1" t="s">
        <v>186</v>
      </c>
      <c r="B148" s="1">
        <v>6985</v>
      </c>
      <c r="C148" s="1" t="s">
        <v>30</v>
      </c>
      <c r="D148" s="1" t="str">
        <f>VLOOKUP(Table1[[#This Row],[Headoffice]],$T$4:$U$82,2,FALSE)</f>
        <v>NorthAmerica</v>
      </c>
      <c r="E148" s="1">
        <v>2008</v>
      </c>
      <c r="F148" s="3">
        <v>2737</v>
      </c>
      <c r="G148" s="4">
        <v>42825</v>
      </c>
      <c r="H148" s="1">
        <v>1</v>
      </c>
      <c r="I148" s="4">
        <v>42395</v>
      </c>
    </row>
    <row r="149" spans="1:9" x14ac:dyDescent="0.25">
      <c r="A149" s="1" t="s">
        <v>187</v>
      </c>
      <c r="B149" s="1">
        <v>9325</v>
      </c>
      <c r="C149" s="1" t="s">
        <v>64</v>
      </c>
      <c r="D149" s="1" t="str">
        <f>VLOOKUP(Table1[[#This Row],[Headoffice]],$T$4:$U$82,2,FALSE)</f>
        <v>WestEurope</v>
      </c>
      <c r="F149" s="3"/>
      <c r="H149" s="1">
        <v>1</v>
      </c>
      <c r="I149" s="4">
        <v>42471</v>
      </c>
    </row>
    <row r="150" spans="1:9" ht="30" x14ac:dyDescent="0.25">
      <c r="A150" s="1" t="s">
        <v>188</v>
      </c>
      <c r="B150" s="1">
        <v>5025</v>
      </c>
      <c r="C150" s="1" t="s">
        <v>91</v>
      </c>
      <c r="D150" s="1" t="str">
        <f>VLOOKUP(Table1[[#This Row],[Headoffice]],$T$4:$U$82,2,FALSE)</f>
        <v>RestOfTheWorld</v>
      </c>
      <c r="E150" s="1">
        <v>2004</v>
      </c>
      <c r="F150" s="3"/>
      <c r="H150" s="1">
        <v>1</v>
      </c>
      <c r="I150" s="4">
        <v>42276</v>
      </c>
    </row>
    <row r="151" spans="1:9" x14ac:dyDescent="0.25">
      <c r="A151" s="1" t="s">
        <v>189</v>
      </c>
      <c r="B151" s="1">
        <v>8986</v>
      </c>
      <c r="C151" s="1" t="s">
        <v>28</v>
      </c>
      <c r="D151" s="1" t="str">
        <f>VLOOKUP(Table1[[#This Row],[Headoffice]],$T$4:$U$82,2,FALSE)</f>
        <v>NorthAmerica</v>
      </c>
      <c r="E151" s="1">
        <v>1997</v>
      </c>
      <c r="F151" s="3"/>
      <c r="H151" s="1">
        <v>1</v>
      </c>
      <c r="I151" s="4">
        <v>43501</v>
      </c>
    </row>
    <row r="152" spans="1:9" ht="30" x14ac:dyDescent="0.25">
      <c r="A152" s="1" t="s">
        <v>190</v>
      </c>
      <c r="B152" s="1">
        <v>7928</v>
      </c>
      <c r="C152" s="1" t="s">
        <v>30</v>
      </c>
      <c r="D152" s="1" t="str">
        <f>VLOOKUP(Table1[[#This Row],[Headoffice]],$T$4:$U$82,2,FALSE)</f>
        <v>NorthAmerica</v>
      </c>
      <c r="F152" s="3"/>
      <c r="H152" s="1">
        <v>1</v>
      </c>
      <c r="I152" s="4">
        <v>43560</v>
      </c>
    </row>
    <row r="153" spans="1:9" ht="30" x14ac:dyDescent="0.25">
      <c r="A153" s="1" t="s">
        <v>191</v>
      </c>
      <c r="B153" s="1">
        <v>6756</v>
      </c>
      <c r="C153" s="1" t="s">
        <v>103</v>
      </c>
      <c r="D153" s="1" t="str">
        <f>VLOOKUP(Table1[[#This Row],[Headoffice]],$T$4:$U$82,2,FALSE)</f>
        <v>RestOfTheWorld</v>
      </c>
      <c r="E153" s="1">
        <v>2007</v>
      </c>
      <c r="F153" s="3"/>
      <c r="H153" s="1">
        <v>7</v>
      </c>
      <c r="I153" s="4">
        <v>43157</v>
      </c>
    </row>
    <row r="154" spans="1:9" x14ac:dyDescent="0.25">
      <c r="A154" s="1" t="s">
        <v>192</v>
      </c>
      <c r="B154" s="1">
        <v>7290</v>
      </c>
      <c r="C154" s="1" t="s">
        <v>193</v>
      </c>
      <c r="D154" s="1" t="str">
        <f>VLOOKUP(Table1[[#This Row],[Headoffice]],$T$4:$U$82,2,FALSE)</f>
        <v>WestEurope</v>
      </c>
      <c r="F154" s="3"/>
      <c r="H154" s="1">
        <v>1</v>
      </c>
      <c r="I154" s="4">
        <v>43179</v>
      </c>
    </row>
    <row r="155" spans="1:9" x14ac:dyDescent="0.25">
      <c r="A155" s="1" t="s">
        <v>194</v>
      </c>
      <c r="B155" s="1">
        <v>4323</v>
      </c>
      <c r="C155" s="1" t="s">
        <v>30</v>
      </c>
      <c r="D155" s="1" t="str">
        <f>VLOOKUP(Table1[[#This Row],[Headoffice]],$T$4:$U$82,2,FALSE)</f>
        <v>NorthAmerica</v>
      </c>
      <c r="E155" s="1">
        <v>1923</v>
      </c>
      <c r="F155" s="3"/>
      <c r="H155" s="1">
        <v>8</v>
      </c>
      <c r="I155" s="4">
        <v>42689</v>
      </c>
    </row>
    <row r="156" spans="1:9" x14ac:dyDescent="0.25">
      <c r="A156" s="1" t="s">
        <v>195</v>
      </c>
      <c r="B156" s="1">
        <v>5221</v>
      </c>
      <c r="C156" s="1" t="s">
        <v>161</v>
      </c>
      <c r="D156" s="1" t="str">
        <f>VLOOKUP(Table1[[#This Row],[Headoffice]],$T$4:$U$82,2,FALSE)</f>
        <v>WestEurope</v>
      </c>
      <c r="F156" s="3"/>
      <c r="H156" s="1">
        <v>1</v>
      </c>
      <c r="I156" s="4">
        <v>41323</v>
      </c>
    </row>
    <row r="157" spans="1:9" x14ac:dyDescent="0.25">
      <c r="A157" s="1" t="s">
        <v>196</v>
      </c>
      <c r="B157" s="1">
        <v>7359</v>
      </c>
      <c r="C157" s="1" t="s">
        <v>51</v>
      </c>
      <c r="D157" s="1" t="str">
        <f>VLOOKUP(Table1[[#This Row],[Headoffice]],$T$4:$U$82,2,FALSE)</f>
        <v>WestEurope</v>
      </c>
      <c r="E157" s="1">
        <v>2005</v>
      </c>
      <c r="F157" s="3">
        <v>1528</v>
      </c>
      <c r="G157" s="4">
        <v>43935</v>
      </c>
      <c r="H157" s="1">
        <v>39</v>
      </c>
      <c r="I157" s="4">
        <v>43882</v>
      </c>
    </row>
    <row r="158" spans="1:9" x14ac:dyDescent="0.25">
      <c r="A158" s="1" t="s">
        <v>197</v>
      </c>
      <c r="B158" s="1">
        <v>6288</v>
      </c>
      <c r="C158" s="1" t="s">
        <v>30</v>
      </c>
      <c r="D158" s="1" t="str">
        <f>VLOOKUP(Table1[[#This Row],[Headoffice]],$T$4:$U$82,2,FALSE)</f>
        <v>NorthAmerica</v>
      </c>
      <c r="E158" s="1">
        <v>2015</v>
      </c>
      <c r="F158" s="3"/>
      <c r="H158" s="1">
        <v>2</v>
      </c>
      <c r="I158" s="4">
        <v>43460</v>
      </c>
    </row>
    <row r="159" spans="1:9" x14ac:dyDescent="0.25">
      <c r="A159" s="1" t="s">
        <v>198</v>
      </c>
      <c r="B159" s="1">
        <v>6839</v>
      </c>
      <c r="C159" s="1" t="s">
        <v>30</v>
      </c>
      <c r="D159" s="1" t="str">
        <f>VLOOKUP(Table1[[#This Row],[Headoffice]],$T$4:$U$82,2,FALSE)</f>
        <v>NorthAmerica</v>
      </c>
      <c r="F159" s="3"/>
      <c r="H159" s="1">
        <v>1</v>
      </c>
      <c r="I159" s="4">
        <v>43286</v>
      </c>
    </row>
    <row r="160" spans="1:9" x14ac:dyDescent="0.25">
      <c r="A160" s="1" t="s">
        <v>199</v>
      </c>
      <c r="B160" s="1">
        <v>5614</v>
      </c>
      <c r="C160" s="1" t="s">
        <v>30</v>
      </c>
      <c r="D160" s="1" t="str">
        <f>VLOOKUP(Table1[[#This Row],[Headoffice]],$T$4:$U$82,2,FALSE)</f>
        <v>NorthAmerica</v>
      </c>
      <c r="E160" s="1">
        <v>1994</v>
      </c>
      <c r="F160" s="3">
        <v>13353</v>
      </c>
      <c r="G160" s="4">
        <v>42824</v>
      </c>
      <c r="H160" s="1">
        <v>1</v>
      </c>
      <c r="I160" s="4">
        <v>42842</v>
      </c>
    </row>
    <row r="161" spans="1:9" x14ac:dyDescent="0.25">
      <c r="A161" s="1" t="s">
        <v>200</v>
      </c>
      <c r="B161" s="1">
        <v>6959</v>
      </c>
      <c r="C161" s="1" t="s">
        <v>30</v>
      </c>
      <c r="D161" s="1" t="str">
        <f>VLOOKUP(Table1[[#This Row],[Headoffice]],$T$4:$U$82,2,FALSE)</f>
        <v>NorthAmerica</v>
      </c>
      <c r="E161" s="1">
        <v>2017</v>
      </c>
      <c r="F161" s="3"/>
      <c r="H161" s="1">
        <v>1</v>
      </c>
      <c r="I161" s="4">
        <v>42754</v>
      </c>
    </row>
    <row r="162" spans="1:9" x14ac:dyDescent="0.25">
      <c r="A162" s="1" t="s">
        <v>201</v>
      </c>
      <c r="B162" s="1">
        <v>1890</v>
      </c>
      <c r="C162" s="1" t="s">
        <v>47</v>
      </c>
      <c r="D162" s="1" t="str">
        <f>VLOOKUP(Table1[[#This Row],[Headoffice]],$T$4:$U$82,2,FALSE)</f>
        <v>WestEurope</v>
      </c>
      <c r="E162" s="1">
        <v>1973</v>
      </c>
      <c r="F162" s="3">
        <v>12848</v>
      </c>
      <c r="G162" s="4">
        <v>43465</v>
      </c>
      <c r="H162" s="1">
        <v>1</v>
      </c>
      <c r="I162" s="4">
        <v>41571</v>
      </c>
    </row>
    <row r="163" spans="1:9" x14ac:dyDescent="0.25">
      <c r="A163" s="1" t="s">
        <v>202</v>
      </c>
      <c r="B163" s="1">
        <v>9352</v>
      </c>
      <c r="C163" s="1" t="s">
        <v>47</v>
      </c>
      <c r="D163" s="1" t="str">
        <f>VLOOKUP(Table1[[#This Row],[Headoffice]],$T$4:$U$82,2,FALSE)</f>
        <v>WestEurope</v>
      </c>
      <c r="E163" s="1">
        <v>1973</v>
      </c>
      <c r="F163" s="3">
        <v>5445175</v>
      </c>
      <c r="G163" s="4">
        <v>43921</v>
      </c>
      <c r="H163" s="1">
        <v>1</v>
      </c>
      <c r="I163" s="4">
        <v>39210</v>
      </c>
    </row>
    <row r="164" spans="1:9" x14ac:dyDescent="0.25">
      <c r="A164" s="1" t="s">
        <v>203</v>
      </c>
      <c r="B164" s="1">
        <v>9132</v>
      </c>
      <c r="C164" s="1" t="s">
        <v>77</v>
      </c>
      <c r="D164" s="1" t="str">
        <f>VLOOKUP(Table1[[#This Row],[Headoffice]],$T$4:$U$82,2,FALSE)</f>
        <v>WestEurope</v>
      </c>
      <c r="E164" s="1">
        <v>2011</v>
      </c>
      <c r="F164" s="3">
        <v>666</v>
      </c>
      <c r="G164" s="4">
        <v>43465</v>
      </c>
      <c r="H164" s="1">
        <v>1</v>
      </c>
    </row>
    <row r="165" spans="1:9" x14ac:dyDescent="0.25">
      <c r="A165" s="1" t="s">
        <v>204</v>
      </c>
      <c r="B165" s="1">
        <v>7184</v>
      </c>
      <c r="C165" s="1" t="s">
        <v>28</v>
      </c>
      <c r="D165" s="1" t="str">
        <f>VLOOKUP(Table1[[#This Row],[Headoffice]],$T$4:$U$82,2,FALSE)</f>
        <v>NorthAmerica</v>
      </c>
      <c r="F165" s="3"/>
      <c r="H165" s="1">
        <v>2</v>
      </c>
      <c r="I165" s="4">
        <v>40501</v>
      </c>
    </row>
    <row r="166" spans="1:9" x14ac:dyDescent="0.25">
      <c r="A166" s="1" t="s">
        <v>205</v>
      </c>
      <c r="B166" s="1">
        <v>7266</v>
      </c>
      <c r="C166" s="1" t="s">
        <v>206</v>
      </c>
      <c r="D166" s="1" t="str">
        <f>VLOOKUP(Table1[[#This Row],[Headoffice]],$T$4:$U$82,2,FALSE)</f>
        <v>FarEast</v>
      </c>
      <c r="E166" s="1">
        <v>2003</v>
      </c>
      <c r="F166" s="3"/>
      <c r="H166" s="1">
        <v>1</v>
      </c>
      <c r="I166" s="4">
        <v>42588</v>
      </c>
    </row>
    <row r="167" spans="1:9" x14ac:dyDescent="0.25">
      <c r="A167" s="1" t="s">
        <v>207</v>
      </c>
      <c r="B167" s="1">
        <v>7360</v>
      </c>
      <c r="C167" s="1" t="s">
        <v>83</v>
      </c>
      <c r="D167" s="1" t="str">
        <f>VLOOKUP(Table1[[#This Row],[Headoffice]],$T$4:$U$82,2,FALSE)</f>
        <v>RestOfTheWorld</v>
      </c>
      <c r="F167" s="3"/>
      <c r="H167" s="1">
        <v>1</v>
      </c>
      <c r="I167" s="4">
        <v>42537</v>
      </c>
    </row>
    <row r="168" spans="1:9" x14ac:dyDescent="0.25">
      <c r="A168" s="1" t="s">
        <v>208</v>
      </c>
      <c r="B168" s="1">
        <v>4919</v>
      </c>
      <c r="C168" s="1" t="s">
        <v>83</v>
      </c>
      <c r="D168" s="1" t="str">
        <f>VLOOKUP(Table1[[#This Row],[Headoffice]],$T$4:$U$82,2,FALSE)</f>
        <v>RestOfTheWorld</v>
      </c>
      <c r="F168" s="3">
        <v>665067</v>
      </c>
      <c r="G168" s="4">
        <v>43153</v>
      </c>
      <c r="H168" s="1">
        <v>1</v>
      </c>
      <c r="I168" s="4">
        <v>43125</v>
      </c>
    </row>
    <row r="169" spans="1:9" x14ac:dyDescent="0.25">
      <c r="A169" s="1" t="s">
        <v>209</v>
      </c>
      <c r="B169" s="1">
        <v>594</v>
      </c>
      <c r="C169" s="1" t="s">
        <v>9</v>
      </c>
      <c r="D169" s="1" t="str">
        <f>VLOOKUP(Table1[[#This Row],[Headoffice]],$T$4:$U$82,2,FALSE)</f>
        <v>AustraliaNZ</v>
      </c>
      <c r="E169" s="1">
        <v>1849</v>
      </c>
      <c r="F169" s="3">
        <v>135544</v>
      </c>
      <c r="G169" s="4">
        <v>43646</v>
      </c>
      <c r="H169" s="1">
        <v>1</v>
      </c>
      <c r="I169" s="4">
        <v>42895</v>
      </c>
    </row>
    <row r="170" spans="1:9" x14ac:dyDescent="0.25">
      <c r="A170" s="1" t="s">
        <v>210</v>
      </c>
      <c r="B170" s="1">
        <v>7260</v>
      </c>
      <c r="C170" s="1" t="s">
        <v>30</v>
      </c>
      <c r="D170" s="1" t="str">
        <f>VLOOKUP(Table1[[#This Row],[Headoffice]],$T$4:$U$82,2,FALSE)</f>
        <v>NorthAmerica</v>
      </c>
      <c r="E170" s="1">
        <v>2013</v>
      </c>
      <c r="F170" s="3"/>
      <c r="H170" s="1">
        <v>1</v>
      </c>
      <c r="I170" s="4">
        <v>42558</v>
      </c>
    </row>
    <row r="171" spans="1:9" x14ac:dyDescent="0.25">
      <c r="A171" s="1" t="s">
        <v>211</v>
      </c>
      <c r="B171" s="1">
        <v>595</v>
      </c>
      <c r="C171" s="1" t="s">
        <v>51</v>
      </c>
      <c r="D171" s="1" t="str">
        <f>VLOOKUP(Table1[[#This Row],[Headoffice]],$T$4:$U$82,2,FALSE)</f>
        <v>WestEurope</v>
      </c>
      <c r="E171" s="1">
        <v>2010</v>
      </c>
      <c r="F171" s="3">
        <v>1791529</v>
      </c>
      <c r="G171" s="4">
        <v>43830</v>
      </c>
      <c r="H171" s="1">
        <v>1</v>
      </c>
      <c r="I171" s="4">
        <v>42069</v>
      </c>
    </row>
    <row r="172" spans="1:9" ht="30" x14ac:dyDescent="0.25">
      <c r="A172" s="1" t="s">
        <v>212</v>
      </c>
      <c r="B172" s="1">
        <v>7612</v>
      </c>
      <c r="C172" s="1" t="s">
        <v>213</v>
      </c>
      <c r="D172" s="1" t="str">
        <f>VLOOKUP(Table1[[#This Row],[Headoffice]],$T$4:$U$82,2,FALSE)</f>
        <v>RestOfTheWorld</v>
      </c>
      <c r="F172" s="3"/>
      <c r="H172" s="1">
        <v>1</v>
      </c>
      <c r="I172" s="4">
        <v>38718</v>
      </c>
    </row>
    <row r="173" spans="1:9" x14ac:dyDescent="0.25">
      <c r="A173" s="1" t="s">
        <v>214</v>
      </c>
      <c r="B173" s="1">
        <v>4822</v>
      </c>
      <c r="C173" s="1" t="s">
        <v>30</v>
      </c>
      <c r="D173" s="1" t="str">
        <f>VLOOKUP(Table1[[#This Row],[Headoffice]],$T$4:$U$82,2,FALSE)</f>
        <v>NorthAmerica</v>
      </c>
      <c r="E173" s="1">
        <v>2003</v>
      </c>
      <c r="F173" s="3">
        <v>28296</v>
      </c>
      <c r="G173" s="4">
        <v>43979</v>
      </c>
      <c r="H173" s="1">
        <v>7</v>
      </c>
      <c r="I173" s="4">
        <v>43054</v>
      </c>
    </row>
    <row r="174" spans="1:9" x14ac:dyDescent="0.25">
      <c r="A174" s="1" t="s">
        <v>215</v>
      </c>
      <c r="B174" s="1">
        <v>37</v>
      </c>
      <c r="C174" s="1" t="s">
        <v>30</v>
      </c>
      <c r="D174" s="1" t="str">
        <f>VLOOKUP(Table1[[#This Row],[Headoffice]],$T$4:$U$82,2,FALSE)</f>
        <v>NorthAmerica</v>
      </c>
      <c r="E174" s="1">
        <v>2003</v>
      </c>
      <c r="F174" s="3">
        <v>5709</v>
      </c>
      <c r="G174" s="4">
        <v>44006</v>
      </c>
      <c r="H174" s="1">
        <v>45</v>
      </c>
      <c r="I174" s="4">
        <v>43895</v>
      </c>
    </row>
    <row r="175" spans="1:9" x14ac:dyDescent="0.25">
      <c r="A175" s="1" t="s">
        <v>216</v>
      </c>
      <c r="B175" s="1">
        <v>7588</v>
      </c>
      <c r="C175" s="1" t="s">
        <v>30</v>
      </c>
      <c r="D175" s="1" t="str">
        <f>VLOOKUP(Table1[[#This Row],[Headoffice]],$T$4:$U$82,2,FALSE)</f>
        <v>NorthAmerica</v>
      </c>
      <c r="E175" s="1">
        <v>2009</v>
      </c>
      <c r="F175" s="3">
        <v>326</v>
      </c>
      <c r="G175" s="4">
        <v>42258</v>
      </c>
      <c r="H175" s="1">
        <v>1</v>
      </c>
      <c r="I175" s="4">
        <v>40687</v>
      </c>
    </row>
    <row r="176" spans="1:9" x14ac:dyDescent="0.25">
      <c r="A176" s="1" t="s">
        <v>217</v>
      </c>
      <c r="B176" s="1">
        <v>1892</v>
      </c>
      <c r="C176" s="1" t="s">
        <v>47</v>
      </c>
      <c r="D176" s="1" t="str">
        <f>VLOOKUP(Table1[[#This Row],[Headoffice]],$T$4:$U$82,2,FALSE)</f>
        <v>WestEurope</v>
      </c>
      <c r="E176" s="1">
        <v>1960</v>
      </c>
      <c r="F176" s="3">
        <v>35418</v>
      </c>
      <c r="G176" s="4">
        <v>43465</v>
      </c>
      <c r="H176" s="1">
        <v>1</v>
      </c>
      <c r="I176" s="4">
        <v>42513</v>
      </c>
    </row>
    <row r="177" spans="1:9" x14ac:dyDescent="0.25">
      <c r="A177" s="1" t="s">
        <v>218</v>
      </c>
      <c r="B177" s="1">
        <v>6197</v>
      </c>
      <c r="C177" s="1" t="s">
        <v>28</v>
      </c>
      <c r="D177" s="1" t="str">
        <f>VLOOKUP(Table1[[#This Row],[Headoffice]],$T$4:$U$82,2,FALSE)</f>
        <v>NorthAmerica</v>
      </c>
      <c r="F177" s="3"/>
      <c r="H177" s="1">
        <v>1</v>
      </c>
      <c r="I177" s="4">
        <v>40395</v>
      </c>
    </row>
    <row r="178" spans="1:9" x14ac:dyDescent="0.25">
      <c r="A178" s="1" t="s">
        <v>219</v>
      </c>
      <c r="B178" s="1">
        <v>8673</v>
      </c>
      <c r="C178" s="1" t="s">
        <v>150</v>
      </c>
      <c r="D178" s="1" t="str">
        <f>VLOOKUP(Table1[[#This Row],[Headoffice]],$T$4:$U$82,2,FALSE)</f>
        <v>WestEurope</v>
      </c>
      <c r="F178" s="3"/>
      <c r="H178" s="1">
        <v>1</v>
      </c>
      <c r="I178" s="4">
        <v>43143</v>
      </c>
    </row>
    <row r="179" spans="1:9" x14ac:dyDescent="0.25">
      <c r="A179" s="1" t="s">
        <v>220</v>
      </c>
      <c r="B179" s="1">
        <v>8722</v>
      </c>
      <c r="C179" s="1" t="s">
        <v>9</v>
      </c>
      <c r="D179" s="1" t="str">
        <f>VLOOKUP(Table1[[#This Row],[Headoffice]],$T$4:$U$82,2,FALSE)</f>
        <v>AustraliaNZ</v>
      </c>
      <c r="F179" s="3"/>
      <c r="H179" s="1">
        <v>1</v>
      </c>
      <c r="I179" s="4">
        <v>43371</v>
      </c>
    </row>
    <row r="180" spans="1:9" x14ac:dyDescent="0.25">
      <c r="A180" s="1" t="s">
        <v>221</v>
      </c>
      <c r="B180" s="1">
        <v>6269</v>
      </c>
      <c r="C180" s="1" t="s">
        <v>9</v>
      </c>
      <c r="D180" s="1" t="str">
        <f>VLOOKUP(Table1[[#This Row],[Headoffice]],$T$4:$U$82,2,FALSE)</f>
        <v>AustraliaNZ</v>
      </c>
      <c r="F180" s="3"/>
      <c r="H180" s="1">
        <v>1</v>
      </c>
      <c r="I180" s="4">
        <v>42380</v>
      </c>
    </row>
    <row r="181" spans="1:9" x14ac:dyDescent="0.25">
      <c r="A181" s="1" t="s">
        <v>222</v>
      </c>
      <c r="B181" s="1">
        <v>6276</v>
      </c>
      <c r="C181" s="1" t="s">
        <v>30</v>
      </c>
      <c r="D181" s="1" t="str">
        <f>VLOOKUP(Table1[[#This Row],[Headoffice]],$T$4:$U$82,2,FALSE)</f>
        <v>NorthAmerica</v>
      </c>
      <c r="F181" s="3"/>
      <c r="H181" s="1">
        <v>1</v>
      </c>
      <c r="I181" s="4">
        <v>29304</v>
      </c>
    </row>
    <row r="182" spans="1:9" x14ac:dyDescent="0.25">
      <c r="A182" s="1" t="s">
        <v>223</v>
      </c>
      <c r="B182" s="1">
        <v>7801</v>
      </c>
      <c r="C182" s="1" t="s">
        <v>30</v>
      </c>
      <c r="D182" s="1" t="str">
        <f>VLOOKUP(Table1[[#This Row],[Headoffice]],$T$4:$U$82,2,FALSE)</f>
        <v>NorthAmerica</v>
      </c>
      <c r="F182" s="3"/>
      <c r="H182" s="1">
        <v>1</v>
      </c>
      <c r="I182" s="4">
        <v>43504</v>
      </c>
    </row>
    <row r="183" spans="1:9" x14ac:dyDescent="0.25">
      <c r="A183" s="1" t="s">
        <v>224</v>
      </c>
      <c r="B183" s="1">
        <v>6274</v>
      </c>
      <c r="C183" s="1" t="s">
        <v>51</v>
      </c>
      <c r="D183" s="1" t="str">
        <f>VLOOKUP(Table1[[#This Row],[Headoffice]],$T$4:$U$82,2,FALSE)</f>
        <v>WestEurope</v>
      </c>
      <c r="F183" s="3"/>
      <c r="H183" s="1">
        <v>1</v>
      </c>
      <c r="I183" s="4">
        <v>39631</v>
      </c>
    </row>
    <row r="184" spans="1:9" x14ac:dyDescent="0.25">
      <c r="A184" s="1" t="s">
        <v>225</v>
      </c>
      <c r="B184" s="1">
        <v>7289</v>
      </c>
      <c r="C184" s="1" t="s">
        <v>9</v>
      </c>
      <c r="D184" s="1" t="str">
        <f>VLOOKUP(Table1[[#This Row],[Headoffice]],$T$4:$U$82,2,FALSE)</f>
        <v>AustraliaNZ</v>
      </c>
      <c r="F184" s="3"/>
      <c r="H184" s="1">
        <v>1</v>
      </c>
      <c r="I184" s="4">
        <v>40809</v>
      </c>
    </row>
    <row r="185" spans="1:9" x14ac:dyDescent="0.25">
      <c r="A185" s="1" t="s">
        <v>226</v>
      </c>
      <c r="B185" s="1">
        <v>5129</v>
      </c>
      <c r="C185" s="1" t="s">
        <v>30</v>
      </c>
      <c r="D185" s="1" t="str">
        <f>VLOOKUP(Table1[[#This Row],[Headoffice]],$T$4:$U$82,2,FALSE)</f>
        <v>NorthAmerica</v>
      </c>
      <c r="E185" s="1">
        <v>2017</v>
      </c>
      <c r="F185" s="3"/>
      <c r="H185" s="1">
        <v>2</v>
      </c>
      <c r="I185" s="4">
        <v>42914</v>
      </c>
    </row>
    <row r="186" spans="1:9" x14ac:dyDescent="0.25">
      <c r="A186" s="1" t="s">
        <v>227</v>
      </c>
      <c r="B186" s="1">
        <v>5838</v>
      </c>
      <c r="C186" s="1" t="s">
        <v>30</v>
      </c>
      <c r="D186" s="1" t="str">
        <f>VLOOKUP(Table1[[#This Row],[Headoffice]],$T$4:$U$82,2,FALSE)</f>
        <v>NorthAmerica</v>
      </c>
      <c r="E186" s="1">
        <v>2013</v>
      </c>
      <c r="F186" s="3">
        <v>5</v>
      </c>
      <c r="G186" s="4">
        <v>42094</v>
      </c>
      <c r="H186" s="1">
        <v>1</v>
      </c>
      <c r="I186" s="4">
        <v>42121</v>
      </c>
    </row>
    <row r="187" spans="1:9" x14ac:dyDescent="0.25">
      <c r="A187" s="1" t="s">
        <v>228</v>
      </c>
      <c r="B187" s="1">
        <v>6404</v>
      </c>
      <c r="C187" s="1" t="s">
        <v>30</v>
      </c>
      <c r="D187" s="1" t="str">
        <f>VLOOKUP(Table1[[#This Row],[Headoffice]],$T$4:$U$82,2,FALSE)</f>
        <v>NorthAmerica</v>
      </c>
      <c r="F187" s="3"/>
      <c r="H187" s="1">
        <v>1</v>
      </c>
      <c r="I187" s="4">
        <v>42138</v>
      </c>
    </row>
    <row r="188" spans="1:9" x14ac:dyDescent="0.25">
      <c r="A188" s="1" t="s">
        <v>229</v>
      </c>
      <c r="B188" s="1">
        <v>5590</v>
      </c>
      <c r="C188" s="1" t="s">
        <v>22</v>
      </c>
      <c r="D188" s="1" t="str">
        <f>VLOOKUP(Table1[[#This Row],[Headoffice]],$T$4:$U$82,2,FALSE)</f>
        <v>FarEast</v>
      </c>
      <c r="F188" s="3"/>
      <c r="H188" s="1">
        <v>1</v>
      </c>
      <c r="I188" s="4">
        <v>42454</v>
      </c>
    </row>
    <row r="189" spans="1:9" x14ac:dyDescent="0.25">
      <c r="A189" s="1" t="s">
        <v>230</v>
      </c>
      <c r="B189" s="1">
        <v>5592</v>
      </c>
      <c r="C189" s="1" t="s">
        <v>22</v>
      </c>
      <c r="D189" s="1" t="str">
        <f>VLOOKUP(Table1[[#This Row],[Headoffice]],$T$4:$U$82,2,FALSE)</f>
        <v>FarEast</v>
      </c>
      <c r="F189" s="3"/>
      <c r="H189" s="1">
        <v>1</v>
      </c>
      <c r="I189" s="4">
        <v>42454</v>
      </c>
    </row>
    <row r="190" spans="1:9" x14ac:dyDescent="0.25">
      <c r="A190" s="1" t="s">
        <v>231</v>
      </c>
      <c r="B190" s="1">
        <v>5591</v>
      </c>
      <c r="C190" s="1" t="s">
        <v>22</v>
      </c>
      <c r="D190" s="1" t="str">
        <f>VLOOKUP(Table1[[#This Row],[Headoffice]],$T$4:$U$82,2,FALSE)</f>
        <v>FarEast</v>
      </c>
      <c r="F190" s="3"/>
      <c r="H190" s="1">
        <v>1</v>
      </c>
      <c r="I190" s="4">
        <v>41907</v>
      </c>
    </row>
    <row r="191" spans="1:9" x14ac:dyDescent="0.25">
      <c r="A191" s="1" t="s">
        <v>232</v>
      </c>
      <c r="B191" s="1">
        <v>6810</v>
      </c>
      <c r="C191" s="1" t="s">
        <v>30</v>
      </c>
      <c r="D191" s="1" t="str">
        <f>VLOOKUP(Table1[[#This Row],[Headoffice]],$T$4:$U$82,2,FALSE)</f>
        <v>NorthAmerica</v>
      </c>
      <c r="E191" s="1">
        <v>2001</v>
      </c>
      <c r="F191" s="3"/>
      <c r="H191" s="1">
        <v>1</v>
      </c>
      <c r="I191" s="4">
        <v>42355</v>
      </c>
    </row>
    <row r="192" spans="1:9" x14ac:dyDescent="0.25">
      <c r="A192" s="1" t="s">
        <v>233</v>
      </c>
      <c r="B192" s="1">
        <v>5615</v>
      </c>
      <c r="C192" s="1" t="s">
        <v>30</v>
      </c>
      <c r="D192" s="1" t="str">
        <f>VLOOKUP(Table1[[#This Row],[Headoffice]],$T$4:$U$82,2,FALSE)</f>
        <v>NorthAmerica</v>
      </c>
      <c r="E192" s="1">
        <v>1988</v>
      </c>
      <c r="F192" s="3">
        <v>45672</v>
      </c>
      <c r="G192" s="4">
        <v>43700</v>
      </c>
      <c r="H192" s="1">
        <v>2</v>
      </c>
      <c r="I192" s="4">
        <v>43600</v>
      </c>
    </row>
    <row r="193" spans="1:9" x14ac:dyDescent="0.25">
      <c r="A193" s="1" t="s">
        <v>234</v>
      </c>
      <c r="B193" s="1">
        <v>7895</v>
      </c>
      <c r="C193" s="1" t="s">
        <v>30</v>
      </c>
      <c r="D193" s="1" t="str">
        <f>VLOOKUP(Table1[[#This Row],[Headoffice]],$T$4:$U$82,2,FALSE)</f>
        <v>NorthAmerica</v>
      </c>
      <c r="E193" s="1">
        <v>2008</v>
      </c>
      <c r="F193" s="3"/>
      <c r="H193" s="1">
        <v>1</v>
      </c>
      <c r="I193" s="4">
        <v>43129</v>
      </c>
    </row>
    <row r="194" spans="1:9" x14ac:dyDescent="0.25">
      <c r="A194" s="1" t="s">
        <v>235</v>
      </c>
      <c r="B194" s="1">
        <v>7308</v>
      </c>
      <c r="C194" s="1" t="s">
        <v>91</v>
      </c>
      <c r="D194" s="1" t="str">
        <f>VLOOKUP(Table1[[#This Row],[Headoffice]],$T$4:$U$82,2,FALSE)</f>
        <v>RestOfTheWorld</v>
      </c>
      <c r="E194" s="1">
        <v>2004</v>
      </c>
      <c r="F194" s="3"/>
      <c r="H194" s="1">
        <v>1</v>
      </c>
      <c r="I194" s="4">
        <v>42986</v>
      </c>
    </row>
    <row r="195" spans="1:9" x14ac:dyDescent="0.25">
      <c r="A195" s="1" t="s">
        <v>236</v>
      </c>
      <c r="B195" s="1">
        <v>7211</v>
      </c>
      <c r="C195" s="1" t="s">
        <v>125</v>
      </c>
      <c r="D195" s="1" t="str">
        <f>VLOOKUP(Table1[[#This Row],[Headoffice]],$T$4:$U$82,2,FALSE)</f>
        <v>NorthAmerica</v>
      </c>
      <c r="F195" s="3"/>
      <c r="H195" s="1">
        <v>1</v>
      </c>
      <c r="I195" s="4">
        <v>42811</v>
      </c>
    </row>
    <row r="196" spans="1:9" x14ac:dyDescent="0.25">
      <c r="A196" s="1" t="s">
        <v>237</v>
      </c>
      <c r="B196" s="1">
        <v>7057</v>
      </c>
      <c r="C196" s="1" t="s">
        <v>30</v>
      </c>
      <c r="D196" s="1" t="str">
        <f>VLOOKUP(Table1[[#This Row],[Headoffice]],$T$4:$U$82,2,FALSE)</f>
        <v>NorthAmerica</v>
      </c>
      <c r="F196" s="3"/>
      <c r="H196" s="1">
        <v>1</v>
      </c>
      <c r="I196" s="4">
        <v>36188</v>
      </c>
    </row>
    <row r="197" spans="1:9" x14ac:dyDescent="0.25">
      <c r="A197" s="1" t="s">
        <v>238</v>
      </c>
      <c r="B197" s="1">
        <v>6270</v>
      </c>
      <c r="C197" s="1" t="s">
        <v>206</v>
      </c>
      <c r="D197" s="1" t="str">
        <f>VLOOKUP(Table1[[#This Row],[Headoffice]],$T$4:$U$82,2,FALSE)</f>
        <v>FarEast</v>
      </c>
      <c r="F197" s="3"/>
      <c r="H197" s="1">
        <v>1</v>
      </c>
      <c r="I197" s="4">
        <v>42803</v>
      </c>
    </row>
    <row r="198" spans="1:9" x14ac:dyDescent="0.25">
      <c r="A198" s="1" t="s">
        <v>239</v>
      </c>
      <c r="B198" s="1">
        <v>7714</v>
      </c>
      <c r="C198" s="1" t="s">
        <v>240</v>
      </c>
      <c r="D198" s="1" t="str">
        <f>VLOOKUP(Table1[[#This Row],[Headoffice]],$T$4:$U$82,2,FALSE)</f>
        <v>RestOfTheWorld</v>
      </c>
      <c r="F198" s="3"/>
      <c r="H198" s="1">
        <v>1</v>
      </c>
      <c r="I198" s="4">
        <v>43116</v>
      </c>
    </row>
    <row r="199" spans="1:9" x14ac:dyDescent="0.25">
      <c r="A199" s="1" t="s">
        <v>241</v>
      </c>
      <c r="B199" s="1">
        <v>5828</v>
      </c>
      <c r="C199" s="1" t="s">
        <v>30</v>
      </c>
      <c r="D199" s="1" t="str">
        <f>VLOOKUP(Table1[[#This Row],[Headoffice]],$T$4:$U$82,2,FALSE)</f>
        <v>NorthAmerica</v>
      </c>
      <c r="E199" s="1">
        <v>2003</v>
      </c>
      <c r="F199" s="3">
        <v>516</v>
      </c>
      <c r="G199" s="4">
        <v>42859</v>
      </c>
      <c r="H199" s="1">
        <v>2</v>
      </c>
      <c r="I199" s="4">
        <v>43654</v>
      </c>
    </row>
    <row r="200" spans="1:9" x14ac:dyDescent="0.25">
      <c r="A200" s="1" t="s">
        <v>242</v>
      </c>
      <c r="B200" s="1">
        <v>6528</v>
      </c>
      <c r="C200" s="1" t="s">
        <v>243</v>
      </c>
      <c r="D200" s="1" t="str">
        <f>VLOOKUP(Table1[[#This Row],[Headoffice]],$T$4:$U$82,2,FALSE)</f>
        <v>RestOfTheWorld</v>
      </c>
      <c r="F200" s="3"/>
      <c r="H200" s="1">
        <v>1</v>
      </c>
      <c r="I200" s="4">
        <v>43070</v>
      </c>
    </row>
    <row r="201" spans="1:9" x14ac:dyDescent="0.25">
      <c r="A201" s="1" t="s">
        <v>244</v>
      </c>
      <c r="B201" s="1">
        <v>8769</v>
      </c>
      <c r="C201" s="1" t="s">
        <v>30</v>
      </c>
      <c r="D201" s="1" t="str">
        <f>VLOOKUP(Table1[[#This Row],[Headoffice]],$T$4:$U$82,2,FALSE)</f>
        <v>NorthAmerica</v>
      </c>
      <c r="E201" s="1">
        <v>2018</v>
      </c>
      <c r="F201" s="3">
        <v>613</v>
      </c>
      <c r="G201" s="4">
        <v>43915</v>
      </c>
      <c r="H201" s="1">
        <v>1</v>
      </c>
      <c r="I201" s="4">
        <v>43754</v>
      </c>
    </row>
    <row r="202" spans="1:9" x14ac:dyDescent="0.25">
      <c r="A202" s="1" t="s">
        <v>245</v>
      </c>
      <c r="B202" s="1">
        <v>6361</v>
      </c>
      <c r="C202" s="1" t="s">
        <v>30</v>
      </c>
      <c r="D202" s="1" t="str">
        <f>VLOOKUP(Table1[[#This Row],[Headoffice]],$T$4:$U$82,2,FALSE)</f>
        <v>NorthAmerica</v>
      </c>
      <c r="F202" s="3"/>
      <c r="H202" s="1">
        <v>1</v>
      </c>
      <c r="I202" s="4">
        <v>41024</v>
      </c>
    </row>
    <row r="203" spans="1:9" x14ac:dyDescent="0.25">
      <c r="A203" s="1" t="s">
        <v>246</v>
      </c>
      <c r="B203" s="1">
        <v>7212</v>
      </c>
      <c r="C203" s="1" t="s">
        <v>9</v>
      </c>
      <c r="D203" s="1" t="str">
        <f>VLOOKUP(Table1[[#This Row],[Headoffice]],$T$4:$U$82,2,FALSE)</f>
        <v>AustraliaNZ</v>
      </c>
      <c r="F203" s="3"/>
      <c r="H203" s="1">
        <v>1</v>
      </c>
      <c r="I203" s="4">
        <v>42870</v>
      </c>
    </row>
    <row r="204" spans="1:9" x14ac:dyDescent="0.25">
      <c r="A204" s="1" t="s">
        <v>247</v>
      </c>
      <c r="B204" s="1">
        <v>7514</v>
      </c>
      <c r="C204" s="1" t="s">
        <v>77</v>
      </c>
      <c r="D204" s="1" t="str">
        <f>VLOOKUP(Table1[[#This Row],[Headoffice]],$T$4:$U$82,2,FALSE)</f>
        <v>WestEurope</v>
      </c>
      <c r="F204" s="3"/>
      <c r="H204" s="1">
        <v>1</v>
      </c>
      <c r="I204" s="4">
        <v>42828</v>
      </c>
    </row>
    <row r="205" spans="1:9" x14ac:dyDescent="0.25">
      <c r="A205" s="1" t="s">
        <v>248</v>
      </c>
      <c r="B205" s="1">
        <v>8871</v>
      </c>
      <c r="C205" s="1" t="s">
        <v>9</v>
      </c>
      <c r="D205" s="1" t="str">
        <f>VLOOKUP(Table1[[#This Row],[Headoffice]],$T$4:$U$82,2,FALSE)</f>
        <v>AustraliaNZ</v>
      </c>
      <c r="E205" s="1">
        <v>1990</v>
      </c>
      <c r="F205" s="3"/>
      <c r="H205" s="1">
        <v>1</v>
      </c>
      <c r="I205" s="4">
        <v>41381</v>
      </c>
    </row>
    <row r="206" spans="1:9" x14ac:dyDescent="0.25">
      <c r="A206" s="1" t="s">
        <v>249</v>
      </c>
      <c r="B206" s="1">
        <v>9366</v>
      </c>
      <c r="C206" s="1" t="s">
        <v>30</v>
      </c>
      <c r="D206" s="1" t="str">
        <f>VLOOKUP(Table1[[#This Row],[Headoffice]],$T$4:$U$82,2,FALSE)</f>
        <v>NorthAmerica</v>
      </c>
      <c r="F206" s="3"/>
      <c r="H206" s="1">
        <v>1</v>
      </c>
      <c r="I206" s="4">
        <v>43997</v>
      </c>
    </row>
    <row r="207" spans="1:9" x14ac:dyDescent="0.25">
      <c r="A207" s="1" t="s">
        <v>250</v>
      </c>
      <c r="B207" s="1">
        <v>7992</v>
      </c>
      <c r="C207" s="1" t="s">
        <v>9</v>
      </c>
      <c r="D207" s="1" t="str">
        <f>VLOOKUP(Table1[[#This Row],[Headoffice]],$T$4:$U$82,2,FALSE)</f>
        <v>AustraliaNZ</v>
      </c>
      <c r="F207" s="3"/>
      <c r="H207" s="1">
        <v>1</v>
      </c>
      <c r="I207" s="4">
        <v>43612</v>
      </c>
    </row>
    <row r="208" spans="1:9" x14ac:dyDescent="0.25">
      <c r="A208" s="1" t="s">
        <v>251</v>
      </c>
      <c r="B208" s="1">
        <v>6860</v>
      </c>
      <c r="C208" s="1" t="s">
        <v>9</v>
      </c>
      <c r="D208" s="1" t="str">
        <f>VLOOKUP(Table1[[#This Row],[Headoffice]],$T$4:$U$82,2,FALSE)</f>
        <v>AustraliaNZ</v>
      </c>
      <c r="F208" s="3"/>
      <c r="H208" s="1">
        <v>1</v>
      </c>
      <c r="I208" s="4">
        <v>42016</v>
      </c>
    </row>
    <row r="209" spans="1:9" x14ac:dyDescent="0.25">
      <c r="A209" s="1" t="s">
        <v>252</v>
      </c>
      <c r="B209" s="1">
        <v>5427</v>
      </c>
      <c r="C209" s="1" t="s">
        <v>11</v>
      </c>
      <c r="D209" s="1" t="str">
        <f>VLOOKUP(Table1[[#This Row],[Headoffice]],$T$4:$U$82,2,FALSE)</f>
        <v>FarEast</v>
      </c>
      <c r="E209" s="1">
        <v>2015</v>
      </c>
      <c r="F209" s="3"/>
      <c r="H209" s="1">
        <v>1</v>
      </c>
      <c r="I209" s="4">
        <v>42472</v>
      </c>
    </row>
    <row r="210" spans="1:9" x14ac:dyDescent="0.25">
      <c r="A210" s="1" t="s">
        <v>253</v>
      </c>
      <c r="B210" s="1">
        <v>8892</v>
      </c>
      <c r="C210" s="1" t="s">
        <v>69</v>
      </c>
      <c r="D210" s="1" t="str">
        <f>VLOOKUP(Table1[[#This Row],[Headoffice]],$T$4:$U$82,2,FALSE)</f>
        <v>AustraliaNZ</v>
      </c>
      <c r="E210" s="1">
        <v>1989</v>
      </c>
      <c r="F210" s="3"/>
      <c r="H210" s="1">
        <v>1</v>
      </c>
      <c r="I210" s="4">
        <v>43434</v>
      </c>
    </row>
    <row r="211" spans="1:9" ht="30" x14ac:dyDescent="0.25">
      <c r="A211" s="1" t="s">
        <v>254</v>
      </c>
      <c r="B211" s="1">
        <v>7778</v>
      </c>
      <c r="C211" s="1" t="s">
        <v>30</v>
      </c>
      <c r="D211" s="1" t="str">
        <f>VLOOKUP(Table1[[#This Row],[Headoffice]],$T$4:$U$82,2,FALSE)</f>
        <v>NorthAmerica</v>
      </c>
      <c r="E211" s="1">
        <v>2010</v>
      </c>
      <c r="F211" s="3"/>
      <c r="H211" s="1">
        <v>1</v>
      </c>
      <c r="I211" s="4">
        <v>41821</v>
      </c>
    </row>
    <row r="212" spans="1:9" x14ac:dyDescent="0.25">
      <c r="A212" s="1" t="s">
        <v>255</v>
      </c>
      <c r="B212" s="1">
        <v>7139</v>
      </c>
      <c r="C212" s="1" t="s">
        <v>161</v>
      </c>
      <c r="D212" s="1" t="str">
        <f>VLOOKUP(Table1[[#This Row],[Headoffice]],$T$4:$U$82,2,FALSE)</f>
        <v>WestEurope</v>
      </c>
      <c r="F212" s="3">
        <v>20000</v>
      </c>
      <c r="G212" s="4">
        <v>43411</v>
      </c>
      <c r="H212" s="1">
        <v>1</v>
      </c>
      <c r="I212" s="4">
        <v>39478</v>
      </c>
    </row>
    <row r="213" spans="1:9" x14ac:dyDescent="0.25">
      <c r="A213" s="1" t="s">
        <v>256</v>
      </c>
      <c r="B213" s="1">
        <v>8703</v>
      </c>
      <c r="C213" s="1" t="s">
        <v>26</v>
      </c>
      <c r="D213" s="1" t="str">
        <f>VLOOKUP(Table1[[#This Row],[Headoffice]],$T$4:$U$82,2,FALSE)</f>
        <v>FarEast</v>
      </c>
      <c r="E213" s="1">
        <v>1998</v>
      </c>
      <c r="F213" s="3"/>
      <c r="H213" s="1">
        <v>1</v>
      </c>
      <c r="I213" s="4">
        <v>39470</v>
      </c>
    </row>
    <row r="214" spans="1:9" x14ac:dyDescent="0.25">
      <c r="A214" s="1" t="s">
        <v>257</v>
      </c>
      <c r="B214" s="1">
        <v>5142</v>
      </c>
      <c r="C214" s="1" t="s">
        <v>258</v>
      </c>
      <c r="D214" s="1" t="str">
        <f>VLOOKUP(Table1[[#This Row],[Headoffice]],$T$4:$U$82,2,FALSE)</f>
        <v>NorthAmerica</v>
      </c>
      <c r="F214" s="3"/>
      <c r="H214" s="1">
        <v>1</v>
      </c>
      <c r="I214" s="4">
        <v>41572</v>
      </c>
    </row>
    <row r="215" spans="1:9" x14ac:dyDescent="0.25">
      <c r="A215" s="1" t="s">
        <v>259</v>
      </c>
      <c r="B215" s="1">
        <v>952</v>
      </c>
      <c r="C215" s="1" t="s">
        <v>30</v>
      </c>
      <c r="D215" s="1" t="str">
        <f>VLOOKUP(Table1[[#This Row],[Headoffice]],$T$4:$U$82,2,FALSE)</f>
        <v>NorthAmerica</v>
      </c>
      <c r="E215" s="1">
        <v>1995</v>
      </c>
      <c r="F215" s="3">
        <v>1613</v>
      </c>
      <c r="G215" s="4">
        <v>42230</v>
      </c>
      <c r="H215" s="1">
        <v>2</v>
      </c>
      <c r="I215" s="4">
        <v>41593</v>
      </c>
    </row>
    <row r="216" spans="1:9" x14ac:dyDescent="0.25">
      <c r="A216" s="1" t="s">
        <v>260</v>
      </c>
      <c r="B216" s="1">
        <v>692</v>
      </c>
      <c r="C216" s="1" t="s">
        <v>261</v>
      </c>
      <c r="D216" s="1" t="str">
        <f>VLOOKUP(Table1[[#This Row],[Headoffice]],$T$4:$U$82,2,FALSE)</f>
        <v>WestEurope</v>
      </c>
      <c r="E216" s="1">
        <v>2001</v>
      </c>
      <c r="F216" s="3">
        <v>531000</v>
      </c>
      <c r="G216" s="4">
        <v>43374</v>
      </c>
      <c r="H216" s="1">
        <v>3</v>
      </c>
      <c r="I216" s="4">
        <v>42076</v>
      </c>
    </row>
    <row r="217" spans="1:9" x14ac:dyDescent="0.25">
      <c r="A217" s="1" t="s">
        <v>262</v>
      </c>
      <c r="B217" s="1">
        <v>7400</v>
      </c>
      <c r="C217" s="1" t="s">
        <v>30</v>
      </c>
      <c r="D217" s="1" t="str">
        <f>VLOOKUP(Table1[[#This Row],[Headoffice]],$T$4:$U$82,2,FALSE)</f>
        <v>NorthAmerica</v>
      </c>
      <c r="E217" s="1">
        <v>1990</v>
      </c>
      <c r="F217" s="3">
        <v>17242</v>
      </c>
      <c r="G217" s="4">
        <v>43949</v>
      </c>
      <c r="H217" s="1">
        <v>3</v>
      </c>
      <c r="I217" s="4">
        <v>43899</v>
      </c>
    </row>
    <row r="218" spans="1:9" x14ac:dyDescent="0.25">
      <c r="A218" s="1" t="s">
        <v>263</v>
      </c>
      <c r="B218" s="1">
        <v>5767</v>
      </c>
      <c r="C218" s="1" t="s">
        <v>30</v>
      </c>
      <c r="D218" s="1" t="str">
        <f>VLOOKUP(Table1[[#This Row],[Headoffice]],$T$4:$U$82,2,FALSE)</f>
        <v>NorthAmerica</v>
      </c>
      <c r="E218" s="1">
        <v>1993</v>
      </c>
      <c r="F218" s="3">
        <v>17240</v>
      </c>
      <c r="G218" s="4">
        <v>42825</v>
      </c>
      <c r="H218" s="1">
        <v>4</v>
      </c>
      <c r="I218" s="4">
        <v>43879</v>
      </c>
    </row>
    <row r="219" spans="1:9" ht="30" x14ac:dyDescent="0.25">
      <c r="A219" s="1" t="s">
        <v>264</v>
      </c>
      <c r="B219" s="1">
        <v>5608</v>
      </c>
      <c r="C219" s="1" t="s">
        <v>51</v>
      </c>
      <c r="D219" s="1" t="str">
        <f>VLOOKUP(Table1[[#This Row],[Headoffice]],$T$4:$U$82,2,FALSE)</f>
        <v>WestEurope</v>
      </c>
      <c r="E219" s="1">
        <v>2001</v>
      </c>
      <c r="F219" s="3"/>
      <c r="H219" s="1">
        <v>1</v>
      </c>
      <c r="I219" s="4">
        <v>43242</v>
      </c>
    </row>
    <row r="220" spans="1:9" x14ac:dyDescent="0.25">
      <c r="A220" s="1" t="s">
        <v>265</v>
      </c>
      <c r="B220" s="1">
        <v>3436</v>
      </c>
      <c r="C220" s="1" t="s">
        <v>30</v>
      </c>
      <c r="D220" s="1" t="str">
        <f>VLOOKUP(Table1[[#This Row],[Headoffice]],$T$4:$U$82,2,FALSE)</f>
        <v>NorthAmerica</v>
      </c>
      <c r="E220" s="1">
        <v>2003</v>
      </c>
      <c r="F220" s="3"/>
      <c r="H220" s="1">
        <v>1</v>
      </c>
      <c r="I220" s="4">
        <v>42278</v>
      </c>
    </row>
    <row r="221" spans="1:9" x14ac:dyDescent="0.25">
      <c r="A221" s="1" t="s">
        <v>266</v>
      </c>
      <c r="B221" s="1">
        <v>8776</v>
      </c>
      <c r="C221" s="1" t="s">
        <v>40</v>
      </c>
      <c r="D221" s="1" t="str">
        <f>VLOOKUP(Table1[[#This Row],[Headoffice]],$T$4:$U$82,2,FALSE)</f>
        <v>FarEast</v>
      </c>
      <c r="E221" s="1">
        <v>2002</v>
      </c>
      <c r="F221" s="3"/>
      <c r="H221" s="1">
        <v>1</v>
      </c>
      <c r="I221" s="4">
        <v>43167</v>
      </c>
    </row>
    <row r="222" spans="1:9" x14ac:dyDescent="0.25">
      <c r="A222" s="1" t="s">
        <v>267</v>
      </c>
      <c r="B222" s="1">
        <v>8689</v>
      </c>
      <c r="C222" s="1" t="s">
        <v>91</v>
      </c>
      <c r="D222" s="1" t="str">
        <f>VLOOKUP(Table1[[#This Row],[Headoffice]],$T$4:$U$82,2,FALSE)</f>
        <v>RestOfTheWorld</v>
      </c>
      <c r="F222" s="3"/>
      <c r="H222" s="1">
        <v>1</v>
      </c>
      <c r="I222" s="4">
        <v>43727</v>
      </c>
    </row>
    <row r="223" spans="1:9" x14ac:dyDescent="0.25">
      <c r="A223" s="1" t="s">
        <v>268</v>
      </c>
      <c r="B223" s="1">
        <v>6697</v>
      </c>
      <c r="C223" s="1" t="s">
        <v>30</v>
      </c>
      <c r="D223" s="1" t="str">
        <f>VLOOKUP(Table1[[#This Row],[Headoffice]],$T$4:$U$82,2,FALSE)</f>
        <v>NorthAmerica</v>
      </c>
      <c r="E223" s="1">
        <v>2007</v>
      </c>
      <c r="F223" s="3">
        <v>1012</v>
      </c>
      <c r="G223" s="4">
        <v>43957</v>
      </c>
      <c r="H223" s="1">
        <v>2</v>
      </c>
      <c r="I223" s="4">
        <v>43179</v>
      </c>
    </row>
    <row r="224" spans="1:9" x14ac:dyDescent="0.25">
      <c r="A224" s="1" t="s">
        <v>269</v>
      </c>
      <c r="B224" s="1">
        <v>5154</v>
      </c>
      <c r="C224" s="1" t="s">
        <v>30</v>
      </c>
      <c r="D224" s="1" t="str">
        <f>VLOOKUP(Table1[[#This Row],[Headoffice]],$T$4:$U$82,2,FALSE)</f>
        <v>NorthAmerica</v>
      </c>
      <c r="E224" s="1">
        <v>2008</v>
      </c>
      <c r="F224" s="3"/>
      <c r="H224" s="1">
        <v>7</v>
      </c>
      <c r="I224" s="4">
        <v>40876</v>
      </c>
    </row>
    <row r="225" spans="1:9" ht="30" x14ac:dyDescent="0.25">
      <c r="A225" s="1" t="s">
        <v>270</v>
      </c>
      <c r="B225" s="1">
        <v>8807</v>
      </c>
      <c r="C225" s="1" t="s">
        <v>69</v>
      </c>
      <c r="D225" s="1" t="str">
        <f>VLOOKUP(Table1[[#This Row],[Headoffice]],$T$4:$U$82,2,FALSE)</f>
        <v>AustraliaNZ</v>
      </c>
      <c r="F225" s="3"/>
      <c r="H225" s="1">
        <v>1</v>
      </c>
      <c r="I225" s="4">
        <v>43369</v>
      </c>
    </row>
    <row r="226" spans="1:9" x14ac:dyDescent="0.25">
      <c r="A226" s="1" t="s">
        <v>271</v>
      </c>
      <c r="B226" s="1">
        <v>5729</v>
      </c>
      <c r="C226" s="1" t="s">
        <v>9</v>
      </c>
      <c r="D226" s="1" t="str">
        <f>VLOOKUP(Table1[[#This Row],[Headoffice]],$T$4:$U$82,2,FALSE)</f>
        <v>AustraliaNZ</v>
      </c>
      <c r="F226" s="3"/>
      <c r="H226" s="1">
        <v>1</v>
      </c>
      <c r="I226" s="4">
        <v>42503</v>
      </c>
    </row>
    <row r="227" spans="1:9" x14ac:dyDescent="0.25">
      <c r="A227" s="1" t="s">
        <v>272</v>
      </c>
      <c r="B227" s="1">
        <v>5709</v>
      </c>
      <c r="C227" s="1" t="s">
        <v>30</v>
      </c>
      <c r="D227" s="1" t="str">
        <f>VLOOKUP(Table1[[#This Row],[Headoffice]],$T$4:$U$82,2,FALSE)</f>
        <v>NorthAmerica</v>
      </c>
      <c r="E227" s="1">
        <v>1987</v>
      </c>
      <c r="F227" s="3">
        <v>895</v>
      </c>
      <c r="G227" s="4">
        <v>43181</v>
      </c>
      <c r="H227" s="1">
        <v>2</v>
      </c>
      <c r="I227" s="4">
        <v>41257</v>
      </c>
    </row>
    <row r="228" spans="1:9" x14ac:dyDescent="0.25">
      <c r="A228" s="1" t="s">
        <v>273</v>
      </c>
      <c r="B228" s="1">
        <v>2469</v>
      </c>
      <c r="C228" s="1" t="s">
        <v>30</v>
      </c>
      <c r="D228" s="1" t="str">
        <f>VLOOKUP(Table1[[#This Row],[Headoffice]],$T$4:$U$82,2,FALSE)</f>
        <v>NorthAmerica</v>
      </c>
      <c r="E228" s="1">
        <v>1997</v>
      </c>
      <c r="F228" s="3">
        <v>102414</v>
      </c>
      <c r="G228" s="4">
        <v>43990</v>
      </c>
      <c r="H228" s="1">
        <v>10</v>
      </c>
      <c r="I228" s="4">
        <v>43937</v>
      </c>
    </row>
    <row r="229" spans="1:9" x14ac:dyDescent="0.25">
      <c r="A229" s="1" t="s">
        <v>274</v>
      </c>
      <c r="B229" s="1">
        <v>8783</v>
      </c>
      <c r="C229" s="1" t="s">
        <v>30</v>
      </c>
      <c r="D229" s="1" t="str">
        <f>VLOOKUP(Table1[[#This Row],[Headoffice]],$T$4:$U$82,2,FALSE)</f>
        <v>NorthAmerica</v>
      </c>
      <c r="E229" s="1">
        <v>2017</v>
      </c>
      <c r="F229" s="3">
        <v>147</v>
      </c>
      <c r="G229" s="4">
        <v>43761</v>
      </c>
      <c r="H229" s="1">
        <v>2</v>
      </c>
      <c r="I229" s="4">
        <v>43854</v>
      </c>
    </row>
    <row r="230" spans="1:9" x14ac:dyDescent="0.25">
      <c r="A230" s="1" t="s">
        <v>275</v>
      </c>
      <c r="B230" s="1">
        <v>3605</v>
      </c>
      <c r="C230" s="1" t="s">
        <v>30</v>
      </c>
      <c r="D230" s="1" t="str">
        <f>VLOOKUP(Table1[[#This Row],[Headoffice]],$T$4:$U$82,2,FALSE)</f>
        <v>NorthAmerica</v>
      </c>
      <c r="E230" s="1">
        <v>2010</v>
      </c>
      <c r="F230" s="3">
        <v>2722</v>
      </c>
      <c r="G230" s="4">
        <v>42735</v>
      </c>
      <c r="H230" s="1">
        <v>1</v>
      </c>
      <c r="I230" s="4">
        <v>42308</v>
      </c>
    </row>
    <row r="231" spans="1:9" x14ac:dyDescent="0.25">
      <c r="A231" s="1" t="s">
        <v>276</v>
      </c>
      <c r="B231" s="1">
        <v>7350</v>
      </c>
      <c r="C231" s="1" t="s">
        <v>51</v>
      </c>
      <c r="D231" s="1" t="str">
        <f>VLOOKUP(Table1[[#This Row],[Headoffice]],$T$4:$U$82,2,FALSE)</f>
        <v>WestEurope</v>
      </c>
      <c r="E231" s="1">
        <v>2005</v>
      </c>
      <c r="F231" s="3">
        <v>1400</v>
      </c>
      <c r="G231" s="4">
        <v>42514</v>
      </c>
      <c r="H231" s="1">
        <v>1</v>
      </c>
      <c r="I231" s="4">
        <v>42381</v>
      </c>
    </row>
    <row r="232" spans="1:9" x14ac:dyDescent="0.25">
      <c r="A232" s="1" t="s">
        <v>277</v>
      </c>
      <c r="B232" s="1">
        <v>5991</v>
      </c>
      <c r="C232" s="1" t="s">
        <v>26</v>
      </c>
      <c r="D232" s="1" t="str">
        <f>VLOOKUP(Table1[[#This Row],[Headoffice]],$T$4:$U$82,2,FALSE)</f>
        <v>FarEast</v>
      </c>
      <c r="E232" s="1">
        <v>2002</v>
      </c>
      <c r="F232" s="3">
        <v>1802</v>
      </c>
      <c r="G232" s="4">
        <v>43920</v>
      </c>
      <c r="H232" s="1">
        <v>8</v>
      </c>
      <c r="I232" s="4">
        <v>43525</v>
      </c>
    </row>
    <row r="233" spans="1:9" x14ac:dyDescent="0.25">
      <c r="A233" s="1" t="s">
        <v>278</v>
      </c>
      <c r="B233" s="1">
        <v>6712</v>
      </c>
      <c r="C233" s="1" t="s">
        <v>30</v>
      </c>
      <c r="D233" s="1" t="str">
        <f>VLOOKUP(Table1[[#This Row],[Headoffice]],$T$4:$U$82,2,FALSE)</f>
        <v>NorthAmerica</v>
      </c>
      <c r="F233" s="3"/>
      <c r="H233" s="1">
        <v>1</v>
      </c>
      <c r="I233" s="4">
        <v>38064</v>
      </c>
    </row>
    <row r="234" spans="1:9" x14ac:dyDescent="0.25">
      <c r="A234" s="1" t="s">
        <v>279</v>
      </c>
      <c r="B234" s="1">
        <v>6429</v>
      </c>
      <c r="C234" s="1" t="s">
        <v>9</v>
      </c>
      <c r="D234" s="1" t="str">
        <f>VLOOKUP(Table1[[#This Row],[Headoffice]],$T$4:$U$82,2,FALSE)</f>
        <v>AustraliaNZ</v>
      </c>
      <c r="F234" s="3"/>
      <c r="H234" s="1">
        <v>2</v>
      </c>
      <c r="I234" s="4">
        <v>42822</v>
      </c>
    </row>
    <row r="235" spans="1:9" x14ac:dyDescent="0.25">
      <c r="A235" s="1" t="s">
        <v>280</v>
      </c>
      <c r="B235" s="1">
        <v>5526</v>
      </c>
      <c r="C235" s="1" t="s">
        <v>9</v>
      </c>
      <c r="D235" s="1" t="str">
        <f>VLOOKUP(Table1[[#This Row],[Headoffice]],$T$4:$U$82,2,FALSE)</f>
        <v>AustraliaNZ</v>
      </c>
      <c r="F235" s="3"/>
      <c r="H235" s="1">
        <v>1</v>
      </c>
      <c r="I235" s="4">
        <v>43230</v>
      </c>
    </row>
    <row r="236" spans="1:9" x14ac:dyDescent="0.25">
      <c r="A236" s="1" t="s">
        <v>281</v>
      </c>
      <c r="B236" s="1">
        <v>7310</v>
      </c>
      <c r="C236" s="1" t="s">
        <v>30</v>
      </c>
      <c r="D236" s="1" t="str">
        <f>VLOOKUP(Table1[[#This Row],[Headoffice]],$T$4:$U$82,2,FALSE)</f>
        <v>NorthAmerica</v>
      </c>
      <c r="E236" s="1">
        <v>1997</v>
      </c>
      <c r="F236" s="3">
        <v>5685</v>
      </c>
      <c r="G236" s="4">
        <v>43916</v>
      </c>
      <c r="H236" s="1">
        <v>1</v>
      </c>
      <c r="I236" s="4">
        <v>41593</v>
      </c>
    </row>
    <row r="237" spans="1:9" x14ac:dyDescent="0.25">
      <c r="A237" s="1" t="s">
        <v>282</v>
      </c>
      <c r="B237" s="1">
        <v>7466</v>
      </c>
      <c r="C237" s="1" t="s">
        <v>30</v>
      </c>
      <c r="D237" s="1" t="str">
        <f>VLOOKUP(Table1[[#This Row],[Headoffice]],$T$4:$U$82,2,FALSE)</f>
        <v>NorthAmerica</v>
      </c>
      <c r="E237" s="1">
        <v>1974</v>
      </c>
      <c r="F237" s="3">
        <v>254</v>
      </c>
      <c r="G237" s="4">
        <v>44007</v>
      </c>
      <c r="H237" s="1">
        <v>3</v>
      </c>
      <c r="I237" s="4">
        <v>42381</v>
      </c>
    </row>
    <row r="238" spans="1:9" x14ac:dyDescent="0.25">
      <c r="A238" s="1" t="s">
        <v>283</v>
      </c>
      <c r="B238" s="1">
        <v>1719</v>
      </c>
      <c r="C238" s="1" t="s">
        <v>30</v>
      </c>
      <c r="D238" s="1" t="str">
        <f>VLOOKUP(Table1[[#This Row],[Headoffice]],$T$4:$U$82,2,FALSE)</f>
        <v>NorthAmerica</v>
      </c>
      <c r="F238" s="3">
        <v>4476</v>
      </c>
      <c r="G238" s="4">
        <v>43920</v>
      </c>
      <c r="H238" s="1">
        <v>1</v>
      </c>
      <c r="I238" s="4">
        <v>42689</v>
      </c>
    </row>
    <row r="239" spans="1:9" x14ac:dyDescent="0.25">
      <c r="A239" s="1" t="s">
        <v>284</v>
      </c>
      <c r="B239" s="1">
        <v>5035</v>
      </c>
      <c r="C239" s="1" t="s">
        <v>30</v>
      </c>
      <c r="D239" s="1" t="str">
        <f>VLOOKUP(Table1[[#This Row],[Headoffice]],$T$4:$U$82,2,FALSE)</f>
        <v>NorthAmerica</v>
      </c>
      <c r="E239" s="1">
        <v>1937</v>
      </c>
      <c r="F239" s="3">
        <v>15000</v>
      </c>
      <c r="G239" s="4">
        <v>42185</v>
      </c>
      <c r="H239" s="1">
        <v>1</v>
      </c>
    </row>
    <row r="240" spans="1:9" x14ac:dyDescent="0.25">
      <c r="A240" s="1" t="s">
        <v>285</v>
      </c>
      <c r="B240" s="1">
        <v>6039</v>
      </c>
      <c r="C240" s="1" t="s">
        <v>30</v>
      </c>
      <c r="D240" s="1" t="str">
        <f>VLOOKUP(Table1[[#This Row],[Headoffice]],$T$4:$U$82,2,FALSE)</f>
        <v>NorthAmerica</v>
      </c>
      <c r="F240" s="3"/>
      <c r="H240" s="1">
        <v>1</v>
      </c>
      <c r="I240" s="4">
        <v>39674</v>
      </c>
    </row>
    <row r="241" spans="1:9" x14ac:dyDescent="0.25">
      <c r="A241" s="1" t="s">
        <v>286</v>
      </c>
      <c r="B241" s="1">
        <v>9134</v>
      </c>
      <c r="C241" s="1" t="s">
        <v>30</v>
      </c>
      <c r="D241" s="1" t="str">
        <f>VLOOKUP(Table1[[#This Row],[Headoffice]],$T$4:$U$82,2,FALSE)</f>
        <v>NorthAmerica</v>
      </c>
      <c r="E241" s="1">
        <v>1996</v>
      </c>
      <c r="F241" s="3"/>
      <c r="H241" s="1">
        <v>1</v>
      </c>
      <c r="I241" s="4">
        <v>43857</v>
      </c>
    </row>
    <row r="242" spans="1:9" x14ac:dyDescent="0.25">
      <c r="A242" s="1" t="s">
        <v>287</v>
      </c>
      <c r="B242" s="1">
        <v>6904</v>
      </c>
      <c r="C242" s="1" t="s">
        <v>30</v>
      </c>
      <c r="D242" s="1" t="str">
        <f>VLOOKUP(Table1[[#This Row],[Headoffice]],$T$4:$U$82,2,FALSE)</f>
        <v>NorthAmerica</v>
      </c>
      <c r="E242" s="1">
        <v>2015</v>
      </c>
      <c r="F242" s="3">
        <v>2019</v>
      </c>
      <c r="G242" s="4">
        <v>43971</v>
      </c>
      <c r="H242" s="1">
        <v>3</v>
      </c>
      <c r="I242" s="4">
        <v>43419</v>
      </c>
    </row>
    <row r="243" spans="1:9" x14ac:dyDescent="0.25">
      <c r="A243" s="1" t="s">
        <v>288</v>
      </c>
      <c r="B243" s="1">
        <v>7285</v>
      </c>
      <c r="C243" s="1" t="s">
        <v>9</v>
      </c>
      <c r="D243" s="1" t="str">
        <f>VLOOKUP(Table1[[#This Row],[Headoffice]],$T$4:$U$82,2,FALSE)</f>
        <v>AustraliaNZ</v>
      </c>
      <c r="E243" s="1">
        <v>2015</v>
      </c>
      <c r="F243" s="3"/>
      <c r="H243" s="1">
        <v>1</v>
      </c>
      <c r="I243" s="4">
        <v>42200</v>
      </c>
    </row>
    <row r="244" spans="1:9" x14ac:dyDescent="0.25">
      <c r="A244" s="1" t="s">
        <v>289</v>
      </c>
      <c r="B244" s="1">
        <v>7876</v>
      </c>
      <c r="C244" s="1" t="s">
        <v>290</v>
      </c>
      <c r="D244" s="1" t="str">
        <f>VLOOKUP(Table1[[#This Row],[Headoffice]],$T$4:$U$82,2,FALSE)</f>
        <v>WestEurope</v>
      </c>
      <c r="F244" s="3"/>
      <c r="H244" s="1">
        <v>1</v>
      </c>
      <c r="I244" s="4">
        <v>43475</v>
      </c>
    </row>
    <row r="245" spans="1:9" x14ac:dyDescent="0.25">
      <c r="A245" s="1" t="s">
        <v>291</v>
      </c>
      <c r="B245" s="1">
        <v>9206</v>
      </c>
      <c r="C245" s="1" t="s">
        <v>51</v>
      </c>
      <c r="D245" s="1" t="str">
        <f>VLOOKUP(Table1[[#This Row],[Headoffice]],$T$4:$U$82,2,FALSE)</f>
        <v>WestEurope</v>
      </c>
      <c r="F245" s="3"/>
      <c r="H245" s="1">
        <v>1</v>
      </c>
      <c r="I245" s="4">
        <v>40654</v>
      </c>
    </row>
    <row r="246" spans="1:9" x14ac:dyDescent="0.25">
      <c r="A246" s="1" t="s">
        <v>292</v>
      </c>
      <c r="B246" s="1">
        <v>4335</v>
      </c>
      <c r="C246" s="1" t="s">
        <v>51</v>
      </c>
      <c r="D246" s="1" t="str">
        <f>VLOOKUP(Table1[[#This Row],[Headoffice]],$T$4:$U$82,2,FALSE)</f>
        <v>WestEurope</v>
      </c>
      <c r="E246" s="1">
        <v>2008</v>
      </c>
      <c r="F246" s="3">
        <v>7487</v>
      </c>
      <c r="G246" s="4">
        <v>43671</v>
      </c>
      <c r="H246" s="1">
        <v>1</v>
      </c>
      <c r="I246" s="4">
        <v>42870</v>
      </c>
    </row>
    <row r="247" spans="1:9" x14ac:dyDescent="0.25">
      <c r="A247" s="1" t="s">
        <v>293</v>
      </c>
      <c r="B247" s="1">
        <v>11050</v>
      </c>
      <c r="C247" s="1" t="s">
        <v>9</v>
      </c>
      <c r="D247" s="1" t="str">
        <f>VLOOKUP(Table1[[#This Row],[Headoffice]],$T$4:$U$82,2,FALSE)</f>
        <v>AustraliaNZ</v>
      </c>
      <c r="F247" s="3"/>
      <c r="H247" s="1">
        <v>1</v>
      </c>
      <c r="I247" s="4">
        <v>44046</v>
      </c>
    </row>
    <row r="248" spans="1:9" x14ac:dyDescent="0.25">
      <c r="A248" s="1" t="s">
        <v>294</v>
      </c>
      <c r="B248" s="1">
        <v>47</v>
      </c>
      <c r="C248" s="1" t="s">
        <v>30</v>
      </c>
      <c r="D248" s="1" t="str">
        <f>VLOOKUP(Table1[[#This Row],[Headoffice]],$T$4:$U$82,2,FALSE)</f>
        <v>NorthAmerica</v>
      </c>
      <c r="E248" s="1">
        <v>1994</v>
      </c>
      <c r="F248" s="3">
        <v>122000</v>
      </c>
      <c r="G248" s="4">
        <v>43917</v>
      </c>
      <c r="H248" s="1">
        <v>12</v>
      </c>
      <c r="I248" s="4">
        <v>43250</v>
      </c>
    </row>
    <row r="249" spans="1:9" x14ac:dyDescent="0.25">
      <c r="A249" s="1" t="s">
        <v>295</v>
      </c>
      <c r="B249" s="1">
        <v>4912</v>
      </c>
      <c r="C249" s="1" t="s">
        <v>30</v>
      </c>
      <c r="D249" s="1" t="str">
        <f>VLOOKUP(Table1[[#This Row],[Headoffice]],$T$4:$U$82,2,FALSE)</f>
        <v>NorthAmerica</v>
      </c>
      <c r="E249" s="1">
        <v>1999</v>
      </c>
      <c r="F249" s="3"/>
      <c r="H249" s="1">
        <v>1</v>
      </c>
      <c r="I249" s="4">
        <v>40184</v>
      </c>
    </row>
    <row r="250" spans="1:9" x14ac:dyDescent="0.25">
      <c r="A250" s="1" t="s">
        <v>296</v>
      </c>
      <c r="B250" s="1">
        <v>8872</v>
      </c>
      <c r="C250" s="1" t="s">
        <v>47</v>
      </c>
      <c r="D250" s="1" t="str">
        <f>VLOOKUP(Table1[[#This Row],[Headoffice]],$T$4:$U$82,2,FALSE)</f>
        <v>WestEurope</v>
      </c>
      <c r="E250" s="1">
        <v>2017</v>
      </c>
      <c r="F250" s="3"/>
      <c r="H250" s="1">
        <v>1</v>
      </c>
      <c r="I250" s="4">
        <v>42926</v>
      </c>
    </row>
    <row r="251" spans="1:9" x14ac:dyDescent="0.25">
      <c r="A251" s="1" t="s">
        <v>297</v>
      </c>
      <c r="B251" s="1">
        <v>1625</v>
      </c>
      <c r="C251" s="1" t="s">
        <v>30</v>
      </c>
      <c r="D251" s="1" t="str">
        <f>VLOOKUP(Table1[[#This Row],[Headoffice]],$T$4:$U$82,2,FALSE)</f>
        <v>NorthAmerica</v>
      </c>
      <c r="E251" s="1">
        <v>1992</v>
      </c>
      <c r="F251" s="3"/>
      <c r="H251" s="1">
        <v>6</v>
      </c>
      <c r="I251" s="4">
        <v>43931</v>
      </c>
    </row>
    <row r="252" spans="1:9" x14ac:dyDescent="0.25">
      <c r="A252" s="1" t="s">
        <v>298</v>
      </c>
      <c r="B252" s="1">
        <v>7921</v>
      </c>
      <c r="C252" s="1" t="s">
        <v>26</v>
      </c>
      <c r="D252" s="1" t="str">
        <f>VLOOKUP(Table1[[#This Row],[Headoffice]],$T$4:$U$82,2,FALSE)</f>
        <v>FarEast</v>
      </c>
      <c r="E252" s="1">
        <v>2012</v>
      </c>
      <c r="F252" s="3"/>
      <c r="H252" s="1">
        <v>1</v>
      </c>
      <c r="I252" s="4">
        <v>43270</v>
      </c>
    </row>
    <row r="253" spans="1:9" x14ac:dyDescent="0.25">
      <c r="A253" s="1" t="s">
        <v>299</v>
      </c>
      <c r="B253" s="1">
        <v>4905</v>
      </c>
      <c r="C253" s="1" t="s">
        <v>300</v>
      </c>
      <c r="D253" s="1" t="str">
        <f>VLOOKUP(Table1[[#This Row],[Headoffice]],$T$4:$U$82,2,FALSE)</f>
        <v>FarEast</v>
      </c>
      <c r="E253" s="1">
        <v>2016</v>
      </c>
      <c r="F253" s="3"/>
      <c r="H253" s="1">
        <v>1</v>
      </c>
      <c r="I253" s="4">
        <v>43174</v>
      </c>
    </row>
    <row r="254" spans="1:9" x14ac:dyDescent="0.25">
      <c r="A254" s="1" t="s">
        <v>301</v>
      </c>
      <c r="B254" s="1">
        <v>9158</v>
      </c>
      <c r="C254" s="1" t="s">
        <v>74</v>
      </c>
      <c r="D254" s="1" t="str">
        <f>VLOOKUP(Table1[[#This Row],[Headoffice]],$T$4:$U$82,2,FALSE)</f>
        <v>RestOfTheWorld</v>
      </c>
      <c r="E254" s="1">
        <v>2005</v>
      </c>
      <c r="F254" s="3"/>
      <c r="H254" s="1">
        <v>1</v>
      </c>
      <c r="I254" s="4">
        <v>43308</v>
      </c>
    </row>
    <row r="255" spans="1:9" x14ac:dyDescent="0.25">
      <c r="A255" s="1" t="s">
        <v>302</v>
      </c>
      <c r="B255" s="1">
        <v>5556</v>
      </c>
      <c r="C255" s="1" t="s">
        <v>40</v>
      </c>
      <c r="D255" s="1" t="str">
        <f>VLOOKUP(Table1[[#This Row],[Headoffice]],$T$4:$U$82,2,FALSE)</f>
        <v>FarEast</v>
      </c>
      <c r="E255" s="1">
        <v>2015</v>
      </c>
      <c r="F255" s="3"/>
      <c r="H255" s="1">
        <v>1</v>
      </c>
      <c r="I255" s="4">
        <v>42513</v>
      </c>
    </row>
    <row r="256" spans="1:9" x14ac:dyDescent="0.25">
      <c r="A256" s="1" t="s">
        <v>303</v>
      </c>
      <c r="B256" s="1">
        <v>6485</v>
      </c>
      <c r="C256" s="1" t="s">
        <v>9</v>
      </c>
      <c r="D256" s="1" t="str">
        <f>VLOOKUP(Table1[[#This Row],[Headoffice]],$T$4:$U$82,2,FALSE)</f>
        <v>AustraliaNZ</v>
      </c>
      <c r="E256" s="1">
        <v>2012</v>
      </c>
      <c r="F256" s="3"/>
      <c r="H256" s="1">
        <v>1</v>
      </c>
      <c r="I256" s="4">
        <v>41093</v>
      </c>
    </row>
    <row r="257" spans="1:9" x14ac:dyDescent="0.25">
      <c r="A257" s="1" t="s">
        <v>304</v>
      </c>
      <c r="B257" s="1">
        <v>5408</v>
      </c>
      <c r="C257" s="1" t="s">
        <v>51</v>
      </c>
      <c r="D257" s="1" t="str">
        <f>VLOOKUP(Table1[[#This Row],[Headoffice]],$T$4:$U$82,2,FALSE)</f>
        <v>WestEurope</v>
      </c>
      <c r="E257" s="1">
        <v>2013</v>
      </c>
      <c r="F257" s="3"/>
      <c r="H257" s="1">
        <v>1</v>
      </c>
      <c r="I257" s="4">
        <v>42637</v>
      </c>
    </row>
    <row r="258" spans="1:9" x14ac:dyDescent="0.25">
      <c r="A258" s="1" t="s">
        <v>305</v>
      </c>
      <c r="B258" s="1">
        <v>7239</v>
      </c>
      <c r="C258" s="1" t="s">
        <v>30</v>
      </c>
      <c r="D258" s="1" t="str">
        <f>VLOOKUP(Table1[[#This Row],[Headoffice]],$T$4:$U$82,2,FALSE)</f>
        <v>NorthAmerica</v>
      </c>
      <c r="E258" s="1">
        <v>2013</v>
      </c>
      <c r="F258" s="3">
        <v>709</v>
      </c>
      <c r="G258" s="4">
        <v>42093</v>
      </c>
      <c r="H258" s="1">
        <v>1</v>
      </c>
      <c r="I258" s="4">
        <v>41958</v>
      </c>
    </row>
    <row r="259" spans="1:9" x14ac:dyDescent="0.25">
      <c r="A259" s="1" t="s">
        <v>306</v>
      </c>
      <c r="B259" s="1">
        <v>7052</v>
      </c>
      <c r="C259" s="1" t="s">
        <v>30</v>
      </c>
      <c r="D259" s="1" t="str">
        <f>VLOOKUP(Table1[[#This Row],[Headoffice]],$T$4:$U$82,2,FALSE)</f>
        <v>NorthAmerica</v>
      </c>
      <c r="F259" s="3"/>
      <c r="H259" s="1">
        <v>1</v>
      </c>
      <c r="I259" s="4">
        <v>42787</v>
      </c>
    </row>
    <row r="260" spans="1:9" x14ac:dyDescent="0.25">
      <c r="A260" s="1" t="s">
        <v>307</v>
      </c>
      <c r="B260" s="1">
        <v>6254</v>
      </c>
      <c r="C260" s="1" t="s">
        <v>308</v>
      </c>
      <c r="D260" s="1" t="str">
        <f>VLOOKUP(Table1[[#This Row],[Headoffice]],$T$4:$U$82,2,FALSE)</f>
        <v>FarEast</v>
      </c>
      <c r="E260" s="1">
        <v>1957</v>
      </c>
      <c r="F260" s="3"/>
      <c r="H260" s="1">
        <v>1</v>
      </c>
      <c r="I260" s="4">
        <v>41064</v>
      </c>
    </row>
    <row r="261" spans="1:9" x14ac:dyDescent="0.25">
      <c r="A261" s="1" t="s">
        <v>309</v>
      </c>
      <c r="B261" s="1">
        <v>5118</v>
      </c>
      <c r="C261" s="1" t="s">
        <v>310</v>
      </c>
      <c r="D261" s="1" t="str">
        <f>VLOOKUP(Table1[[#This Row],[Headoffice]],$T$4:$U$82,2,FALSE)</f>
        <v>FarEast</v>
      </c>
      <c r="E261" s="1">
        <v>2001</v>
      </c>
      <c r="F261" s="3"/>
      <c r="H261" s="1">
        <v>1</v>
      </c>
      <c r="I261" s="4">
        <v>42152</v>
      </c>
    </row>
    <row r="262" spans="1:9" x14ac:dyDescent="0.25">
      <c r="A262" s="1" t="s">
        <v>311</v>
      </c>
      <c r="B262" s="1">
        <v>8008</v>
      </c>
      <c r="C262" s="1" t="s">
        <v>51</v>
      </c>
      <c r="D262" s="1" t="str">
        <f>VLOOKUP(Table1[[#This Row],[Headoffice]],$T$4:$U$82,2,FALSE)</f>
        <v>WestEurope</v>
      </c>
      <c r="F262" s="3"/>
      <c r="H262" s="1">
        <v>1</v>
      </c>
      <c r="I262" s="4">
        <v>41320</v>
      </c>
    </row>
    <row r="263" spans="1:9" x14ac:dyDescent="0.25">
      <c r="A263" s="1" t="s">
        <v>312</v>
      </c>
      <c r="B263" s="1">
        <v>9264</v>
      </c>
      <c r="C263" s="1" t="s">
        <v>150</v>
      </c>
      <c r="D263" s="1" t="str">
        <f>VLOOKUP(Table1[[#This Row],[Headoffice]],$T$4:$U$82,2,FALSE)</f>
        <v>WestEurope</v>
      </c>
      <c r="E263" s="1">
        <v>1984</v>
      </c>
      <c r="F263" s="3"/>
      <c r="H263" s="1">
        <v>1</v>
      </c>
    </row>
    <row r="264" spans="1:9" x14ac:dyDescent="0.25">
      <c r="A264" s="1" t="s">
        <v>313</v>
      </c>
      <c r="B264" s="1">
        <v>5260</v>
      </c>
      <c r="C264" s="1" t="s">
        <v>30</v>
      </c>
      <c r="D264" s="1" t="str">
        <f>VLOOKUP(Table1[[#This Row],[Headoffice]],$T$4:$U$82,2,FALSE)</f>
        <v>NorthAmerica</v>
      </c>
      <c r="F264" s="3"/>
      <c r="H264" s="1">
        <v>2</v>
      </c>
      <c r="I264" s="4">
        <v>43432</v>
      </c>
    </row>
    <row r="265" spans="1:9" x14ac:dyDescent="0.25">
      <c r="A265" s="1" t="s">
        <v>314</v>
      </c>
      <c r="B265" s="1">
        <v>7121</v>
      </c>
      <c r="C265" s="1" t="s">
        <v>9</v>
      </c>
      <c r="D265" s="1" t="str">
        <f>VLOOKUP(Table1[[#This Row],[Headoffice]],$T$4:$U$82,2,FALSE)</f>
        <v>AustraliaNZ</v>
      </c>
      <c r="E265" s="1">
        <v>1971</v>
      </c>
      <c r="F265" s="3"/>
      <c r="H265" s="1">
        <v>1</v>
      </c>
      <c r="I265" s="4">
        <v>41738</v>
      </c>
    </row>
    <row r="266" spans="1:9" x14ac:dyDescent="0.25">
      <c r="A266" s="1" t="s">
        <v>315</v>
      </c>
      <c r="B266" s="1">
        <v>4803</v>
      </c>
      <c r="C266" s="1" t="s">
        <v>11</v>
      </c>
      <c r="D266" s="1" t="str">
        <f>VLOOKUP(Table1[[#This Row],[Headoffice]],$T$4:$U$82,2,FALSE)</f>
        <v>FarEast</v>
      </c>
      <c r="F266" s="3"/>
      <c r="H266" s="1">
        <v>1</v>
      </c>
      <c r="I266" s="4">
        <v>41263</v>
      </c>
    </row>
    <row r="267" spans="1:9" ht="30" x14ac:dyDescent="0.25">
      <c r="A267" s="1" t="s">
        <v>316</v>
      </c>
      <c r="B267" s="1">
        <v>3847</v>
      </c>
      <c r="C267" s="1" t="s">
        <v>51</v>
      </c>
      <c r="D267" s="1" t="str">
        <f>VLOOKUP(Table1[[#This Row],[Headoffice]],$T$4:$U$82,2,FALSE)</f>
        <v>WestEurope</v>
      </c>
      <c r="E267" s="1">
        <v>1985</v>
      </c>
      <c r="F267" s="3">
        <v>1262</v>
      </c>
      <c r="G267" s="4">
        <v>43843</v>
      </c>
      <c r="H267" s="1">
        <v>15</v>
      </c>
      <c r="I267" s="4">
        <v>43963</v>
      </c>
    </row>
    <row r="268" spans="1:9" x14ac:dyDescent="0.25">
      <c r="A268" s="1" t="s">
        <v>317</v>
      </c>
      <c r="B268" s="1">
        <v>5009</v>
      </c>
      <c r="C268" s="1" t="s">
        <v>30</v>
      </c>
      <c r="D268" s="1" t="str">
        <f>VLOOKUP(Table1[[#This Row],[Headoffice]],$T$4:$U$82,2,FALSE)</f>
        <v>NorthAmerica</v>
      </c>
      <c r="E268" s="1">
        <v>1996</v>
      </c>
      <c r="F268" s="3"/>
      <c r="H268" s="1">
        <v>1</v>
      </c>
      <c r="I268" s="4">
        <v>37680</v>
      </c>
    </row>
    <row r="269" spans="1:9" ht="30" x14ac:dyDescent="0.25">
      <c r="A269" s="1" t="s">
        <v>318</v>
      </c>
      <c r="B269" s="1">
        <v>5027</v>
      </c>
      <c r="C269" s="1" t="s">
        <v>206</v>
      </c>
      <c r="D269" s="1" t="str">
        <f>VLOOKUP(Table1[[#This Row],[Headoffice]],$T$4:$U$82,2,FALSE)</f>
        <v>FarEast</v>
      </c>
      <c r="E269" s="1">
        <v>1995</v>
      </c>
      <c r="F269" s="3"/>
      <c r="H269" s="1">
        <v>1</v>
      </c>
    </row>
    <row r="270" spans="1:9" ht="30" x14ac:dyDescent="0.25">
      <c r="A270" s="1" t="s">
        <v>319</v>
      </c>
      <c r="B270" s="1">
        <v>5389</v>
      </c>
      <c r="C270" s="1" t="s">
        <v>85</v>
      </c>
      <c r="D270" s="1" t="str">
        <f>VLOOKUP(Table1[[#This Row],[Headoffice]],$T$4:$U$82,2,FALSE)</f>
        <v>RestOfTheWorld</v>
      </c>
      <c r="F270" s="3"/>
      <c r="H270" s="1">
        <v>10</v>
      </c>
      <c r="I270" s="4">
        <v>42881</v>
      </c>
    </row>
    <row r="271" spans="1:9" ht="30" x14ac:dyDescent="0.25">
      <c r="A271" s="1" t="s">
        <v>320</v>
      </c>
      <c r="B271" s="1">
        <v>6926</v>
      </c>
      <c r="C271" s="1" t="s">
        <v>290</v>
      </c>
      <c r="D271" s="1" t="str">
        <f>VLOOKUP(Table1[[#This Row],[Headoffice]],$T$4:$U$82,2,FALSE)</f>
        <v>WestEurope</v>
      </c>
      <c r="E271" s="1">
        <v>1991</v>
      </c>
      <c r="F271" s="3"/>
      <c r="H271" s="1">
        <v>5</v>
      </c>
      <c r="I271" s="4">
        <v>43690</v>
      </c>
    </row>
    <row r="272" spans="1:9" ht="30" x14ac:dyDescent="0.25">
      <c r="A272" s="1" t="s">
        <v>321</v>
      </c>
      <c r="B272" s="1">
        <v>5304</v>
      </c>
      <c r="C272" s="1" t="s">
        <v>322</v>
      </c>
      <c r="D272" s="1" t="str">
        <f>VLOOKUP(Table1[[#This Row],[Headoffice]],$T$4:$U$82,2,FALSE)</f>
        <v>WestEurope</v>
      </c>
      <c r="E272" s="1">
        <v>1998</v>
      </c>
      <c r="F272" s="3"/>
      <c r="H272" s="1">
        <v>1</v>
      </c>
      <c r="I272" s="4">
        <v>42438</v>
      </c>
    </row>
    <row r="273" spans="1:9" x14ac:dyDescent="0.25">
      <c r="A273" s="1" t="s">
        <v>323</v>
      </c>
      <c r="B273" s="1">
        <v>4970</v>
      </c>
      <c r="C273" s="1" t="s">
        <v>30</v>
      </c>
      <c r="D273" s="1" t="str">
        <f>VLOOKUP(Table1[[#This Row],[Headoffice]],$T$4:$U$82,2,FALSE)</f>
        <v>NorthAmerica</v>
      </c>
      <c r="F273" s="3"/>
      <c r="H273" s="1">
        <v>1</v>
      </c>
      <c r="I273" s="4">
        <v>41187</v>
      </c>
    </row>
    <row r="274" spans="1:9" x14ac:dyDescent="0.25">
      <c r="A274" s="1" t="s">
        <v>324</v>
      </c>
      <c r="B274" s="1">
        <v>5521</v>
      </c>
      <c r="C274" s="1" t="s">
        <v>30</v>
      </c>
      <c r="D274" s="1" t="str">
        <f>VLOOKUP(Table1[[#This Row],[Headoffice]],$T$4:$U$82,2,FALSE)</f>
        <v>NorthAmerica</v>
      </c>
      <c r="E274" s="1">
        <v>2005</v>
      </c>
      <c r="F274" s="3">
        <v>33</v>
      </c>
      <c r="G274" s="4">
        <v>42745</v>
      </c>
      <c r="H274" s="1">
        <v>1</v>
      </c>
      <c r="I274" s="4">
        <v>42265</v>
      </c>
    </row>
    <row r="275" spans="1:9" x14ac:dyDescent="0.25">
      <c r="A275" s="1" t="s">
        <v>325</v>
      </c>
      <c r="B275" s="1">
        <v>9353</v>
      </c>
      <c r="C275" s="1" t="s">
        <v>74</v>
      </c>
      <c r="D275" s="1" t="str">
        <f>VLOOKUP(Table1[[#This Row],[Headoffice]],$T$4:$U$82,2,FALSE)</f>
        <v>RestOfTheWorld</v>
      </c>
      <c r="F275" s="3"/>
      <c r="H275" s="1">
        <v>1</v>
      </c>
      <c r="I275" s="4">
        <v>40269</v>
      </c>
    </row>
    <row r="276" spans="1:9" x14ac:dyDescent="0.25">
      <c r="A276" s="1" t="s">
        <v>326</v>
      </c>
      <c r="B276" s="1">
        <v>8982</v>
      </c>
      <c r="C276" s="1" t="s">
        <v>30</v>
      </c>
      <c r="D276" s="1" t="str">
        <f>VLOOKUP(Table1[[#This Row],[Headoffice]],$T$4:$U$82,2,FALSE)</f>
        <v>NorthAmerica</v>
      </c>
      <c r="E276" s="1">
        <v>1988</v>
      </c>
      <c r="F276" s="3">
        <v>1359</v>
      </c>
      <c r="G276" s="4">
        <v>43907</v>
      </c>
      <c r="H276" s="1">
        <v>120</v>
      </c>
      <c r="I276" s="4">
        <v>43876</v>
      </c>
    </row>
    <row r="277" spans="1:9" x14ac:dyDescent="0.25">
      <c r="A277" s="1" t="s">
        <v>327</v>
      </c>
      <c r="B277" s="1">
        <v>8700</v>
      </c>
      <c r="C277" s="1" t="s">
        <v>30</v>
      </c>
      <c r="D277" s="1" t="str">
        <f>VLOOKUP(Table1[[#This Row],[Headoffice]],$T$4:$U$82,2,FALSE)</f>
        <v>NorthAmerica</v>
      </c>
      <c r="E277" s="1">
        <v>2002</v>
      </c>
      <c r="F277" s="3">
        <v>1567</v>
      </c>
      <c r="G277" s="4">
        <v>43189</v>
      </c>
      <c r="H277" s="1">
        <v>2</v>
      </c>
      <c r="I277" s="4">
        <v>43728</v>
      </c>
    </row>
    <row r="278" spans="1:9" x14ac:dyDescent="0.25">
      <c r="A278" s="1" t="s">
        <v>328</v>
      </c>
      <c r="B278" s="1">
        <v>4845</v>
      </c>
      <c r="C278" s="1" t="s">
        <v>30</v>
      </c>
      <c r="D278" s="1" t="str">
        <f>VLOOKUP(Table1[[#This Row],[Headoffice]],$T$4:$U$82,2,FALSE)</f>
        <v>NorthAmerica</v>
      </c>
      <c r="E278" s="1">
        <v>2007</v>
      </c>
      <c r="F278" s="3"/>
      <c r="H278" s="1">
        <v>4</v>
      </c>
      <c r="I278" s="4">
        <v>41760</v>
      </c>
    </row>
    <row r="279" spans="1:9" x14ac:dyDescent="0.25">
      <c r="A279" s="1" t="s">
        <v>329</v>
      </c>
      <c r="B279" s="1">
        <v>5817</v>
      </c>
      <c r="C279" s="1" t="s">
        <v>9</v>
      </c>
      <c r="D279" s="1" t="str">
        <f>VLOOKUP(Table1[[#This Row],[Headoffice]],$T$4:$U$82,2,FALSE)</f>
        <v>AustraliaNZ</v>
      </c>
      <c r="E279" s="1">
        <v>2014</v>
      </c>
      <c r="F279" s="3"/>
      <c r="H279" s="1">
        <v>1</v>
      </c>
      <c r="I279" s="4">
        <v>42853</v>
      </c>
    </row>
    <row r="280" spans="1:9" x14ac:dyDescent="0.25">
      <c r="A280" s="1" t="s">
        <v>330</v>
      </c>
      <c r="B280" s="1">
        <v>6510</v>
      </c>
      <c r="C280" s="1" t="s">
        <v>69</v>
      </c>
      <c r="D280" s="1" t="str">
        <f>VLOOKUP(Table1[[#This Row],[Headoffice]],$T$4:$U$82,2,FALSE)</f>
        <v>AustraliaNZ</v>
      </c>
      <c r="E280" s="1">
        <v>2005</v>
      </c>
      <c r="F280" s="3"/>
      <c r="H280" s="1">
        <v>1</v>
      </c>
      <c r="I280" s="4">
        <v>41212</v>
      </c>
    </row>
    <row r="281" spans="1:9" x14ac:dyDescent="0.25">
      <c r="A281" s="1" t="s">
        <v>331</v>
      </c>
      <c r="B281" s="1">
        <v>6355</v>
      </c>
      <c r="C281" s="1" t="s">
        <v>51</v>
      </c>
      <c r="D281" s="1" t="str">
        <f>VLOOKUP(Table1[[#This Row],[Headoffice]],$T$4:$U$82,2,FALSE)</f>
        <v>WestEurope</v>
      </c>
      <c r="E281" s="1">
        <v>2005</v>
      </c>
      <c r="F281" s="3">
        <v>1000</v>
      </c>
      <c r="G281" s="4">
        <v>41274</v>
      </c>
      <c r="H281" s="1">
        <v>12</v>
      </c>
      <c r="I281" s="4">
        <v>41568</v>
      </c>
    </row>
    <row r="282" spans="1:9" x14ac:dyDescent="0.25">
      <c r="A282" s="1" t="s">
        <v>332</v>
      </c>
      <c r="B282" s="1">
        <v>6982</v>
      </c>
      <c r="C282" s="1" t="s">
        <v>40</v>
      </c>
      <c r="D282" s="1" t="str">
        <f>VLOOKUP(Table1[[#This Row],[Headoffice]],$T$4:$U$82,2,FALSE)</f>
        <v>FarEast</v>
      </c>
      <c r="F282" s="3"/>
      <c r="H282" s="1">
        <v>1</v>
      </c>
      <c r="I282" s="4">
        <v>42618</v>
      </c>
    </row>
    <row r="283" spans="1:9" x14ac:dyDescent="0.25">
      <c r="A283" s="1" t="s">
        <v>333</v>
      </c>
      <c r="B283" s="1">
        <v>6515</v>
      </c>
      <c r="C283" s="1" t="s">
        <v>69</v>
      </c>
      <c r="D283" s="1" t="str">
        <f>VLOOKUP(Table1[[#This Row],[Headoffice]],$T$4:$U$82,2,FALSE)</f>
        <v>AustraliaNZ</v>
      </c>
      <c r="E283" s="1">
        <v>2001</v>
      </c>
      <c r="F283" s="3">
        <v>1700</v>
      </c>
      <c r="G283" s="4">
        <v>42916</v>
      </c>
      <c r="H283" s="1">
        <v>1</v>
      </c>
      <c r="I283" s="4">
        <v>42639</v>
      </c>
    </row>
    <row r="284" spans="1:9" x14ac:dyDescent="0.25">
      <c r="A284" s="1" t="s">
        <v>334</v>
      </c>
      <c r="B284" s="1">
        <v>5806</v>
      </c>
      <c r="C284" s="1" t="s">
        <v>30</v>
      </c>
      <c r="D284" s="1" t="str">
        <f>VLOOKUP(Table1[[#This Row],[Headoffice]],$T$4:$U$82,2,FALSE)</f>
        <v>NorthAmerica</v>
      </c>
      <c r="E284" s="1">
        <v>2005</v>
      </c>
      <c r="F284" s="3">
        <v>2432</v>
      </c>
      <c r="G284" s="4">
        <v>43909</v>
      </c>
      <c r="H284" s="1">
        <v>5</v>
      </c>
      <c r="I284" s="4">
        <v>42416</v>
      </c>
    </row>
    <row r="285" spans="1:9" x14ac:dyDescent="0.25">
      <c r="A285" s="1" t="s">
        <v>335</v>
      </c>
      <c r="B285" s="1">
        <v>4977</v>
      </c>
      <c r="C285" s="1" t="s">
        <v>28</v>
      </c>
      <c r="D285" s="1" t="str">
        <f>VLOOKUP(Table1[[#This Row],[Headoffice]],$T$4:$U$82,2,FALSE)</f>
        <v>NorthAmerica</v>
      </c>
      <c r="F285" s="3"/>
      <c r="H285" s="1">
        <v>1</v>
      </c>
      <c r="I285" s="4">
        <v>43053</v>
      </c>
    </row>
    <row r="286" spans="1:9" x14ac:dyDescent="0.25">
      <c r="A286" s="1" t="s">
        <v>336</v>
      </c>
      <c r="B286" s="1">
        <v>5084</v>
      </c>
      <c r="C286" s="1" t="s">
        <v>9</v>
      </c>
      <c r="D286" s="1" t="str">
        <f>VLOOKUP(Table1[[#This Row],[Headoffice]],$T$4:$U$82,2,FALSE)</f>
        <v>AustraliaNZ</v>
      </c>
      <c r="E286" s="1">
        <v>2003</v>
      </c>
      <c r="F286" s="3"/>
      <c r="H286" s="1">
        <v>4</v>
      </c>
      <c r="I286" s="4">
        <v>43117</v>
      </c>
    </row>
    <row r="287" spans="1:9" x14ac:dyDescent="0.25">
      <c r="A287" s="1" t="s">
        <v>337</v>
      </c>
      <c r="B287" s="1">
        <v>7237</v>
      </c>
      <c r="C287" s="1" t="s">
        <v>9</v>
      </c>
      <c r="D287" s="1" t="str">
        <f>VLOOKUP(Table1[[#This Row],[Headoffice]],$T$4:$U$82,2,FALSE)</f>
        <v>AustraliaNZ</v>
      </c>
      <c r="F287" s="3"/>
      <c r="H287" s="1">
        <v>1</v>
      </c>
      <c r="I287" s="4">
        <v>40778</v>
      </c>
    </row>
    <row r="288" spans="1:9" x14ac:dyDescent="0.25">
      <c r="A288" s="1" t="s">
        <v>338</v>
      </c>
      <c r="B288" s="1">
        <v>1558</v>
      </c>
      <c r="C288" s="1" t="s">
        <v>9</v>
      </c>
      <c r="D288" s="1" t="str">
        <f>VLOOKUP(Table1[[#This Row],[Headoffice]],$T$4:$U$82,2,FALSE)</f>
        <v>AustraliaNZ</v>
      </c>
      <c r="E288" s="1">
        <v>1986</v>
      </c>
      <c r="F288" s="3">
        <v>2510</v>
      </c>
      <c r="G288" s="4">
        <v>43466</v>
      </c>
      <c r="H288" s="1">
        <v>1</v>
      </c>
      <c r="I288" s="4">
        <v>42809</v>
      </c>
    </row>
    <row r="289" spans="1:9" x14ac:dyDescent="0.25">
      <c r="A289" s="1" t="s">
        <v>339</v>
      </c>
      <c r="B289" s="1">
        <v>7273</v>
      </c>
      <c r="C289" s="1" t="s">
        <v>9</v>
      </c>
      <c r="D289" s="1" t="str">
        <f>VLOOKUP(Table1[[#This Row],[Headoffice]],$T$4:$U$82,2,FALSE)</f>
        <v>AustraliaNZ</v>
      </c>
      <c r="F289" s="3"/>
      <c r="H289" s="1">
        <v>1</v>
      </c>
      <c r="I289" s="4">
        <v>39190</v>
      </c>
    </row>
    <row r="290" spans="1:9" x14ac:dyDescent="0.25">
      <c r="A290" s="1" t="s">
        <v>340</v>
      </c>
      <c r="B290" s="1">
        <v>5184</v>
      </c>
      <c r="C290" s="1" t="s">
        <v>26</v>
      </c>
      <c r="D290" s="1" t="str">
        <f>VLOOKUP(Table1[[#This Row],[Headoffice]],$T$4:$U$82,2,FALSE)</f>
        <v>FarEast</v>
      </c>
      <c r="E290" s="1">
        <v>2012</v>
      </c>
      <c r="F290" s="3"/>
      <c r="H290" s="1">
        <v>1</v>
      </c>
      <c r="I290" s="4">
        <v>41017</v>
      </c>
    </row>
    <row r="291" spans="1:9" x14ac:dyDescent="0.25">
      <c r="A291" s="1" t="s">
        <v>341</v>
      </c>
      <c r="B291" s="1">
        <v>5861</v>
      </c>
      <c r="C291" s="1" t="s">
        <v>30</v>
      </c>
      <c r="D291" s="1" t="str">
        <f>VLOOKUP(Table1[[#This Row],[Headoffice]],$T$4:$U$82,2,FALSE)</f>
        <v>NorthAmerica</v>
      </c>
      <c r="E291" s="1">
        <v>1980</v>
      </c>
      <c r="F291" s="3">
        <v>845</v>
      </c>
      <c r="G291" s="4">
        <v>44012</v>
      </c>
      <c r="H291" s="1">
        <v>3</v>
      </c>
      <c r="I291" s="4">
        <v>42450</v>
      </c>
    </row>
    <row r="292" spans="1:9" x14ac:dyDescent="0.25">
      <c r="A292" s="1" t="s">
        <v>342</v>
      </c>
      <c r="B292" s="1">
        <v>1727</v>
      </c>
      <c r="C292" s="1" t="s">
        <v>30</v>
      </c>
      <c r="D292" s="1" t="str">
        <f>VLOOKUP(Table1[[#This Row],[Headoffice]],$T$4:$U$82,2,FALSE)</f>
        <v>NorthAmerica</v>
      </c>
      <c r="E292" s="1">
        <v>1995</v>
      </c>
      <c r="F292" s="3">
        <v>6213</v>
      </c>
      <c r="G292" s="4">
        <v>43950</v>
      </c>
      <c r="H292" s="1">
        <v>9</v>
      </c>
      <c r="I292" s="4">
        <v>43277</v>
      </c>
    </row>
    <row r="293" spans="1:9" x14ac:dyDescent="0.25">
      <c r="A293" s="1" t="s">
        <v>343</v>
      </c>
      <c r="B293" s="1">
        <v>6957</v>
      </c>
      <c r="C293" s="1" t="s">
        <v>26</v>
      </c>
      <c r="D293" s="1" t="str">
        <f>VLOOKUP(Table1[[#This Row],[Headoffice]],$T$4:$U$82,2,FALSE)</f>
        <v>FarEast</v>
      </c>
      <c r="F293" s="3"/>
      <c r="H293" s="1">
        <v>1</v>
      </c>
      <c r="I293" s="4">
        <v>41996</v>
      </c>
    </row>
    <row r="294" spans="1:9" x14ac:dyDescent="0.25">
      <c r="A294" s="1" t="s">
        <v>344</v>
      </c>
      <c r="B294" s="1">
        <v>6630</v>
      </c>
      <c r="C294" s="1" t="s">
        <v>30</v>
      </c>
      <c r="D294" s="1" t="str">
        <f>VLOOKUP(Table1[[#This Row],[Headoffice]],$T$4:$U$82,2,FALSE)</f>
        <v>NorthAmerica</v>
      </c>
      <c r="E294" s="1">
        <v>2005</v>
      </c>
      <c r="F294" s="3">
        <v>2761</v>
      </c>
      <c r="G294" s="4">
        <v>43917</v>
      </c>
      <c r="H294" s="1">
        <v>2</v>
      </c>
      <c r="I294" s="4">
        <v>42527</v>
      </c>
    </row>
    <row r="295" spans="1:9" x14ac:dyDescent="0.25">
      <c r="A295" s="1" t="s">
        <v>345</v>
      </c>
      <c r="B295" s="1">
        <v>577</v>
      </c>
      <c r="C295" s="1" t="s">
        <v>51</v>
      </c>
      <c r="D295" s="1" t="str">
        <f>VLOOKUP(Table1[[#This Row],[Headoffice]],$T$4:$U$82,2,FALSE)</f>
        <v>WestEurope</v>
      </c>
      <c r="E295" s="1">
        <v>1696</v>
      </c>
      <c r="F295" s="3">
        <v>440000</v>
      </c>
      <c r="G295" s="4">
        <v>43555</v>
      </c>
      <c r="H295" s="1">
        <v>19</v>
      </c>
      <c r="I295" s="4">
        <v>43360</v>
      </c>
    </row>
    <row r="296" spans="1:9" x14ac:dyDescent="0.25">
      <c r="A296" s="1" t="s">
        <v>346</v>
      </c>
      <c r="B296" s="1">
        <v>7147</v>
      </c>
      <c r="C296" s="1" t="s">
        <v>28</v>
      </c>
      <c r="D296" s="1" t="str">
        <f>VLOOKUP(Table1[[#This Row],[Headoffice]],$T$4:$U$82,2,FALSE)</f>
        <v>NorthAmerica</v>
      </c>
      <c r="F296" s="3"/>
      <c r="H296" s="1">
        <v>1</v>
      </c>
      <c r="I296" s="4">
        <v>41646</v>
      </c>
    </row>
    <row r="297" spans="1:9" ht="30" x14ac:dyDescent="0.25">
      <c r="A297" s="1" t="s">
        <v>347</v>
      </c>
      <c r="B297" s="1">
        <v>5779</v>
      </c>
      <c r="C297" s="1" t="s">
        <v>30</v>
      </c>
      <c r="D297" s="1" t="str">
        <f>VLOOKUP(Table1[[#This Row],[Headoffice]],$T$4:$U$82,2,FALSE)</f>
        <v>NorthAmerica</v>
      </c>
      <c r="E297" s="1">
        <v>2009</v>
      </c>
      <c r="F297" s="3">
        <v>4700</v>
      </c>
      <c r="G297" s="4">
        <v>44011</v>
      </c>
      <c r="H297" s="1">
        <v>1</v>
      </c>
      <c r="I297" s="4">
        <v>42690</v>
      </c>
    </row>
    <row r="298" spans="1:9" x14ac:dyDescent="0.25">
      <c r="A298" s="1" t="s">
        <v>348</v>
      </c>
      <c r="B298" s="1">
        <v>5418</v>
      </c>
      <c r="C298" s="1" t="s">
        <v>30</v>
      </c>
      <c r="D298" s="1" t="str">
        <f>VLOOKUP(Table1[[#This Row],[Headoffice]],$T$4:$U$82,2,FALSE)</f>
        <v>NorthAmerica</v>
      </c>
      <c r="E298" s="1">
        <v>1992</v>
      </c>
      <c r="F298" s="3">
        <v>635</v>
      </c>
      <c r="G298" s="4">
        <v>43956</v>
      </c>
      <c r="H298" s="1">
        <v>19</v>
      </c>
      <c r="I298" s="4">
        <v>41891</v>
      </c>
    </row>
    <row r="299" spans="1:9" x14ac:dyDescent="0.25">
      <c r="A299" s="1" t="s">
        <v>349</v>
      </c>
      <c r="B299" s="1">
        <v>600</v>
      </c>
      <c r="C299" s="1" t="s">
        <v>51</v>
      </c>
      <c r="D299" s="1" t="str">
        <f>VLOOKUP(Table1[[#This Row],[Headoffice]],$T$4:$U$82,2,FALSE)</f>
        <v>WestEurope</v>
      </c>
      <c r="E299" s="1">
        <v>1994</v>
      </c>
      <c r="F299" s="3">
        <v>820589</v>
      </c>
      <c r="G299" s="4">
        <v>43465</v>
      </c>
      <c r="H299" s="1">
        <v>1</v>
      </c>
      <c r="I299" s="4">
        <v>39554</v>
      </c>
    </row>
    <row r="300" spans="1:9" x14ac:dyDescent="0.25">
      <c r="A300" s="1" t="s">
        <v>350</v>
      </c>
      <c r="B300" s="1">
        <v>5230</v>
      </c>
      <c r="C300" s="1" t="s">
        <v>30</v>
      </c>
      <c r="D300" s="1" t="str">
        <f>VLOOKUP(Table1[[#This Row],[Headoffice]],$T$4:$U$82,2,FALSE)</f>
        <v>NorthAmerica</v>
      </c>
      <c r="E300" s="1">
        <v>2015</v>
      </c>
      <c r="F300" s="3">
        <v>989</v>
      </c>
      <c r="G300" s="4">
        <v>43830</v>
      </c>
      <c r="H300" s="1">
        <v>2</v>
      </c>
      <c r="I300" s="4">
        <v>43168</v>
      </c>
    </row>
    <row r="301" spans="1:9" x14ac:dyDescent="0.25">
      <c r="A301" s="1" t="s">
        <v>351</v>
      </c>
      <c r="B301" s="1">
        <v>6195</v>
      </c>
      <c r="C301" s="1" t="s">
        <v>64</v>
      </c>
      <c r="D301" s="1" t="str">
        <f>VLOOKUP(Table1[[#This Row],[Headoffice]],$T$4:$U$82,2,FALSE)</f>
        <v>WestEurope</v>
      </c>
      <c r="F301" s="3">
        <v>4254</v>
      </c>
      <c r="G301" s="4">
        <v>42735</v>
      </c>
      <c r="H301" s="1">
        <v>2</v>
      </c>
      <c r="I301" s="4">
        <v>43718</v>
      </c>
    </row>
    <row r="302" spans="1:9" x14ac:dyDescent="0.25">
      <c r="A302" s="1" t="s">
        <v>352</v>
      </c>
      <c r="B302" s="1">
        <v>9455</v>
      </c>
      <c r="C302" s="1" t="s">
        <v>96</v>
      </c>
      <c r="D302" s="1" t="str">
        <f>VLOOKUP(Table1[[#This Row],[Headoffice]],$T$4:$U$82,2,FALSE)</f>
        <v>RestOfTheWorld</v>
      </c>
      <c r="F302" s="3">
        <v>6771</v>
      </c>
      <c r="G302" s="4">
        <v>44025</v>
      </c>
      <c r="H302" s="1">
        <v>1</v>
      </c>
      <c r="I302" s="4">
        <v>41583</v>
      </c>
    </row>
    <row r="303" spans="1:9" x14ac:dyDescent="0.25">
      <c r="A303" s="1" t="s">
        <v>353</v>
      </c>
      <c r="B303" s="1">
        <v>6875</v>
      </c>
      <c r="C303" s="1" t="s">
        <v>83</v>
      </c>
      <c r="D303" s="1" t="str">
        <f>VLOOKUP(Table1[[#This Row],[Headoffice]],$T$4:$U$82,2,FALSE)</f>
        <v>RestOfTheWorld</v>
      </c>
      <c r="F303" s="3"/>
      <c r="H303" s="1">
        <v>1</v>
      </c>
      <c r="I303" s="4">
        <v>40282</v>
      </c>
    </row>
    <row r="304" spans="1:9" x14ac:dyDescent="0.25">
      <c r="A304" s="1" t="s">
        <v>354</v>
      </c>
      <c r="B304" s="1">
        <v>9263</v>
      </c>
      <c r="C304" s="1" t="s">
        <v>150</v>
      </c>
      <c r="D304" s="1" t="str">
        <f>VLOOKUP(Table1[[#This Row],[Headoffice]],$T$4:$U$82,2,FALSE)</f>
        <v>WestEurope</v>
      </c>
      <c r="F304" s="3"/>
      <c r="H304" s="1">
        <v>1</v>
      </c>
    </row>
    <row r="305" spans="1:9" ht="45" x14ac:dyDescent="0.25">
      <c r="A305" s="1" t="s">
        <v>355</v>
      </c>
      <c r="B305" s="1">
        <v>961</v>
      </c>
      <c r="C305" s="1" t="s">
        <v>30</v>
      </c>
      <c r="D305" s="1" t="str">
        <f>VLOOKUP(Table1[[#This Row],[Headoffice]],$T$4:$U$82,2,FALSE)</f>
        <v>NorthAmerica</v>
      </c>
      <c r="E305" s="1">
        <v>2000</v>
      </c>
      <c r="F305" s="3">
        <v>458</v>
      </c>
      <c r="G305" s="4">
        <v>43917</v>
      </c>
      <c r="H305" s="1">
        <v>16</v>
      </c>
      <c r="I305" s="4">
        <v>43419</v>
      </c>
    </row>
    <row r="306" spans="1:9" x14ac:dyDescent="0.25">
      <c r="A306" s="1" t="s">
        <v>356</v>
      </c>
      <c r="B306" s="1">
        <v>6730</v>
      </c>
      <c r="C306" s="1" t="s">
        <v>132</v>
      </c>
      <c r="D306" s="1" t="str">
        <f>VLOOKUP(Table1[[#This Row],[Headoffice]],$T$4:$U$82,2,FALSE)</f>
        <v>WestEurope</v>
      </c>
      <c r="F306" s="3"/>
      <c r="H306" s="1">
        <v>1</v>
      </c>
      <c r="I306" s="4">
        <v>40996</v>
      </c>
    </row>
    <row r="307" spans="1:9" x14ac:dyDescent="0.25">
      <c r="A307" s="1" t="s">
        <v>357</v>
      </c>
      <c r="B307" s="1">
        <v>6922</v>
      </c>
      <c r="C307" s="1" t="s">
        <v>30</v>
      </c>
      <c r="D307" s="1" t="str">
        <f>VLOOKUP(Table1[[#This Row],[Headoffice]],$T$4:$U$82,2,FALSE)</f>
        <v>NorthAmerica</v>
      </c>
      <c r="F307" s="3"/>
      <c r="H307" s="1">
        <v>1</v>
      </c>
      <c r="I307" s="4">
        <v>42654</v>
      </c>
    </row>
    <row r="308" spans="1:9" x14ac:dyDescent="0.25">
      <c r="A308" s="1" t="s">
        <v>358</v>
      </c>
      <c r="B308" s="1">
        <v>58</v>
      </c>
      <c r="C308" s="1" t="s">
        <v>51</v>
      </c>
      <c r="D308" s="1" t="str">
        <f>VLOOKUP(Table1[[#This Row],[Headoffice]],$T$4:$U$82,2,FALSE)</f>
        <v>WestEurope</v>
      </c>
      <c r="E308" s="1">
        <v>1908</v>
      </c>
      <c r="F308" s="3">
        <v>242965</v>
      </c>
      <c r="G308" s="4">
        <v>43555</v>
      </c>
      <c r="H308" s="1">
        <v>2</v>
      </c>
      <c r="I308" s="4">
        <v>39972</v>
      </c>
    </row>
    <row r="309" spans="1:9" x14ac:dyDescent="0.25">
      <c r="A309" s="1" t="s">
        <v>359</v>
      </c>
      <c r="B309" s="1">
        <v>7788</v>
      </c>
      <c r="C309" s="1" t="s">
        <v>30</v>
      </c>
      <c r="D309" s="1" t="str">
        <f>VLOOKUP(Table1[[#This Row],[Headoffice]],$T$4:$U$82,2,FALSE)</f>
        <v>NorthAmerica</v>
      </c>
      <c r="F309" s="3"/>
      <c r="H309" s="1">
        <v>1</v>
      </c>
      <c r="I309" s="4">
        <v>43367</v>
      </c>
    </row>
    <row r="310" spans="1:9" x14ac:dyDescent="0.25">
      <c r="A310" s="1" t="s">
        <v>360</v>
      </c>
      <c r="B310" s="1">
        <v>4913</v>
      </c>
      <c r="C310" s="1" t="s">
        <v>51</v>
      </c>
      <c r="D310" s="1" t="str">
        <f>VLOOKUP(Table1[[#This Row],[Headoffice]],$T$4:$U$82,2,FALSE)</f>
        <v>WestEurope</v>
      </c>
      <c r="E310" s="1">
        <v>2001</v>
      </c>
      <c r="F310" s="3"/>
      <c r="H310" s="1">
        <v>1</v>
      </c>
      <c r="I310" s="4">
        <v>40151</v>
      </c>
    </row>
    <row r="311" spans="1:9" x14ac:dyDescent="0.25">
      <c r="A311" s="1" t="s">
        <v>361</v>
      </c>
      <c r="B311" s="1">
        <v>4880</v>
      </c>
      <c r="C311" s="1" t="s">
        <v>30</v>
      </c>
      <c r="D311" s="1" t="str">
        <f>VLOOKUP(Table1[[#This Row],[Headoffice]],$T$4:$U$82,2,FALSE)</f>
        <v>NorthAmerica</v>
      </c>
      <c r="E311" s="1">
        <v>2009</v>
      </c>
      <c r="F311" s="3">
        <v>53</v>
      </c>
      <c r="G311" s="4">
        <v>42993</v>
      </c>
      <c r="H311" s="1">
        <v>22</v>
      </c>
      <c r="I311" s="4">
        <v>41912</v>
      </c>
    </row>
    <row r="312" spans="1:9" x14ac:dyDescent="0.25">
      <c r="A312" s="1" t="s">
        <v>362</v>
      </c>
      <c r="B312" s="1">
        <v>5702</v>
      </c>
      <c r="C312" s="1" t="s">
        <v>30</v>
      </c>
      <c r="D312" s="1" t="str">
        <f>VLOOKUP(Table1[[#This Row],[Headoffice]],$T$4:$U$82,2,FALSE)</f>
        <v>NorthAmerica</v>
      </c>
      <c r="F312" s="3"/>
      <c r="H312" s="1">
        <v>2</v>
      </c>
      <c r="I312" s="4">
        <v>41229</v>
      </c>
    </row>
    <row r="313" spans="1:9" x14ac:dyDescent="0.25">
      <c r="A313" s="1" t="s">
        <v>363</v>
      </c>
      <c r="B313" s="1">
        <v>7967</v>
      </c>
      <c r="C313" s="1" t="s">
        <v>150</v>
      </c>
      <c r="D313" s="1" t="str">
        <f>VLOOKUP(Table1[[#This Row],[Headoffice]],$T$4:$U$82,2,FALSE)</f>
        <v>WestEurope</v>
      </c>
      <c r="F313" s="3"/>
      <c r="H313" s="1">
        <v>1</v>
      </c>
      <c r="I313" s="4">
        <v>42838</v>
      </c>
    </row>
    <row r="314" spans="1:9" x14ac:dyDescent="0.25">
      <c r="A314" s="1" t="s">
        <v>364</v>
      </c>
      <c r="B314" s="1">
        <v>6003</v>
      </c>
      <c r="C314" s="1" t="s">
        <v>30</v>
      </c>
      <c r="D314" s="1" t="str">
        <f>VLOOKUP(Table1[[#This Row],[Headoffice]],$T$4:$U$82,2,FALSE)</f>
        <v>NorthAmerica</v>
      </c>
      <c r="E314" s="1">
        <v>2006</v>
      </c>
      <c r="F314" s="3">
        <v>173</v>
      </c>
      <c r="G314" s="4">
        <v>43920</v>
      </c>
      <c r="H314" s="1">
        <v>13</v>
      </c>
      <c r="I314" s="4">
        <v>43241</v>
      </c>
    </row>
    <row r="315" spans="1:9" ht="30" x14ac:dyDescent="0.25">
      <c r="A315" s="1" t="s">
        <v>365</v>
      </c>
      <c r="B315" s="1">
        <v>5697</v>
      </c>
      <c r="C315" s="1" t="s">
        <v>26</v>
      </c>
      <c r="D315" s="1" t="str">
        <f>VLOOKUP(Table1[[#This Row],[Headoffice]],$T$4:$U$82,2,FALSE)</f>
        <v>FarEast</v>
      </c>
      <c r="E315" s="1">
        <v>1984</v>
      </c>
      <c r="F315" s="3"/>
      <c r="H315" s="1">
        <v>1</v>
      </c>
      <c r="I315" s="4">
        <v>43332</v>
      </c>
    </row>
    <row r="316" spans="1:9" x14ac:dyDescent="0.25">
      <c r="A316" s="1" t="s">
        <v>366</v>
      </c>
      <c r="B316" s="1">
        <v>5689</v>
      </c>
      <c r="C316" s="1" t="s">
        <v>51</v>
      </c>
      <c r="D316" s="1" t="str">
        <f>VLOOKUP(Table1[[#This Row],[Headoffice]],$T$4:$U$82,2,FALSE)</f>
        <v>WestEurope</v>
      </c>
      <c r="E316" s="1">
        <v>1968</v>
      </c>
      <c r="F316" s="3"/>
      <c r="H316" s="1">
        <v>2</v>
      </c>
      <c r="I316" s="4">
        <v>42143</v>
      </c>
    </row>
    <row r="317" spans="1:9" x14ac:dyDescent="0.25">
      <c r="A317" s="1" t="s">
        <v>367</v>
      </c>
      <c r="B317" s="1">
        <v>7914</v>
      </c>
      <c r="C317" s="1" t="s">
        <v>88</v>
      </c>
      <c r="D317" s="1" t="str">
        <f>VLOOKUP(Table1[[#This Row],[Headoffice]],$T$4:$U$82,2,FALSE)</f>
        <v>RestOfTheWorld</v>
      </c>
      <c r="E317" s="1">
        <v>1992</v>
      </c>
      <c r="F317" s="3"/>
      <c r="H317" s="1">
        <v>1</v>
      </c>
      <c r="I317" s="4">
        <v>43011</v>
      </c>
    </row>
    <row r="318" spans="1:9" x14ac:dyDescent="0.25">
      <c r="A318" s="1" t="s">
        <v>368</v>
      </c>
      <c r="B318" s="1">
        <v>6551</v>
      </c>
      <c r="C318" s="1" t="s">
        <v>322</v>
      </c>
      <c r="D318" s="1" t="str">
        <f>VLOOKUP(Table1[[#This Row],[Headoffice]],$T$4:$U$82,2,FALSE)</f>
        <v>WestEurope</v>
      </c>
      <c r="E318" s="1">
        <v>1989</v>
      </c>
      <c r="F318" s="3"/>
      <c r="H318" s="1">
        <v>1</v>
      </c>
      <c r="I318" s="4">
        <v>43315</v>
      </c>
    </row>
    <row r="319" spans="1:9" x14ac:dyDescent="0.25">
      <c r="A319" s="1" t="s">
        <v>369</v>
      </c>
      <c r="B319" s="1">
        <v>6933</v>
      </c>
      <c r="C319" s="1" t="s">
        <v>150</v>
      </c>
      <c r="D319" s="1" t="str">
        <f>VLOOKUP(Table1[[#This Row],[Headoffice]],$T$4:$U$82,2,FALSE)</f>
        <v>WestEurope</v>
      </c>
      <c r="E319" s="1">
        <v>1991</v>
      </c>
      <c r="F319" s="3">
        <v>6964</v>
      </c>
      <c r="G319" s="4">
        <v>43281</v>
      </c>
      <c r="H319" s="1">
        <v>1</v>
      </c>
      <c r="I319" s="4">
        <v>42544</v>
      </c>
    </row>
    <row r="320" spans="1:9" x14ac:dyDescent="0.25">
      <c r="A320" s="1" t="s">
        <v>370</v>
      </c>
      <c r="B320" s="1">
        <v>6509</v>
      </c>
      <c r="C320" s="1" t="s">
        <v>371</v>
      </c>
      <c r="D320" s="1" t="str">
        <f>VLOOKUP(Table1[[#This Row],[Headoffice]],$T$4:$U$82,2,FALSE)</f>
        <v>FarEast</v>
      </c>
      <c r="E320" s="1">
        <v>1992</v>
      </c>
      <c r="F320" s="3"/>
      <c r="H320" s="1">
        <v>2</v>
      </c>
      <c r="I320" s="4">
        <v>42342</v>
      </c>
    </row>
    <row r="321" spans="1:9" x14ac:dyDescent="0.25">
      <c r="A321" s="1" t="s">
        <v>372</v>
      </c>
      <c r="B321" s="1">
        <v>8956</v>
      </c>
      <c r="C321" s="1" t="s">
        <v>30</v>
      </c>
      <c r="D321" s="1" t="str">
        <f>VLOOKUP(Table1[[#This Row],[Headoffice]],$T$4:$U$82,2,FALSE)</f>
        <v>NorthAmerica</v>
      </c>
      <c r="F321" s="3"/>
      <c r="H321" s="1">
        <v>1</v>
      </c>
      <c r="I321" s="4">
        <v>43767</v>
      </c>
    </row>
    <row r="322" spans="1:9" x14ac:dyDescent="0.25">
      <c r="A322" s="1" t="s">
        <v>373</v>
      </c>
      <c r="B322" s="1">
        <v>4810</v>
      </c>
      <c r="C322" s="1" t="s">
        <v>30</v>
      </c>
      <c r="D322" s="1" t="str">
        <f>VLOOKUP(Table1[[#This Row],[Headoffice]],$T$4:$U$82,2,FALSE)</f>
        <v>NorthAmerica</v>
      </c>
      <c r="E322" s="1">
        <v>2000</v>
      </c>
      <c r="F322" s="3">
        <v>100</v>
      </c>
      <c r="G322" s="4">
        <v>43920</v>
      </c>
      <c r="H322" s="1">
        <v>40</v>
      </c>
      <c r="I322" s="4">
        <v>43876</v>
      </c>
    </row>
    <row r="323" spans="1:9" x14ac:dyDescent="0.25">
      <c r="A323" s="1" t="s">
        <v>374</v>
      </c>
      <c r="B323" s="1">
        <v>4828</v>
      </c>
      <c r="C323" s="1" t="s">
        <v>375</v>
      </c>
      <c r="D323" s="1" t="str">
        <f>VLOOKUP(Table1[[#This Row],[Headoffice]],$T$4:$U$82,2,FALSE)</f>
        <v>RestOfTheWorld</v>
      </c>
      <c r="F323" s="3"/>
      <c r="H323" s="1">
        <v>2</v>
      </c>
      <c r="I323" s="4">
        <v>43907</v>
      </c>
    </row>
    <row r="324" spans="1:9" x14ac:dyDescent="0.25">
      <c r="A324" s="1" t="s">
        <v>376</v>
      </c>
      <c r="B324" s="1">
        <v>5243</v>
      </c>
      <c r="C324" s="1" t="s">
        <v>51</v>
      </c>
      <c r="D324" s="1" t="str">
        <f>VLOOKUP(Table1[[#This Row],[Headoffice]],$T$4:$U$82,2,FALSE)</f>
        <v>WestEurope</v>
      </c>
      <c r="F324" s="3"/>
      <c r="H324" s="1">
        <v>1</v>
      </c>
      <c r="I324" s="4">
        <v>40626</v>
      </c>
    </row>
    <row r="325" spans="1:9" x14ac:dyDescent="0.25">
      <c r="A325" s="1" t="s">
        <v>377</v>
      </c>
      <c r="B325" s="1">
        <v>6028</v>
      </c>
      <c r="C325" s="1" t="s">
        <v>28</v>
      </c>
      <c r="D325" s="1" t="str">
        <f>VLOOKUP(Table1[[#This Row],[Headoffice]],$T$4:$U$82,2,FALSE)</f>
        <v>NorthAmerica</v>
      </c>
      <c r="E325" s="1">
        <v>1983</v>
      </c>
      <c r="F325" s="3"/>
      <c r="H325" s="1">
        <v>2</v>
      </c>
      <c r="I325" s="4">
        <v>43520</v>
      </c>
    </row>
    <row r="326" spans="1:9" x14ac:dyDescent="0.25">
      <c r="A326" s="1" t="s">
        <v>378</v>
      </c>
      <c r="B326" s="1">
        <v>7844</v>
      </c>
      <c r="C326" s="1" t="s">
        <v>9</v>
      </c>
      <c r="D326" s="1" t="str">
        <f>VLOOKUP(Table1[[#This Row],[Headoffice]],$T$4:$U$82,2,FALSE)</f>
        <v>AustraliaNZ</v>
      </c>
      <c r="E326" s="1">
        <v>1946</v>
      </c>
      <c r="F326" s="3"/>
      <c r="H326" s="1">
        <v>1</v>
      </c>
      <c r="I326" s="4">
        <v>35989</v>
      </c>
    </row>
    <row r="327" spans="1:9" x14ac:dyDescent="0.25">
      <c r="A327" s="1" t="s">
        <v>379</v>
      </c>
      <c r="B327" s="1">
        <v>6767</v>
      </c>
      <c r="C327" s="1" t="s">
        <v>30</v>
      </c>
      <c r="D327" s="1" t="str">
        <f>VLOOKUP(Table1[[#This Row],[Headoffice]],$T$4:$U$82,2,FALSE)</f>
        <v>NorthAmerica</v>
      </c>
      <c r="F327" s="3"/>
      <c r="H327" s="1">
        <v>1</v>
      </c>
      <c r="I327" s="4">
        <v>42565</v>
      </c>
    </row>
    <row r="328" spans="1:9" x14ac:dyDescent="0.25">
      <c r="A328" s="1" t="s">
        <v>380</v>
      </c>
      <c r="B328" s="1">
        <v>6120</v>
      </c>
      <c r="C328" s="1" t="s">
        <v>30</v>
      </c>
      <c r="D328" s="1" t="str">
        <f>VLOOKUP(Table1[[#This Row],[Headoffice]],$T$4:$U$82,2,FALSE)</f>
        <v>NorthAmerica</v>
      </c>
      <c r="F328" s="3"/>
      <c r="H328" s="1">
        <v>4</v>
      </c>
      <c r="I328" s="4">
        <v>42628</v>
      </c>
    </row>
    <row r="329" spans="1:9" x14ac:dyDescent="0.25">
      <c r="A329" s="1" t="s">
        <v>381</v>
      </c>
      <c r="B329" s="1">
        <v>7542</v>
      </c>
      <c r="C329" s="1" t="s">
        <v>30</v>
      </c>
      <c r="D329" s="1" t="str">
        <f>VLOOKUP(Table1[[#This Row],[Headoffice]],$T$4:$U$82,2,FALSE)</f>
        <v>NorthAmerica</v>
      </c>
      <c r="E329" s="1">
        <v>1998</v>
      </c>
      <c r="F329" s="3">
        <v>1877</v>
      </c>
      <c r="G329" s="4">
        <v>43920</v>
      </c>
      <c r="H329" s="1">
        <v>10</v>
      </c>
      <c r="I329" s="4">
        <v>43084</v>
      </c>
    </row>
    <row r="330" spans="1:9" x14ac:dyDescent="0.25">
      <c r="A330" s="1" t="s">
        <v>382</v>
      </c>
      <c r="B330" s="1">
        <v>7408</v>
      </c>
      <c r="C330" s="1" t="s">
        <v>30</v>
      </c>
      <c r="D330" s="1" t="str">
        <f>VLOOKUP(Table1[[#This Row],[Headoffice]],$T$4:$U$82,2,FALSE)</f>
        <v>NorthAmerica</v>
      </c>
      <c r="E330" s="1">
        <v>2012</v>
      </c>
      <c r="F330" s="3"/>
      <c r="H330" s="1">
        <v>1</v>
      </c>
      <c r="I330" s="4">
        <v>41319</v>
      </c>
    </row>
    <row r="331" spans="1:9" x14ac:dyDescent="0.25">
      <c r="A331" s="1" t="s">
        <v>383</v>
      </c>
      <c r="B331" s="1">
        <v>5417</v>
      </c>
      <c r="C331" s="1" t="s">
        <v>30</v>
      </c>
      <c r="D331" s="1" t="str">
        <f>VLOOKUP(Table1[[#This Row],[Headoffice]],$T$4:$U$82,2,FALSE)</f>
        <v>NorthAmerica</v>
      </c>
      <c r="E331" s="1">
        <v>1982</v>
      </c>
      <c r="F331" s="3">
        <v>31729</v>
      </c>
      <c r="G331" s="4">
        <v>42004</v>
      </c>
      <c r="H331" s="1">
        <v>4</v>
      </c>
      <c r="I331" s="4">
        <v>42324</v>
      </c>
    </row>
    <row r="332" spans="1:9" x14ac:dyDescent="0.25">
      <c r="A332" s="1" t="s">
        <v>384</v>
      </c>
      <c r="B332" s="1">
        <v>8619</v>
      </c>
      <c r="C332" s="1" t="s">
        <v>30</v>
      </c>
      <c r="D332" s="1" t="str">
        <f>VLOOKUP(Table1[[#This Row],[Headoffice]],$T$4:$U$82,2,FALSE)</f>
        <v>NorthAmerica</v>
      </c>
      <c r="F332" s="3"/>
      <c r="H332" s="1">
        <v>1</v>
      </c>
      <c r="I332" s="4">
        <v>43661</v>
      </c>
    </row>
    <row r="333" spans="1:9" x14ac:dyDescent="0.25">
      <c r="A333" s="1" t="s">
        <v>385</v>
      </c>
      <c r="B333" s="1">
        <v>7658</v>
      </c>
      <c r="C333" s="1" t="s">
        <v>28</v>
      </c>
      <c r="D333" s="1" t="str">
        <f>VLOOKUP(Table1[[#This Row],[Headoffice]],$T$4:$U$82,2,FALSE)</f>
        <v>NorthAmerica</v>
      </c>
      <c r="F333" s="3"/>
      <c r="H333" s="1">
        <v>1</v>
      </c>
      <c r="I333" s="4">
        <v>40714</v>
      </c>
    </row>
    <row r="334" spans="1:9" ht="30" x14ac:dyDescent="0.25">
      <c r="A334" s="1" t="s">
        <v>386</v>
      </c>
      <c r="B334" s="1">
        <v>5239</v>
      </c>
      <c r="C334" s="1" t="s">
        <v>28</v>
      </c>
      <c r="D334" s="1" t="str">
        <f>VLOOKUP(Table1[[#This Row],[Headoffice]],$T$4:$U$82,2,FALSE)</f>
        <v>NorthAmerica</v>
      </c>
      <c r="F334" s="3"/>
      <c r="H334" s="1">
        <v>2</v>
      </c>
    </row>
    <row r="335" spans="1:9" x14ac:dyDescent="0.25">
      <c r="A335" s="1" t="s">
        <v>387</v>
      </c>
      <c r="B335" s="1">
        <v>7080</v>
      </c>
      <c r="C335" s="1" t="s">
        <v>30</v>
      </c>
      <c r="D335" s="1" t="str">
        <f>VLOOKUP(Table1[[#This Row],[Headoffice]],$T$4:$U$82,2,FALSE)</f>
        <v>NorthAmerica</v>
      </c>
      <c r="E335" s="1">
        <v>2009</v>
      </c>
      <c r="F335" s="3">
        <v>789</v>
      </c>
      <c r="G335" s="4">
        <v>43920</v>
      </c>
      <c r="H335" s="1">
        <v>1</v>
      </c>
      <c r="I335" s="4">
        <v>41500</v>
      </c>
    </row>
    <row r="336" spans="1:9" x14ac:dyDescent="0.25">
      <c r="A336" s="1" t="s">
        <v>388</v>
      </c>
      <c r="B336" s="1">
        <v>7493</v>
      </c>
      <c r="C336" s="1" t="s">
        <v>51</v>
      </c>
      <c r="D336" s="1" t="str">
        <f>VLOOKUP(Table1[[#This Row],[Headoffice]],$T$4:$U$82,2,FALSE)</f>
        <v>WestEurope</v>
      </c>
      <c r="E336" s="1">
        <v>2010</v>
      </c>
      <c r="F336" s="3"/>
      <c r="H336" s="1">
        <v>1</v>
      </c>
      <c r="I336" s="4">
        <v>42046</v>
      </c>
    </row>
    <row r="337" spans="1:9" x14ac:dyDescent="0.25">
      <c r="A337" s="1" t="s">
        <v>389</v>
      </c>
      <c r="B337" s="1">
        <v>7478</v>
      </c>
      <c r="C337" s="1" t="s">
        <v>9</v>
      </c>
      <c r="D337" s="1" t="str">
        <f>VLOOKUP(Table1[[#This Row],[Headoffice]],$T$4:$U$82,2,FALSE)</f>
        <v>AustraliaNZ</v>
      </c>
      <c r="E337" s="1">
        <v>1994</v>
      </c>
      <c r="F337" s="3"/>
      <c r="H337" s="1">
        <v>1</v>
      </c>
      <c r="I337" s="4">
        <v>42870</v>
      </c>
    </row>
    <row r="338" spans="1:9" ht="30" x14ac:dyDescent="0.25">
      <c r="A338" s="1" t="s">
        <v>390</v>
      </c>
      <c r="B338" s="1">
        <v>4929</v>
      </c>
      <c r="C338" s="1" t="s">
        <v>371</v>
      </c>
      <c r="D338" s="1" t="str">
        <f>VLOOKUP(Table1[[#This Row],[Headoffice]],$T$4:$U$82,2,FALSE)</f>
        <v>FarEast</v>
      </c>
      <c r="E338" s="1">
        <v>2014</v>
      </c>
      <c r="F338" s="3"/>
      <c r="H338" s="1">
        <v>1</v>
      </c>
      <c r="I338" s="4">
        <v>42667</v>
      </c>
    </row>
    <row r="339" spans="1:9" ht="60" x14ac:dyDescent="0.25">
      <c r="A339" s="1" t="s">
        <v>391</v>
      </c>
      <c r="B339" s="1">
        <v>11045</v>
      </c>
      <c r="C339" s="1" t="s">
        <v>371</v>
      </c>
      <c r="D339" s="1" t="str">
        <f>VLOOKUP(Table1[[#This Row],[Headoffice]],$T$4:$U$82,2,FALSE)</f>
        <v>FarEast</v>
      </c>
      <c r="F339" s="3"/>
      <c r="H339" s="1">
        <v>1</v>
      </c>
      <c r="I339" s="4">
        <v>42340</v>
      </c>
    </row>
    <row r="340" spans="1:9" x14ac:dyDescent="0.25">
      <c r="A340" s="1" t="s">
        <v>392</v>
      </c>
      <c r="B340" s="1">
        <v>11026</v>
      </c>
      <c r="C340" s="1" t="s">
        <v>371</v>
      </c>
      <c r="D340" s="1" t="str">
        <f>VLOOKUP(Table1[[#This Row],[Headoffice]],$T$4:$U$82,2,FALSE)</f>
        <v>FarEast</v>
      </c>
      <c r="F340" s="3"/>
      <c r="H340" s="1">
        <v>1</v>
      </c>
      <c r="I340" s="4">
        <v>42179</v>
      </c>
    </row>
    <row r="341" spans="1:9" x14ac:dyDescent="0.25">
      <c r="A341" s="1" t="s">
        <v>393</v>
      </c>
      <c r="B341" s="1">
        <v>4946</v>
      </c>
      <c r="C341" s="1" t="s">
        <v>30</v>
      </c>
      <c r="D341" s="1" t="str">
        <f>VLOOKUP(Table1[[#This Row],[Headoffice]],$T$4:$U$82,2,FALSE)</f>
        <v>NorthAmerica</v>
      </c>
      <c r="E341" s="1">
        <v>1949</v>
      </c>
      <c r="F341" s="3"/>
      <c r="H341" s="1">
        <v>1</v>
      </c>
      <c r="I341" s="4">
        <v>40627</v>
      </c>
    </row>
    <row r="342" spans="1:9" x14ac:dyDescent="0.25">
      <c r="A342" s="1" t="s">
        <v>394</v>
      </c>
      <c r="B342" s="1">
        <v>7657</v>
      </c>
      <c r="C342" s="1" t="s">
        <v>28</v>
      </c>
      <c r="D342" s="1" t="str">
        <f>VLOOKUP(Table1[[#This Row],[Headoffice]],$T$4:$U$82,2,FALSE)</f>
        <v>NorthAmerica</v>
      </c>
      <c r="E342" s="1">
        <v>2007</v>
      </c>
      <c r="F342" s="3"/>
      <c r="H342" s="1">
        <v>1</v>
      </c>
      <c r="I342" s="4">
        <v>43160</v>
      </c>
    </row>
    <row r="343" spans="1:9" ht="30" x14ac:dyDescent="0.25">
      <c r="A343" s="1" t="s">
        <v>395</v>
      </c>
      <c r="B343" s="1">
        <v>9280</v>
      </c>
      <c r="C343" s="1" t="s">
        <v>30</v>
      </c>
      <c r="D343" s="1" t="str">
        <f>VLOOKUP(Table1[[#This Row],[Headoffice]],$T$4:$U$82,2,FALSE)</f>
        <v>NorthAmerica</v>
      </c>
      <c r="E343" s="1">
        <v>1863</v>
      </c>
      <c r="F343" s="3"/>
      <c r="H343" s="1">
        <v>1</v>
      </c>
      <c r="I343" s="4">
        <v>43580</v>
      </c>
    </row>
    <row r="344" spans="1:9" x14ac:dyDescent="0.25">
      <c r="A344" s="1" t="s">
        <v>396</v>
      </c>
      <c r="B344" s="1">
        <v>5834</v>
      </c>
      <c r="C344" s="1" t="s">
        <v>91</v>
      </c>
      <c r="D344" s="1" t="str">
        <f>VLOOKUP(Table1[[#This Row],[Headoffice]],$T$4:$U$82,2,FALSE)</f>
        <v>RestOfTheWorld</v>
      </c>
      <c r="E344" s="1">
        <v>2013</v>
      </c>
      <c r="F344" s="3"/>
      <c r="H344" s="1">
        <v>1</v>
      </c>
      <c r="I344" s="4">
        <v>42782</v>
      </c>
    </row>
    <row r="345" spans="1:9" x14ac:dyDescent="0.25">
      <c r="A345" s="1" t="s">
        <v>397</v>
      </c>
      <c r="B345" s="1">
        <v>4983</v>
      </c>
      <c r="C345" s="1" t="s">
        <v>30</v>
      </c>
      <c r="D345" s="1" t="str">
        <f>VLOOKUP(Table1[[#This Row],[Headoffice]],$T$4:$U$82,2,FALSE)</f>
        <v>NorthAmerica</v>
      </c>
      <c r="E345" s="1">
        <v>1963</v>
      </c>
      <c r="F345" s="3"/>
      <c r="H345" s="1">
        <v>1</v>
      </c>
      <c r="I345" s="4">
        <v>38779</v>
      </c>
    </row>
    <row r="346" spans="1:9" ht="30" x14ac:dyDescent="0.25">
      <c r="A346" s="1" t="s">
        <v>398</v>
      </c>
      <c r="B346" s="1">
        <v>6072</v>
      </c>
      <c r="C346" s="1" t="s">
        <v>77</v>
      </c>
      <c r="D346" s="1" t="str">
        <f>VLOOKUP(Table1[[#This Row],[Headoffice]],$T$4:$U$82,2,FALSE)</f>
        <v>WestEurope</v>
      </c>
      <c r="F346" s="3"/>
      <c r="H346" s="1">
        <v>2</v>
      </c>
      <c r="I346" s="4">
        <v>43576</v>
      </c>
    </row>
    <row r="347" spans="1:9" x14ac:dyDescent="0.25">
      <c r="A347" s="1" t="s">
        <v>399</v>
      </c>
      <c r="B347" s="1">
        <v>6562</v>
      </c>
      <c r="C347" s="1" t="s">
        <v>30</v>
      </c>
      <c r="D347" s="1" t="str">
        <f>VLOOKUP(Table1[[#This Row],[Headoffice]],$T$4:$U$82,2,FALSE)</f>
        <v>NorthAmerica</v>
      </c>
      <c r="F347" s="3"/>
      <c r="H347" s="1">
        <v>1</v>
      </c>
      <c r="I347" s="4">
        <v>43333</v>
      </c>
    </row>
    <row r="348" spans="1:9" x14ac:dyDescent="0.25">
      <c r="A348" s="1" t="s">
        <v>400</v>
      </c>
      <c r="B348" s="1">
        <v>8794</v>
      </c>
      <c r="C348" s="1" t="s">
        <v>9</v>
      </c>
      <c r="D348" s="1" t="str">
        <f>VLOOKUP(Table1[[#This Row],[Headoffice]],$T$4:$U$82,2,FALSE)</f>
        <v>AustraliaNZ</v>
      </c>
      <c r="F348" s="3"/>
      <c r="H348" s="1">
        <v>1</v>
      </c>
      <c r="I348" s="4">
        <v>43768</v>
      </c>
    </row>
    <row r="349" spans="1:9" x14ac:dyDescent="0.25">
      <c r="A349" s="1" t="s">
        <v>401</v>
      </c>
      <c r="B349" s="1">
        <v>7613</v>
      </c>
      <c r="C349" s="1" t="s">
        <v>83</v>
      </c>
      <c r="D349" s="1" t="str">
        <f>VLOOKUP(Table1[[#This Row],[Headoffice]],$T$4:$U$82,2,FALSE)</f>
        <v>RestOfTheWorld</v>
      </c>
      <c r="F349" s="3"/>
      <c r="H349" s="1">
        <v>1</v>
      </c>
      <c r="I349" s="4">
        <v>41816</v>
      </c>
    </row>
    <row r="350" spans="1:9" x14ac:dyDescent="0.25">
      <c r="A350" s="1" t="s">
        <v>402</v>
      </c>
      <c r="B350" s="1">
        <v>7332</v>
      </c>
      <c r="C350" s="1" t="s">
        <v>9</v>
      </c>
      <c r="D350" s="1" t="str">
        <f>VLOOKUP(Table1[[#This Row],[Headoffice]],$T$4:$U$82,2,FALSE)</f>
        <v>AustraliaNZ</v>
      </c>
      <c r="E350" s="1">
        <v>1986</v>
      </c>
      <c r="F350" s="3"/>
      <c r="H350" s="1">
        <v>2</v>
      </c>
      <c r="I350" s="4">
        <v>42510</v>
      </c>
    </row>
    <row r="351" spans="1:9" x14ac:dyDescent="0.25">
      <c r="A351" s="1" t="s">
        <v>403</v>
      </c>
      <c r="B351" s="1">
        <v>5530</v>
      </c>
      <c r="C351" s="1" t="s">
        <v>9</v>
      </c>
      <c r="D351" s="1" t="str">
        <f>VLOOKUP(Table1[[#This Row],[Headoffice]],$T$4:$U$82,2,FALSE)</f>
        <v>AustraliaNZ</v>
      </c>
      <c r="E351" s="1">
        <v>2012</v>
      </c>
      <c r="F351" s="3"/>
      <c r="H351" s="1">
        <v>1</v>
      </c>
      <c r="I351" s="4">
        <v>41236</v>
      </c>
    </row>
    <row r="352" spans="1:9" x14ac:dyDescent="0.25">
      <c r="A352" s="1" t="s">
        <v>404</v>
      </c>
      <c r="B352" s="1">
        <v>5369</v>
      </c>
      <c r="C352" s="1" t="s">
        <v>30</v>
      </c>
      <c r="D352" s="1" t="str">
        <f>VLOOKUP(Table1[[#This Row],[Headoffice]],$T$4:$U$82,2,FALSE)</f>
        <v>NorthAmerica</v>
      </c>
      <c r="E352" s="1">
        <v>1984</v>
      </c>
      <c r="F352" s="3">
        <v>10673</v>
      </c>
      <c r="G352" s="4">
        <v>43917</v>
      </c>
      <c r="H352" s="1">
        <v>2</v>
      </c>
      <c r="I352" s="4">
        <v>42955</v>
      </c>
    </row>
    <row r="353" spans="1:9" ht="30" x14ac:dyDescent="0.25">
      <c r="A353" s="1" t="s">
        <v>405</v>
      </c>
      <c r="B353" s="1">
        <v>5865</v>
      </c>
      <c r="C353" s="1" t="s">
        <v>26</v>
      </c>
      <c r="D353" s="1" t="str">
        <f>VLOOKUP(Table1[[#This Row],[Headoffice]],$T$4:$U$82,2,FALSE)</f>
        <v>FarEast</v>
      </c>
      <c r="E353" s="1">
        <v>1999</v>
      </c>
      <c r="F353" s="3"/>
      <c r="H353" s="1">
        <v>1</v>
      </c>
      <c r="I353" s="4">
        <v>41355</v>
      </c>
    </row>
    <row r="354" spans="1:9" x14ac:dyDescent="0.25">
      <c r="A354" s="1" t="s">
        <v>406</v>
      </c>
      <c r="B354" s="1">
        <v>6102</v>
      </c>
      <c r="C354" s="1" t="s">
        <v>150</v>
      </c>
      <c r="D354" s="1" t="str">
        <f>VLOOKUP(Table1[[#This Row],[Headoffice]],$T$4:$U$82,2,FALSE)</f>
        <v>WestEurope</v>
      </c>
      <c r="F354" s="3"/>
      <c r="H354" s="1">
        <v>1</v>
      </c>
      <c r="I354" s="4">
        <v>41547</v>
      </c>
    </row>
    <row r="355" spans="1:9" x14ac:dyDescent="0.25">
      <c r="A355" s="1" t="s">
        <v>407</v>
      </c>
      <c r="B355" s="1">
        <v>7319</v>
      </c>
      <c r="C355" s="1" t="s">
        <v>150</v>
      </c>
      <c r="D355" s="1" t="str">
        <f>VLOOKUP(Table1[[#This Row],[Headoffice]],$T$4:$U$82,2,FALSE)</f>
        <v>WestEurope</v>
      </c>
      <c r="F355" s="3"/>
      <c r="H355" s="1">
        <v>1</v>
      </c>
      <c r="I355" s="4">
        <v>41261</v>
      </c>
    </row>
    <row r="356" spans="1:9" x14ac:dyDescent="0.25">
      <c r="A356" s="1" t="s">
        <v>408</v>
      </c>
      <c r="B356" s="1">
        <v>6309</v>
      </c>
      <c r="C356" s="1" t="s">
        <v>30</v>
      </c>
      <c r="D356" s="1" t="str">
        <f>VLOOKUP(Table1[[#This Row],[Headoffice]],$T$4:$U$82,2,FALSE)</f>
        <v>NorthAmerica</v>
      </c>
      <c r="E356" s="1">
        <v>2012</v>
      </c>
      <c r="F356" s="3"/>
      <c r="H356" s="1">
        <v>1</v>
      </c>
      <c r="I356" s="4">
        <v>42517</v>
      </c>
    </row>
    <row r="357" spans="1:9" ht="30" x14ac:dyDescent="0.25">
      <c r="A357" s="1" t="s">
        <v>409</v>
      </c>
      <c r="B357" s="1">
        <v>7565</v>
      </c>
      <c r="C357" s="1" t="s">
        <v>132</v>
      </c>
      <c r="D357" s="1" t="str">
        <f>VLOOKUP(Table1[[#This Row],[Headoffice]],$T$4:$U$82,2,FALSE)</f>
        <v>WestEurope</v>
      </c>
      <c r="F357" s="3"/>
      <c r="H357" s="1">
        <v>1</v>
      </c>
      <c r="I357" s="4">
        <v>40708</v>
      </c>
    </row>
    <row r="358" spans="1:9" x14ac:dyDescent="0.25">
      <c r="A358" s="1" t="s">
        <v>410</v>
      </c>
      <c r="B358" s="1">
        <v>4814</v>
      </c>
      <c r="C358" s="1" t="s">
        <v>30</v>
      </c>
      <c r="D358" s="1" t="str">
        <f>VLOOKUP(Table1[[#This Row],[Headoffice]],$T$4:$U$82,2,FALSE)</f>
        <v>NorthAmerica</v>
      </c>
      <c r="E358" s="1">
        <v>1996</v>
      </c>
      <c r="F358" s="3"/>
      <c r="H358" s="1">
        <v>1</v>
      </c>
      <c r="I358" s="4">
        <v>42020</v>
      </c>
    </row>
    <row r="359" spans="1:9" x14ac:dyDescent="0.25">
      <c r="A359" s="1" t="s">
        <v>411</v>
      </c>
      <c r="B359" s="1">
        <v>5401</v>
      </c>
      <c r="C359" s="1" t="s">
        <v>30</v>
      </c>
      <c r="D359" s="1" t="str">
        <f>VLOOKUP(Table1[[#This Row],[Headoffice]],$T$4:$U$82,2,FALSE)</f>
        <v>NorthAmerica</v>
      </c>
      <c r="E359" s="1">
        <v>1945</v>
      </c>
      <c r="F359" s="3"/>
      <c r="H359" s="1">
        <v>1</v>
      </c>
      <c r="I359" s="4">
        <v>41897</v>
      </c>
    </row>
    <row r="360" spans="1:9" x14ac:dyDescent="0.25">
      <c r="A360" s="1" t="s">
        <v>412</v>
      </c>
      <c r="B360" s="1">
        <v>4952</v>
      </c>
      <c r="C360" s="1" t="s">
        <v>30</v>
      </c>
      <c r="D360" s="1" t="str">
        <f>VLOOKUP(Table1[[#This Row],[Headoffice]],$T$4:$U$82,2,FALSE)</f>
        <v>NorthAmerica</v>
      </c>
      <c r="E360" s="1">
        <v>1934</v>
      </c>
      <c r="F360" s="3">
        <v>865</v>
      </c>
      <c r="G360" s="4">
        <v>43984</v>
      </c>
      <c r="H360" s="1">
        <v>13</v>
      </c>
      <c r="I360" s="4">
        <v>41995</v>
      </c>
    </row>
    <row r="361" spans="1:9" x14ac:dyDescent="0.25">
      <c r="A361" s="1" t="s">
        <v>413</v>
      </c>
      <c r="B361" s="1">
        <v>7130</v>
      </c>
      <c r="C361" s="1" t="s">
        <v>30</v>
      </c>
      <c r="D361" s="1" t="str">
        <f>VLOOKUP(Table1[[#This Row],[Headoffice]],$T$4:$U$82,2,FALSE)</f>
        <v>NorthAmerica</v>
      </c>
      <c r="E361" s="1">
        <v>2006</v>
      </c>
      <c r="F361" s="3">
        <v>366</v>
      </c>
      <c r="G361" s="4">
        <v>44012</v>
      </c>
      <c r="H361" s="1">
        <v>2</v>
      </c>
      <c r="I361" s="4">
        <v>41046</v>
      </c>
    </row>
    <row r="362" spans="1:9" x14ac:dyDescent="0.25">
      <c r="A362" s="1" t="s">
        <v>414</v>
      </c>
      <c r="B362" s="1">
        <v>5475</v>
      </c>
      <c r="C362" s="1" t="s">
        <v>290</v>
      </c>
      <c r="D362" s="1" t="str">
        <f>VLOOKUP(Table1[[#This Row],[Headoffice]],$T$4:$U$82,2,FALSE)</f>
        <v>WestEurope</v>
      </c>
      <c r="E362" s="1">
        <v>2007</v>
      </c>
      <c r="F362" s="3"/>
      <c r="H362" s="1">
        <v>2</v>
      </c>
      <c r="I362" s="4">
        <v>42648</v>
      </c>
    </row>
    <row r="363" spans="1:9" x14ac:dyDescent="0.25">
      <c r="A363" s="1" t="s">
        <v>415</v>
      </c>
      <c r="B363" s="1">
        <v>6778</v>
      </c>
      <c r="C363" s="1" t="s">
        <v>51</v>
      </c>
      <c r="D363" s="1" t="str">
        <f>VLOOKUP(Table1[[#This Row],[Headoffice]],$T$4:$U$82,2,FALSE)</f>
        <v>WestEurope</v>
      </c>
      <c r="F363" s="3"/>
      <c r="H363" s="1">
        <v>1</v>
      </c>
      <c r="I363" s="4">
        <v>41533</v>
      </c>
    </row>
    <row r="364" spans="1:9" x14ac:dyDescent="0.25">
      <c r="A364" s="1" t="s">
        <v>416</v>
      </c>
      <c r="B364" s="1">
        <v>4931</v>
      </c>
      <c r="C364" s="1" t="s">
        <v>30</v>
      </c>
      <c r="D364" s="1" t="str">
        <f>VLOOKUP(Table1[[#This Row],[Headoffice]],$T$4:$U$82,2,FALSE)</f>
        <v>NorthAmerica</v>
      </c>
      <c r="E364" s="1">
        <v>1957</v>
      </c>
      <c r="F364" s="3"/>
      <c r="H364" s="1">
        <v>1</v>
      </c>
      <c r="I364" s="4">
        <v>42426</v>
      </c>
    </row>
    <row r="365" spans="1:9" x14ac:dyDescent="0.25">
      <c r="A365" s="1" t="s">
        <v>417</v>
      </c>
      <c r="B365" s="1">
        <v>5247</v>
      </c>
      <c r="C365" s="1" t="s">
        <v>30</v>
      </c>
      <c r="D365" s="1" t="str">
        <f>VLOOKUP(Table1[[#This Row],[Headoffice]],$T$4:$U$82,2,FALSE)</f>
        <v>NorthAmerica</v>
      </c>
      <c r="E365" s="1">
        <v>1954</v>
      </c>
      <c r="F365" s="3"/>
      <c r="H365" s="1">
        <v>1</v>
      </c>
      <c r="I365" s="4">
        <v>40546</v>
      </c>
    </row>
    <row r="366" spans="1:9" x14ac:dyDescent="0.25">
      <c r="A366" s="1" t="s">
        <v>418</v>
      </c>
      <c r="B366" s="1">
        <v>7361</v>
      </c>
      <c r="C366" s="1" t="s">
        <v>30</v>
      </c>
      <c r="D366" s="1" t="str">
        <f>VLOOKUP(Table1[[#This Row],[Headoffice]],$T$4:$U$82,2,FALSE)</f>
        <v>NorthAmerica</v>
      </c>
      <c r="E366" s="1">
        <v>2016</v>
      </c>
      <c r="F366" s="3">
        <v>906</v>
      </c>
      <c r="G366" s="4">
        <v>43180</v>
      </c>
      <c r="H366" s="1">
        <v>1</v>
      </c>
      <c r="I366" s="4">
        <v>42857</v>
      </c>
    </row>
    <row r="367" spans="1:9" x14ac:dyDescent="0.25">
      <c r="A367" s="1" t="s">
        <v>419</v>
      </c>
      <c r="B367" s="1">
        <v>72</v>
      </c>
      <c r="C367" s="1" t="s">
        <v>30</v>
      </c>
      <c r="D367" s="1" t="str">
        <f>VLOOKUP(Table1[[#This Row],[Headoffice]],$T$4:$U$82,2,FALSE)</f>
        <v>NorthAmerica</v>
      </c>
      <c r="E367" s="1">
        <v>1988</v>
      </c>
      <c r="F367" s="3">
        <v>6466668</v>
      </c>
      <c r="G367" s="4">
        <v>43937</v>
      </c>
      <c r="H367" s="1">
        <v>4</v>
      </c>
      <c r="I367" s="4">
        <v>42962</v>
      </c>
    </row>
    <row r="368" spans="1:9" x14ac:dyDescent="0.25">
      <c r="A368" s="1" t="s">
        <v>420</v>
      </c>
      <c r="B368" s="1">
        <v>7399</v>
      </c>
      <c r="C368" s="1" t="s">
        <v>30</v>
      </c>
      <c r="D368" s="1" t="str">
        <f>VLOOKUP(Table1[[#This Row],[Headoffice]],$T$4:$U$82,2,FALSE)</f>
        <v>NorthAmerica</v>
      </c>
      <c r="E368" s="1">
        <v>2016</v>
      </c>
      <c r="F368" s="3"/>
      <c r="H368" s="1">
        <v>4</v>
      </c>
      <c r="I368" s="4">
        <v>43808</v>
      </c>
    </row>
    <row r="369" spans="1:9" x14ac:dyDescent="0.25">
      <c r="A369" s="1" t="s">
        <v>421</v>
      </c>
      <c r="B369" s="1">
        <v>7757</v>
      </c>
      <c r="C369" s="1" t="s">
        <v>28</v>
      </c>
      <c r="D369" s="1" t="str">
        <f>VLOOKUP(Table1[[#This Row],[Headoffice]],$T$4:$U$82,2,FALSE)</f>
        <v>NorthAmerica</v>
      </c>
      <c r="F369" s="3"/>
      <c r="H369" s="1">
        <v>1</v>
      </c>
      <c r="I369" s="4">
        <v>43475</v>
      </c>
    </row>
    <row r="370" spans="1:9" x14ac:dyDescent="0.25">
      <c r="A370" s="1" t="s">
        <v>422</v>
      </c>
      <c r="B370" s="1">
        <v>6253</v>
      </c>
      <c r="C370" s="1" t="s">
        <v>30</v>
      </c>
      <c r="D370" s="1" t="str">
        <f>VLOOKUP(Table1[[#This Row],[Headoffice]],$T$4:$U$82,2,FALSE)</f>
        <v>NorthAmerica</v>
      </c>
      <c r="F370" s="3"/>
      <c r="H370" s="1">
        <v>1</v>
      </c>
      <c r="I370" s="4">
        <v>42852</v>
      </c>
    </row>
    <row r="371" spans="1:9" x14ac:dyDescent="0.25">
      <c r="A371" s="1" t="s">
        <v>423</v>
      </c>
      <c r="B371" s="1">
        <v>6878</v>
      </c>
      <c r="C371" s="1" t="s">
        <v>85</v>
      </c>
      <c r="D371" s="1" t="str">
        <f>VLOOKUP(Table1[[#This Row],[Headoffice]],$T$4:$U$82,2,FALSE)</f>
        <v>RestOfTheWorld</v>
      </c>
      <c r="F371" s="3"/>
      <c r="H371" s="1">
        <v>1</v>
      </c>
      <c r="I371" s="4">
        <v>41261</v>
      </c>
    </row>
    <row r="372" spans="1:9" x14ac:dyDescent="0.25">
      <c r="A372" s="1" t="s">
        <v>424</v>
      </c>
      <c r="B372" s="1">
        <v>5263</v>
      </c>
      <c r="C372" s="1" t="s">
        <v>9</v>
      </c>
      <c r="D372" s="1" t="str">
        <f>VLOOKUP(Table1[[#This Row],[Headoffice]],$T$4:$U$82,2,FALSE)</f>
        <v>AustraliaNZ</v>
      </c>
      <c r="F372" s="3"/>
      <c r="H372" s="1">
        <v>1</v>
      </c>
      <c r="I372" s="4">
        <v>43068</v>
      </c>
    </row>
    <row r="373" spans="1:9" x14ac:dyDescent="0.25">
      <c r="A373" s="1" t="s">
        <v>425</v>
      </c>
      <c r="B373" s="1">
        <v>9345</v>
      </c>
      <c r="C373" s="1" t="s">
        <v>9</v>
      </c>
      <c r="D373" s="1" t="str">
        <f>VLOOKUP(Table1[[#This Row],[Headoffice]],$T$4:$U$82,2,FALSE)</f>
        <v>AustraliaNZ</v>
      </c>
      <c r="E373" s="1">
        <v>2014</v>
      </c>
      <c r="F373" s="3"/>
      <c r="H373" s="1">
        <v>1</v>
      </c>
      <c r="I373" s="4">
        <v>43881</v>
      </c>
    </row>
    <row r="374" spans="1:9" x14ac:dyDescent="0.25">
      <c r="A374" s="1" t="s">
        <v>426</v>
      </c>
      <c r="B374" s="1">
        <v>5320</v>
      </c>
      <c r="C374" s="1" t="s">
        <v>30</v>
      </c>
      <c r="D374" s="1" t="str">
        <f>VLOOKUP(Table1[[#This Row],[Headoffice]],$T$4:$U$82,2,FALSE)</f>
        <v>NorthAmerica</v>
      </c>
      <c r="E374" s="1">
        <v>2005</v>
      </c>
      <c r="F374" s="3"/>
      <c r="H374" s="1">
        <v>1</v>
      </c>
      <c r="I374" s="4">
        <v>41339</v>
      </c>
    </row>
    <row r="375" spans="1:9" x14ac:dyDescent="0.25">
      <c r="A375" s="1" t="s">
        <v>427</v>
      </c>
      <c r="B375" s="1">
        <v>5301</v>
      </c>
      <c r="C375" s="1" t="s">
        <v>30</v>
      </c>
      <c r="D375" s="1" t="str">
        <f>VLOOKUP(Table1[[#This Row],[Headoffice]],$T$4:$U$82,2,FALSE)</f>
        <v>NorthAmerica</v>
      </c>
      <c r="E375" s="1">
        <v>2012</v>
      </c>
      <c r="F375" s="3">
        <v>153</v>
      </c>
      <c r="G375" s="4">
        <v>42194</v>
      </c>
      <c r="H375" s="1">
        <v>2</v>
      </c>
      <c r="I375" s="4">
        <v>41957</v>
      </c>
    </row>
    <row r="376" spans="1:9" x14ac:dyDescent="0.25">
      <c r="A376" s="1" t="s">
        <v>428</v>
      </c>
      <c r="B376" s="1">
        <v>4356</v>
      </c>
      <c r="C376" s="1" t="s">
        <v>30</v>
      </c>
      <c r="D376" s="1" t="str">
        <f>VLOOKUP(Table1[[#This Row],[Headoffice]],$T$4:$U$82,2,FALSE)</f>
        <v>NorthAmerica</v>
      </c>
      <c r="E376" s="1">
        <v>2004</v>
      </c>
      <c r="F376" s="3">
        <v>2207</v>
      </c>
      <c r="G376" s="4">
        <v>43903</v>
      </c>
      <c r="H376" s="1">
        <v>104</v>
      </c>
      <c r="I376" s="4">
        <v>43784</v>
      </c>
    </row>
    <row r="377" spans="1:9" x14ac:dyDescent="0.25">
      <c r="A377" s="1" t="s">
        <v>429</v>
      </c>
      <c r="B377" s="1">
        <v>5492</v>
      </c>
      <c r="C377" s="1" t="s">
        <v>30</v>
      </c>
      <c r="D377" s="1" t="str">
        <f>VLOOKUP(Table1[[#This Row],[Headoffice]],$T$4:$U$82,2,FALSE)</f>
        <v>NorthAmerica</v>
      </c>
      <c r="E377" s="1">
        <v>2005</v>
      </c>
      <c r="F377" s="3"/>
      <c r="H377" s="1">
        <v>2</v>
      </c>
      <c r="I377" s="4">
        <v>43313</v>
      </c>
    </row>
    <row r="378" spans="1:9" x14ac:dyDescent="0.25">
      <c r="A378" s="1" t="s">
        <v>430</v>
      </c>
      <c r="B378" s="1">
        <v>6531</v>
      </c>
      <c r="C378" s="1" t="s">
        <v>28</v>
      </c>
      <c r="D378" s="1" t="str">
        <f>VLOOKUP(Table1[[#This Row],[Headoffice]],$T$4:$U$82,2,FALSE)</f>
        <v>NorthAmerica</v>
      </c>
      <c r="E378" s="1">
        <v>2002</v>
      </c>
      <c r="F378" s="3"/>
      <c r="H378" s="1">
        <v>1</v>
      </c>
      <c r="I378" s="4">
        <v>40309</v>
      </c>
    </row>
    <row r="379" spans="1:9" x14ac:dyDescent="0.25">
      <c r="A379" s="1" t="s">
        <v>431</v>
      </c>
      <c r="B379" s="1">
        <v>5734</v>
      </c>
      <c r="C379" s="1" t="s">
        <v>30</v>
      </c>
      <c r="D379" s="1" t="str">
        <f>VLOOKUP(Table1[[#This Row],[Headoffice]],$T$4:$U$82,2,FALSE)</f>
        <v>NorthAmerica</v>
      </c>
      <c r="E379" s="1">
        <v>2014</v>
      </c>
      <c r="F379" s="3"/>
      <c r="H379" s="1">
        <v>1</v>
      </c>
      <c r="I379" s="4">
        <v>42227</v>
      </c>
    </row>
    <row r="380" spans="1:9" x14ac:dyDescent="0.25">
      <c r="A380" s="1" t="s">
        <v>432</v>
      </c>
      <c r="B380" s="1">
        <v>8696</v>
      </c>
      <c r="C380" s="1" t="s">
        <v>30</v>
      </c>
      <c r="D380" s="1" t="str">
        <f>VLOOKUP(Table1[[#This Row],[Headoffice]],$T$4:$U$82,2,FALSE)</f>
        <v>NorthAmerica</v>
      </c>
      <c r="E380" s="1">
        <v>2005</v>
      </c>
      <c r="F380" s="3">
        <v>1281</v>
      </c>
      <c r="G380" s="4">
        <v>43732</v>
      </c>
      <c r="H380" s="1">
        <v>1</v>
      </c>
      <c r="I380" s="4">
        <v>43728</v>
      </c>
    </row>
    <row r="381" spans="1:9" x14ac:dyDescent="0.25">
      <c r="A381" s="1" t="s">
        <v>433</v>
      </c>
      <c r="B381" s="1">
        <v>6004</v>
      </c>
      <c r="C381" s="1" t="s">
        <v>51</v>
      </c>
      <c r="D381" s="1" t="str">
        <f>VLOOKUP(Table1[[#This Row],[Headoffice]],$T$4:$U$82,2,FALSE)</f>
        <v>WestEurope</v>
      </c>
      <c r="E381" s="1">
        <v>2014</v>
      </c>
      <c r="F381" s="3"/>
      <c r="H381" s="1">
        <v>7</v>
      </c>
      <c r="I381" s="4">
        <v>44011</v>
      </c>
    </row>
    <row r="382" spans="1:9" x14ac:dyDescent="0.25">
      <c r="A382" s="1" t="s">
        <v>434</v>
      </c>
      <c r="B382" s="1">
        <v>6574</v>
      </c>
      <c r="C382" s="1" t="s">
        <v>30</v>
      </c>
      <c r="D382" s="1" t="str">
        <f>VLOOKUP(Table1[[#This Row],[Headoffice]],$T$4:$U$82,2,FALSE)</f>
        <v>NorthAmerica</v>
      </c>
      <c r="E382" s="1">
        <v>2003</v>
      </c>
      <c r="F382" s="3">
        <v>14806</v>
      </c>
      <c r="G382" s="4">
        <v>43916</v>
      </c>
      <c r="H382" s="1">
        <v>13</v>
      </c>
      <c r="I382" s="4">
        <v>43146</v>
      </c>
    </row>
    <row r="383" spans="1:9" x14ac:dyDescent="0.25">
      <c r="A383" s="1" t="s">
        <v>435</v>
      </c>
      <c r="B383" s="1">
        <v>6149</v>
      </c>
      <c r="C383" s="1" t="s">
        <v>30</v>
      </c>
      <c r="D383" s="1" t="str">
        <f>VLOOKUP(Table1[[#This Row],[Headoffice]],$T$4:$U$82,2,FALSE)</f>
        <v>NorthAmerica</v>
      </c>
      <c r="F383" s="3"/>
      <c r="H383" s="1">
        <v>3</v>
      </c>
      <c r="I383" s="4">
        <v>43539</v>
      </c>
    </row>
    <row r="384" spans="1:9" x14ac:dyDescent="0.25">
      <c r="A384" s="1" t="s">
        <v>436</v>
      </c>
      <c r="B384" s="1">
        <v>4893</v>
      </c>
      <c r="C384" s="1" t="s">
        <v>258</v>
      </c>
      <c r="D384" s="1" t="str">
        <f>VLOOKUP(Table1[[#This Row],[Headoffice]],$T$4:$U$82,2,FALSE)</f>
        <v>NorthAmerica</v>
      </c>
      <c r="F384" s="3"/>
      <c r="H384" s="1">
        <v>2</v>
      </c>
      <c r="I384" s="4">
        <v>43164</v>
      </c>
    </row>
    <row r="385" spans="1:9" x14ac:dyDescent="0.25">
      <c r="A385" s="1" t="s">
        <v>437</v>
      </c>
      <c r="B385" s="1">
        <v>5200</v>
      </c>
      <c r="C385" s="1" t="s">
        <v>30</v>
      </c>
      <c r="D385" s="1" t="str">
        <f>VLOOKUP(Table1[[#This Row],[Headoffice]],$T$4:$U$82,2,FALSE)</f>
        <v>NorthAmerica</v>
      </c>
      <c r="E385" s="1">
        <v>1975</v>
      </c>
      <c r="F385" s="3">
        <v>112</v>
      </c>
      <c r="G385" s="4">
        <v>43554</v>
      </c>
      <c r="H385" s="1">
        <v>19</v>
      </c>
      <c r="I385" s="4">
        <v>40954</v>
      </c>
    </row>
    <row r="386" spans="1:9" ht="30" x14ac:dyDescent="0.25">
      <c r="A386" s="1" t="s">
        <v>438</v>
      </c>
      <c r="B386" s="1">
        <v>6802</v>
      </c>
      <c r="C386" s="1" t="s">
        <v>40</v>
      </c>
      <c r="D386" s="1" t="str">
        <f>VLOOKUP(Table1[[#This Row],[Headoffice]],$T$4:$U$82,2,FALSE)</f>
        <v>FarEast</v>
      </c>
      <c r="E386" s="1">
        <v>1993</v>
      </c>
      <c r="F386" s="3"/>
      <c r="H386" s="1">
        <v>1</v>
      </c>
      <c r="I386" s="4">
        <v>40995</v>
      </c>
    </row>
    <row r="387" spans="1:9" x14ac:dyDescent="0.25">
      <c r="A387" s="1" t="s">
        <v>439</v>
      </c>
      <c r="B387" s="1">
        <v>5134</v>
      </c>
      <c r="C387" s="1" t="s">
        <v>30</v>
      </c>
      <c r="D387" s="1" t="str">
        <f>VLOOKUP(Table1[[#This Row],[Headoffice]],$T$4:$U$82,2,FALSE)</f>
        <v>NorthAmerica</v>
      </c>
      <c r="E387" s="1">
        <v>2004</v>
      </c>
      <c r="F387" s="3">
        <v>99</v>
      </c>
      <c r="G387" s="4">
        <v>42045</v>
      </c>
      <c r="H387" s="1">
        <v>2</v>
      </c>
      <c r="I387" s="4">
        <v>43187</v>
      </c>
    </row>
    <row r="388" spans="1:9" x14ac:dyDescent="0.25">
      <c r="A388" s="1" t="s">
        <v>440</v>
      </c>
      <c r="B388" s="1">
        <v>4947</v>
      </c>
      <c r="C388" s="1" t="s">
        <v>9</v>
      </c>
      <c r="D388" s="1" t="str">
        <f>VLOOKUP(Table1[[#This Row],[Headoffice]],$T$4:$U$82,2,FALSE)</f>
        <v>AustraliaNZ</v>
      </c>
      <c r="E388" s="1">
        <v>2014</v>
      </c>
      <c r="F388" s="3"/>
      <c r="H388" s="1">
        <v>1</v>
      </c>
      <c r="I388" s="4">
        <v>42418</v>
      </c>
    </row>
    <row r="389" spans="1:9" x14ac:dyDescent="0.25">
      <c r="A389" s="1" t="s">
        <v>441</v>
      </c>
      <c r="B389" s="1">
        <v>7596</v>
      </c>
      <c r="C389" s="1" t="s">
        <v>30</v>
      </c>
      <c r="D389" s="1" t="str">
        <f>VLOOKUP(Table1[[#This Row],[Headoffice]],$T$4:$U$82,2,FALSE)</f>
        <v>NorthAmerica</v>
      </c>
      <c r="E389" s="1">
        <v>1991</v>
      </c>
      <c r="F389" s="3">
        <v>16</v>
      </c>
      <c r="G389" s="4">
        <v>43336</v>
      </c>
      <c r="H389" s="1">
        <v>1</v>
      </c>
      <c r="I389" s="4">
        <v>38919</v>
      </c>
    </row>
    <row r="390" spans="1:9" ht="30" x14ac:dyDescent="0.25">
      <c r="A390" s="1" t="s">
        <v>442</v>
      </c>
      <c r="B390" s="1">
        <v>7562</v>
      </c>
      <c r="C390" s="1" t="s">
        <v>40</v>
      </c>
      <c r="D390" s="1" t="str">
        <f>VLOOKUP(Table1[[#This Row],[Headoffice]],$T$4:$U$82,2,FALSE)</f>
        <v>FarEast</v>
      </c>
      <c r="E390" s="1">
        <v>1969</v>
      </c>
      <c r="F390" s="3"/>
      <c r="H390" s="1">
        <v>1</v>
      </c>
      <c r="I390" s="4">
        <v>41397</v>
      </c>
    </row>
    <row r="391" spans="1:9" x14ac:dyDescent="0.25">
      <c r="A391" s="1" t="s">
        <v>443</v>
      </c>
      <c r="B391" s="1">
        <v>8672</v>
      </c>
      <c r="C391" s="1" t="s">
        <v>40</v>
      </c>
      <c r="D391" s="1" t="str">
        <f>VLOOKUP(Table1[[#This Row],[Headoffice]],$T$4:$U$82,2,FALSE)</f>
        <v>FarEast</v>
      </c>
      <c r="F391" s="3"/>
      <c r="H391" s="1">
        <v>1</v>
      </c>
      <c r="I391" s="4">
        <v>42444</v>
      </c>
    </row>
    <row r="392" spans="1:9" x14ac:dyDescent="0.25">
      <c r="A392" s="1" t="s">
        <v>444</v>
      </c>
      <c r="B392" s="1">
        <v>7585</v>
      </c>
      <c r="C392" s="1" t="s">
        <v>85</v>
      </c>
      <c r="D392" s="1" t="str">
        <f>VLOOKUP(Table1[[#This Row],[Headoffice]],$T$4:$U$82,2,FALSE)</f>
        <v>RestOfTheWorld</v>
      </c>
      <c r="F392" s="3"/>
      <c r="H392" s="1">
        <v>1</v>
      </c>
      <c r="I392" s="4">
        <v>43290</v>
      </c>
    </row>
    <row r="393" spans="1:9" x14ac:dyDescent="0.25">
      <c r="A393" s="1" t="s">
        <v>445</v>
      </c>
      <c r="B393" s="1">
        <v>9412</v>
      </c>
      <c r="C393" s="1" t="s">
        <v>375</v>
      </c>
      <c r="D393" s="1" t="str">
        <f>VLOOKUP(Table1[[#This Row],[Headoffice]],$T$4:$U$82,2,FALSE)</f>
        <v>RestOfTheWorld</v>
      </c>
      <c r="F393" s="3"/>
      <c r="H393" s="1">
        <v>1</v>
      </c>
    </row>
    <row r="394" spans="1:9" x14ac:dyDescent="0.25">
      <c r="A394" s="1" t="s">
        <v>446</v>
      </c>
      <c r="B394" s="1">
        <v>7073</v>
      </c>
      <c r="C394" s="1" t="s">
        <v>30</v>
      </c>
      <c r="D394" s="1" t="str">
        <f>VLOOKUP(Table1[[#This Row],[Headoffice]],$T$4:$U$82,2,FALSE)</f>
        <v>NorthAmerica</v>
      </c>
      <c r="F394" s="3"/>
      <c r="H394" s="1">
        <v>1</v>
      </c>
      <c r="I394" s="4">
        <v>42937</v>
      </c>
    </row>
    <row r="395" spans="1:9" x14ac:dyDescent="0.25">
      <c r="A395" s="1" t="s">
        <v>447</v>
      </c>
      <c r="B395" s="1">
        <v>6607</v>
      </c>
      <c r="C395" s="1" t="s">
        <v>448</v>
      </c>
      <c r="D395" s="1" t="str">
        <f>VLOOKUP(Table1[[#This Row],[Headoffice]],$T$4:$U$82,2,FALSE)</f>
        <v>FarEast</v>
      </c>
      <c r="E395" s="1">
        <v>2012</v>
      </c>
      <c r="F395" s="3"/>
      <c r="H395" s="1">
        <v>1</v>
      </c>
      <c r="I395" s="4">
        <v>40942</v>
      </c>
    </row>
    <row r="396" spans="1:9" ht="30" x14ac:dyDescent="0.25">
      <c r="A396" s="1" t="s">
        <v>449</v>
      </c>
      <c r="B396" s="1">
        <v>5451</v>
      </c>
      <c r="C396" s="1" t="s">
        <v>28</v>
      </c>
      <c r="D396" s="1" t="str">
        <f>VLOOKUP(Table1[[#This Row],[Headoffice]],$T$4:$U$82,2,FALSE)</f>
        <v>NorthAmerica</v>
      </c>
      <c r="E396" s="1">
        <v>2007</v>
      </c>
      <c r="F396" s="3"/>
      <c r="H396" s="1">
        <v>1</v>
      </c>
      <c r="I396" s="4">
        <v>41194</v>
      </c>
    </row>
    <row r="397" spans="1:9" x14ac:dyDescent="0.25">
      <c r="A397" s="1" t="s">
        <v>450</v>
      </c>
      <c r="B397" s="1">
        <v>6609</v>
      </c>
      <c r="C397" s="1" t="s">
        <v>9</v>
      </c>
      <c r="D397" s="1" t="str">
        <f>VLOOKUP(Table1[[#This Row],[Headoffice]],$T$4:$U$82,2,FALSE)</f>
        <v>AustraliaNZ</v>
      </c>
      <c r="F397" s="3"/>
      <c r="H397" s="1">
        <v>2</v>
      </c>
      <c r="I397" s="4">
        <v>42768</v>
      </c>
    </row>
    <row r="398" spans="1:9" x14ac:dyDescent="0.25">
      <c r="A398" s="1" t="s">
        <v>451</v>
      </c>
      <c r="B398" s="1">
        <v>6297</v>
      </c>
      <c r="C398" s="1" t="s">
        <v>30</v>
      </c>
      <c r="D398" s="1" t="str">
        <f>VLOOKUP(Table1[[#This Row],[Headoffice]],$T$4:$U$82,2,FALSE)</f>
        <v>NorthAmerica</v>
      </c>
      <c r="E398" s="1">
        <v>1999</v>
      </c>
      <c r="F398" s="3">
        <v>382</v>
      </c>
      <c r="G398" s="4">
        <v>44004</v>
      </c>
      <c r="H398" s="1">
        <v>1</v>
      </c>
      <c r="I398" s="4">
        <v>39948</v>
      </c>
    </row>
    <row r="399" spans="1:9" x14ac:dyDescent="0.25">
      <c r="A399" s="1" t="s">
        <v>452</v>
      </c>
      <c r="B399" s="1">
        <v>7610</v>
      </c>
      <c r="C399" s="1" t="s">
        <v>30</v>
      </c>
      <c r="D399" s="1" t="str">
        <f>VLOOKUP(Table1[[#This Row],[Headoffice]],$T$4:$U$82,2,FALSE)</f>
        <v>NorthAmerica</v>
      </c>
      <c r="E399" s="1">
        <v>2011</v>
      </c>
      <c r="F399" s="3">
        <v>406</v>
      </c>
      <c r="G399" s="4">
        <v>43355</v>
      </c>
      <c r="H399" s="1">
        <v>2</v>
      </c>
      <c r="I399" s="4">
        <v>43542</v>
      </c>
    </row>
    <row r="400" spans="1:9" x14ac:dyDescent="0.25">
      <c r="A400" s="1" t="s">
        <v>453</v>
      </c>
      <c r="B400" s="1">
        <v>9218</v>
      </c>
      <c r="C400" s="1" t="s">
        <v>30</v>
      </c>
      <c r="D400" s="1" t="str">
        <f>VLOOKUP(Table1[[#This Row],[Headoffice]],$T$4:$U$82,2,FALSE)</f>
        <v>NorthAmerica</v>
      </c>
      <c r="E400" s="1">
        <v>2004</v>
      </c>
      <c r="F400" s="3">
        <v>253</v>
      </c>
      <c r="G400" s="4">
        <v>43539</v>
      </c>
      <c r="H400" s="1">
        <v>1</v>
      </c>
      <c r="I400" s="4">
        <v>43902</v>
      </c>
    </row>
    <row r="401" spans="1:9" x14ac:dyDescent="0.25">
      <c r="A401" s="1" t="s">
        <v>454</v>
      </c>
      <c r="B401" s="1">
        <v>5379</v>
      </c>
      <c r="C401" s="1" t="s">
        <v>74</v>
      </c>
      <c r="D401" s="1" t="str">
        <f>VLOOKUP(Table1[[#This Row],[Headoffice]],$T$4:$U$82,2,FALSE)</f>
        <v>RestOfTheWorld</v>
      </c>
      <c r="F401" s="3"/>
      <c r="H401" s="1">
        <v>1</v>
      </c>
      <c r="I401" s="4">
        <v>42578</v>
      </c>
    </row>
    <row r="402" spans="1:9" ht="30" x14ac:dyDescent="0.25">
      <c r="A402" s="1" t="s">
        <v>455</v>
      </c>
      <c r="B402" s="1">
        <v>5584</v>
      </c>
      <c r="C402" s="1" t="s">
        <v>26</v>
      </c>
      <c r="D402" s="1" t="str">
        <f>VLOOKUP(Table1[[#This Row],[Headoffice]],$T$4:$U$82,2,FALSE)</f>
        <v>FarEast</v>
      </c>
      <c r="F402" s="3"/>
      <c r="H402" s="1">
        <v>1</v>
      </c>
      <c r="I402" s="4">
        <v>43118</v>
      </c>
    </row>
    <row r="403" spans="1:9" x14ac:dyDescent="0.25">
      <c r="A403" s="1" t="s">
        <v>456</v>
      </c>
      <c r="B403" s="1">
        <v>5271</v>
      </c>
      <c r="C403" s="1" t="s">
        <v>9</v>
      </c>
      <c r="D403" s="1" t="str">
        <f>VLOOKUP(Table1[[#This Row],[Headoffice]],$T$4:$U$82,2,FALSE)</f>
        <v>AustraliaNZ</v>
      </c>
      <c r="F403" s="3"/>
      <c r="H403" s="1">
        <v>1</v>
      </c>
      <c r="I403" s="4">
        <v>43130</v>
      </c>
    </row>
    <row r="404" spans="1:9" x14ac:dyDescent="0.25">
      <c r="A404" s="1" t="s">
        <v>457</v>
      </c>
      <c r="B404" s="1">
        <v>6828</v>
      </c>
      <c r="C404" s="1" t="s">
        <v>28</v>
      </c>
      <c r="D404" s="1" t="str">
        <f>VLOOKUP(Table1[[#This Row],[Headoffice]],$T$4:$U$82,2,FALSE)</f>
        <v>NorthAmerica</v>
      </c>
      <c r="F404" s="3"/>
      <c r="H404" s="1">
        <v>1</v>
      </c>
    </row>
    <row r="405" spans="1:9" ht="30" x14ac:dyDescent="0.25">
      <c r="A405" s="1" t="s">
        <v>458</v>
      </c>
      <c r="B405" s="1">
        <v>5050</v>
      </c>
      <c r="C405" s="1" t="s">
        <v>30</v>
      </c>
      <c r="D405" s="1" t="str">
        <f>VLOOKUP(Table1[[#This Row],[Headoffice]],$T$4:$U$82,2,FALSE)</f>
        <v>NorthAmerica</v>
      </c>
      <c r="F405" s="3"/>
      <c r="H405" s="1">
        <v>1</v>
      </c>
      <c r="I405" s="4">
        <v>41921</v>
      </c>
    </row>
    <row r="406" spans="1:9" x14ac:dyDescent="0.25">
      <c r="A406" s="1" t="s">
        <v>459</v>
      </c>
      <c r="B406" s="1">
        <v>5499</v>
      </c>
      <c r="C406" s="1" t="s">
        <v>9</v>
      </c>
      <c r="D406" s="1" t="str">
        <f>VLOOKUP(Table1[[#This Row],[Headoffice]],$T$4:$U$82,2,FALSE)</f>
        <v>AustraliaNZ</v>
      </c>
      <c r="E406" s="1">
        <v>2012</v>
      </c>
      <c r="F406" s="3"/>
      <c r="H406" s="1">
        <v>1</v>
      </c>
      <c r="I406" s="4">
        <v>41236</v>
      </c>
    </row>
    <row r="407" spans="1:9" ht="30" x14ac:dyDescent="0.25">
      <c r="A407" s="1" t="s">
        <v>460</v>
      </c>
      <c r="B407" s="1">
        <v>7692</v>
      </c>
      <c r="C407" s="1" t="s">
        <v>30</v>
      </c>
      <c r="D407" s="1" t="str">
        <f>VLOOKUP(Table1[[#This Row],[Headoffice]],$T$4:$U$82,2,FALSE)</f>
        <v>NorthAmerica</v>
      </c>
      <c r="E407" s="1">
        <v>2005</v>
      </c>
      <c r="F407" s="3">
        <v>217</v>
      </c>
      <c r="G407" s="4">
        <v>43544</v>
      </c>
      <c r="H407" s="1">
        <v>15</v>
      </c>
      <c r="I407" s="4">
        <v>43511</v>
      </c>
    </row>
    <row r="408" spans="1:9" x14ac:dyDescent="0.25">
      <c r="A408" s="1" t="s">
        <v>461</v>
      </c>
      <c r="B408" s="1">
        <v>5849</v>
      </c>
      <c r="C408" s="1" t="s">
        <v>30</v>
      </c>
      <c r="D408" s="1" t="str">
        <f>VLOOKUP(Table1[[#This Row],[Headoffice]],$T$4:$U$82,2,FALSE)</f>
        <v>NorthAmerica</v>
      </c>
      <c r="F408" s="3"/>
      <c r="H408" s="1">
        <v>1</v>
      </c>
      <c r="I408" s="4">
        <v>41897</v>
      </c>
    </row>
    <row r="409" spans="1:9" x14ac:dyDescent="0.25">
      <c r="A409" s="1" t="s">
        <v>462</v>
      </c>
      <c r="B409" s="1">
        <v>5850</v>
      </c>
      <c r="C409" s="1" t="s">
        <v>30</v>
      </c>
      <c r="D409" s="1" t="str">
        <f>VLOOKUP(Table1[[#This Row],[Headoffice]],$T$4:$U$82,2,FALSE)</f>
        <v>NorthAmerica</v>
      </c>
      <c r="E409" s="1">
        <v>2009</v>
      </c>
      <c r="F409" s="3"/>
      <c r="H409" s="1">
        <v>1</v>
      </c>
      <c r="I409" s="4">
        <v>42390</v>
      </c>
    </row>
    <row r="410" spans="1:9" x14ac:dyDescent="0.25">
      <c r="A410" s="1" t="s">
        <v>463</v>
      </c>
      <c r="B410" s="1">
        <v>7611</v>
      </c>
      <c r="C410" s="1" t="s">
        <v>30</v>
      </c>
      <c r="D410" s="1" t="str">
        <f>VLOOKUP(Table1[[#This Row],[Headoffice]],$T$4:$U$82,2,FALSE)</f>
        <v>NorthAmerica</v>
      </c>
      <c r="E410" s="1">
        <v>2004</v>
      </c>
      <c r="F410" s="3">
        <v>140</v>
      </c>
      <c r="G410" s="4">
        <v>43175</v>
      </c>
      <c r="H410" s="1">
        <v>1</v>
      </c>
      <c r="I410" s="4">
        <v>40941</v>
      </c>
    </row>
    <row r="411" spans="1:9" x14ac:dyDescent="0.25">
      <c r="A411" s="1" t="s">
        <v>464</v>
      </c>
      <c r="B411" s="1">
        <v>5233</v>
      </c>
      <c r="C411" s="1" t="s">
        <v>40</v>
      </c>
      <c r="D411" s="1" t="str">
        <f>VLOOKUP(Table1[[#This Row],[Headoffice]],$T$4:$U$82,2,FALSE)</f>
        <v>FarEast</v>
      </c>
      <c r="F411" s="3"/>
      <c r="H411" s="1">
        <v>1</v>
      </c>
      <c r="I411" s="4">
        <v>42458</v>
      </c>
    </row>
    <row r="412" spans="1:9" x14ac:dyDescent="0.25">
      <c r="A412" s="1" t="s">
        <v>465</v>
      </c>
      <c r="B412" s="1">
        <v>80</v>
      </c>
      <c r="C412" s="1" t="s">
        <v>30</v>
      </c>
      <c r="D412" s="1" t="str">
        <f>VLOOKUP(Table1[[#This Row],[Headoffice]],$T$4:$U$82,2,FALSE)</f>
        <v>NorthAmerica</v>
      </c>
      <c r="E412" s="1">
        <v>1974</v>
      </c>
      <c r="F412" s="3">
        <v>23707</v>
      </c>
      <c r="G412" s="4">
        <v>44008</v>
      </c>
      <c r="H412" s="1">
        <v>5</v>
      </c>
      <c r="I412" s="4">
        <v>42600</v>
      </c>
    </row>
    <row r="413" spans="1:9" x14ac:dyDescent="0.25">
      <c r="A413" s="1" t="s">
        <v>466</v>
      </c>
      <c r="B413" s="1">
        <v>8840</v>
      </c>
      <c r="C413" s="1" t="s">
        <v>30</v>
      </c>
      <c r="D413" s="1" t="str">
        <f>VLOOKUP(Table1[[#This Row],[Headoffice]],$T$4:$U$82,2,FALSE)</f>
        <v>NorthAmerica</v>
      </c>
      <c r="F413" s="3"/>
      <c r="H413" s="1">
        <v>1</v>
      </c>
      <c r="I413" s="4">
        <v>43789</v>
      </c>
    </row>
    <row r="414" spans="1:9" x14ac:dyDescent="0.25">
      <c r="A414" s="1" t="s">
        <v>467</v>
      </c>
      <c r="B414" s="1">
        <v>8891</v>
      </c>
      <c r="C414" s="1" t="s">
        <v>136</v>
      </c>
      <c r="D414" s="1" t="str">
        <f>VLOOKUP(Table1[[#This Row],[Headoffice]],$T$4:$U$82,2,FALSE)</f>
        <v>RestOfTheWorld</v>
      </c>
      <c r="E414" s="1">
        <v>2008</v>
      </c>
      <c r="F414" s="3"/>
      <c r="H414" s="1">
        <v>1</v>
      </c>
      <c r="I414" s="4">
        <v>41004</v>
      </c>
    </row>
    <row r="415" spans="1:9" x14ac:dyDescent="0.25">
      <c r="A415" s="1" t="s">
        <v>468</v>
      </c>
      <c r="B415" s="1">
        <v>6453</v>
      </c>
      <c r="C415" s="1" t="s">
        <v>310</v>
      </c>
      <c r="D415" s="1" t="str">
        <f>VLOOKUP(Table1[[#This Row],[Headoffice]],$T$4:$U$82,2,FALSE)</f>
        <v>FarEast</v>
      </c>
      <c r="F415" s="3"/>
      <c r="H415" s="1">
        <v>1</v>
      </c>
      <c r="I415" s="4">
        <v>41165</v>
      </c>
    </row>
    <row r="416" spans="1:9" x14ac:dyDescent="0.25">
      <c r="A416" s="1" t="s">
        <v>469</v>
      </c>
      <c r="B416" s="1">
        <v>6760</v>
      </c>
      <c r="C416" s="1" t="s">
        <v>30</v>
      </c>
      <c r="D416" s="1" t="str">
        <f>VLOOKUP(Table1[[#This Row],[Headoffice]],$T$4:$U$82,2,FALSE)</f>
        <v>NorthAmerica</v>
      </c>
      <c r="E416" s="1">
        <v>2015</v>
      </c>
      <c r="F416" s="3">
        <v>44</v>
      </c>
      <c r="G416" s="4">
        <v>43279</v>
      </c>
      <c r="H416" s="1">
        <v>2</v>
      </c>
      <c r="I416" s="4">
        <v>43559</v>
      </c>
    </row>
    <row r="417" spans="1:9" x14ac:dyDescent="0.25">
      <c r="A417" s="1" t="s">
        <v>470</v>
      </c>
      <c r="B417" s="1">
        <v>5085</v>
      </c>
      <c r="C417" s="1" t="s">
        <v>30</v>
      </c>
      <c r="D417" s="1" t="str">
        <f>VLOOKUP(Table1[[#This Row],[Headoffice]],$T$4:$U$82,2,FALSE)</f>
        <v>NorthAmerica</v>
      </c>
      <c r="E417" s="1">
        <v>2005</v>
      </c>
      <c r="F417" s="3">
        <v>219</v>
      </c>
      <c r="G417" s="4">
        <v>41416</v>
      </c>
      <c r="H417" s="1">
        <v>26</v>
      </c>
      <c r="I417" s="4">
        <v>41409</v>
      </c>
    </row>
    <row r="418" spans="1:9" x14ac:dyDescent="0.25">
      <c r="A418" s="1" t="s">
        <v>471</v>
      </c>
      <c r="B418" s="1">
        <v>3496</v>
      </c>
      <c r="C418" s="1" t="s">
        <v>30</v>
      </c>
      <c r="D418" s="1" t="str">
        <f>VLOOKUP(Table1[[#This Row],[Headoffice]],$T$4:$U$82,2,FALSE)</f>
        <v>NorthAmerica</v>
      </c>
      <c r="E418" s="1">
        <v>2008</v>
      </c>
      <c r="F418" s="3">
        <v>157</v>
      </c>
      <c r="G418" s="4">
        <v>42815</v>
      </c>
      <c r="H418" s="1">
        <v>1</v>
      </c>
      <c r="I418" s="4">
        <v>41409</v>
      </c>
    </row>
    <row r="419" spans="1:9" x14ac:dyDescent="0.25">
      <c r="A419" s="1" t="s">
        <v>472</v>
      </c>
      <c r="B419" s="1">
        <v>7742</v>
      </c>
      <c r="C419" s="1" t="s">
        <v>9</v>
      </c>
      <c r="D419" s="1" t="str">
        <f>VLOOKUP(Table1[[#This Row],[Headoffice]],$T$4:$U$82,2,FALSE)</f>
        <v>AustraliaNZ</v>
      </c>
      <c r="F419" s="3"/>
      <c r="H419" s="1">
        <v>1</v>
      </c>
      <c r="I419" s="4">
        <v>42640</v>
      </c>
    </row>
    <row r="420" spans="1:9" x14ac:dyDescent="0.25">
      <c r="A420" s="1" t="s">
        <v>473</v>
      </c>
      <c r="B420" s="1">
        <v>7795</v>
      </c>
      <c r="C420" s="1" t="s">
        <v>51</v>
      </c>
      <c r="D420" s="1" t="str">
        <f>VLOOKUP(Table1[[#This Row],[Headoffice]],$T$4:$U$82,2,FALSE)</f>
        <v>WestEurope</v>
      </c>
      <c r="F420" s="3"/>
      <c r="H420" s="1">
        <v>1</v>
      </c>
      <c r="I420" s="4">
        <v>40409</v>
      </c>
    </row>
    <row r="421" spans="1:9" ht="30" x14ac:dyDescent="0.25">
      <c r="A421" s="1" t="s">
        <v>474</v>
      </c>
      <c r="B421" s="1">
        <v>7640</v>
      </c>
      <c r="C421" s="1" t="s">
        <v>30</v>
      </c>
      <c r="D421" s="1" t="str">
        <f>VLOOKUP(Table1[[#This Row],[Headoffice]],$T$4:$U$82,2,FALSE)</f>
        <v>NorthAmerica</v>
      </c>
      <c r="E421" s="1">
        <v>2009</v>
      </c>
      <c r="F421" s="3"/>
      <c r="H421" s="1">
        <v>1</v>
      </c>
      <c r="I421" s="4">
        <v>42670</v>
      </c>
    </row>
    <row r="422" spans="1:9" x14ac:dyDescent="0.25">
      <c r="A422" s="1" t="s">
        <v>475</v>
      </c>
      <c r="B422" s="1">
        <v>6047</v>
      </c>
      <c r="C422" s="1" t="s">
        <v>40</v>
      </c>
      <c r="D422" s="1" t="str">
        <f>VLOOKUP(Table1[[#This Row],[Headoffice]],$T$4:$U$82,2,FALSE)</f>
        <v>FarEast</v>
      </c>
      <c r="F422" s="3"/>
      <c r="H422" s="1">
        <v>1</v>
      </c>
      <c r="I422" s="4">
        <v>40980</v>
      </c>
    </row>
    <row r="423" spans="1:9" x14ac:dyDescent="0.25">
      <c r="A423" s="1" t="s">
        <v>476</v>
      </c>
      <c r="B423" s="1">
        <v>6703</v>
      </c>
      <c r="C423" s="1" t="s">
        <v>30</v>
      </c>
      <c r="D423" s="1" t="str">
        <f>VLOOKUP(Table1[[#This Row],[Headoffice]],$T$4:$U$82,2,FALSE)</f>
        <v>NorthAmerica</v>
      </c>
      <c r="F423" s="3"/>
      <c r="H423" s="1">
        <v>1</v>
      </c>
      <c r="I423" s="4">
        <v>41498</v>
      </c>
    </row>
    <row r="424" spans="1:9" x14ac:dyDescent="0.25">
      <c r="A424" s="1" t="s">
        <v>477</v>
      </c>
      <c r="B424" s="1">
        <v>8708</v>
      </c>
      <c r="C424" s="1" t="s">
        <v>9</v>
      </c>
      <c r="D424" s="1" t="str">
        <f>VLOOKUP(Table1[[#This Row],[Headoffice]],$T$4:$U$82,2,FALSE)</f>
        <v>AustraliaNZ</v>
      </c>
      <c r="F424" s="3"/>
      <c r="H424" s="1">
        <v>1</v>
      </c>
      <c r="I424" s="4">
        <v>43347</v>
      </c>
    </row>
    <row r="425" spans="1:9" x14ac:dyDescent="0.25">
      <c r="A425" s="1" t="s">
        <v>478</v>
      </c>
      <c r="B425" s="1">
        <v>8957</v>
      </c>
      <c r="C425" s="1" t="s">
        <v>30</v>
      </c>
      <c r="D425" s="1" t="str">
        <f>VLOOKUP(Table1[[#This Row],[Headoffice]],$T$4:$U$82,2,FALSE)</f>
        <v>NorthAmerica</v>
      </c>
      <c r="F425" s="3"/>
      <c r="H425" s="1">
        <v>1</v>
      </c>
      <c r="I425" s="4">
        <v>43767</v>
      </c>
    </row>
    <row r="426" spans="1:9" x14ac:dyDescent="0.25">
      <c r="A426" s="1" t="s">
        <v>479</v>
      </c>
      <c r="B426" s="1">
        <v>7163</v>
      </c>
      <c r="C426" s="1" t="s">
        <v>9</v>
      </c>
      <c r="D426" s="1" t="str">
        <f>VLOOKUP(Table1[[#This Row],[Headoffice]],$T$4:$U$82,2,FALSE)</f>
        <v>AustraliaNZ</v>
      </c>
      <c r="F426" s="3"/>
      <c r="H426" s="1">
        <v>1</v>
      </c>
      <c r="I426" s="4">
        <v>41200</v>
      </c>
    </row>
    <row r="427" spans="1:9" x14ac:dyDescent="0.25">
      <c r="A427" s="1" t="s">
        <v>480</v>
      </c>
      <c r="B427" s="1">
        <v>5377</v>
      </c>
      <c r="C427" s="1" t="s">
        <v>30</v>
      </c>
      <c r="D427" s="1" t="str">
        <f>VLOOKUP(Table1[[#This Row],[Headoffice]],$T$4:$U$82,2,FALSE)</f>
        <v>NorthAmerica</v>
      </c>
      <c r="E427" s="1">
        <v>2013</v>
      </c>
      <c r="F427" s="3">
        <v>362</v>
      </c>
      <c r="G427" s="4">
        <v>43917</v>
      </c>
      <c r="H427" s="1">
        <v>1</v>
      </c>
      <c r="I427" s="4">
        <v>42116</v>
      </c>
    </row>
    <row r="428" spans="1:9" x14ac:dyDescent="0.25">
      <c r="A428" s="1" t="s">
        <v>481</v>
      </c>
      <c r="B428" s="1">
        <v>4871</v>
      </c>
      <c r="C428" s="1" t="s">
        <v>30</v>
      </c>
      <c r="D428" s="1" t="str">
        <f>VLOOKUP(Table1[[#This Row],[Headoffice]],$T$4:$U$82,2,FALSE)</f>
        <v>NorthAmerica</v>
      </c>
      <c r="E428" s="1">
        <v>2000</v>
      </c>
      <c r="F428" s="3">
        <v>2140</v>
      </c>
      <c r="G428" s="4">
        <v>42735</v>
      </c>
      <c r="H428" s="1">
        <v>1</v>
      </c>
      <c r="I428" s="4">
        <v>41495</v>
      </c>
    </row>
    <row r="429" spans="1:9" x14ac:dyDescent="0.25">
      <c r="A429" s="1" t="s">
        <v>482</v>
      </c>
      <c r="B429" s="1">
        <v>7010</v>
      </c>
      <c r="C429" s="1" t="s">
        <v>30</v>
      </c>
      <c r="D429" s="1" t="str">
        <f>VLOOKUP(Table1[[#This Row],[Headoffice]],$T$4:$U$82,2,FALSE)</f>
        <v>NorthAmerica</v>
      </c>
      <c r="E429" s="1">
        <v>2006</v>
      </c>
      <c r="F429" s="3">
        <v>26755</v>
      </c>
      <c r="G429" s="4">
        <v>43917</v>
      </c>
      <c r="H429" s="1">
        <v>5</v>
      </c>
      <c r="I429" s="4">
        <v>43131</v>
      </c>
    </row>
    <row r="430" spans="1:9" x14ac:dyDescent="0.25">
      <c r="A430" s="1" t="s">
        <v>483</v>
      </c>
      <c r="B430" s="1">
        <v>5298</v>
      </c>
      <c r="C430" s="1" t="s">
        <v>30</v>
      </c>
      <c r="D430" s="1" t="str">
        <f>VLOOKUP(Table1[[#This Row],[Headoffice]],$T$4:$U$82,2,FALSE)</f>
        <v>NorthAmerica</v>
      </c>
      <c r="F430" s="3"/>
      <c r="H430" s="1">
        <v>1</v>
      </c>
      <c r="I430" s="4">
        <v>42814</v>
      </c>
    </row>
    <row r="431" spans="1:9" x14ac:dyDescent="0.25">
      <c r="A431" s="1" t="s">
        <v>484</v>
      </c>
      <c r="B431" s="1">
        <v>5157</v>
      </c>
      <c r="C431" s="1" t="s">
        <v>30</v>
      </c>
      <c r="D431" s="1" t="str">
        <f>VLOOKUP(Table1[[#This Row],[Headoffice]],$T$4:$U$82,2,FALSE)</f>
        <v>NorthAmerica</v>
      </c>
      <c r="E431" s="1">
        <v>2000</v>
      </c>
      <c r="F431" s="3">
        <v>45</v>
      </c>
      <c r="G431" s="4">
        <v>41673</v>
      </c>
      <c r="H431" s="1">
        <v>1</v>
      </c>
      <c r="I431" s="4">
        <v>41625</v>
      </c>
    </row>
    <row r="432" spans="1:9" x14ac:dyDescent="0.25">
      <c r="A432" s="1" t="s">
        <v>485</v>
      </c>
      <c r="B432" s="1">
        <v>5429</v>
      </c>
      <c r="C432" s="1" t="s">
        <v>30</v>
      </c>
      <c r="D432" s="1" t="str">
        <f>VLOOKUP(Table1[[#This Row],[Headoffice]],$T$4:$U$82,2,FALSE)</f>
        <v>NorthAmerica</v>
      </c>
      <c r="E432" s="1">
        <v>2009</v>
      </c>
      <c r="F432" s="3">
        <v>75</v>
      </c>
      <c r="G432" s="4">
        <v>42094</v>
      </c>
      <c r="H432" s="1">
        <v>1</v>
      </c>
      <c r="I432" s="4">
        <v>40897</v>
      </c>
    </row>
    <row r="433" spans="1:9" ht="30" x14ac:dyDescent="0.25">
      <c r="A433" s="1" t="s">
        <v>486</v>
      </c>
      <c r="B433" s="1">
        <v>604</v>
      </c>
      <c r="C433" s="1" t="s">
        <v>28</v>
      </c>
      <c r="D433" s="1" t="str">
        <f>VLOOKUP(Table1[[#This Row],[Headoffice]],$T$4:$U$82,2,FALSE)</f>
        <v>NorthAmerica</v>
      </c>
      <c r="E433" s="1">
        <v>1999</v>
      </c>
      <c r="F433" s="3">
        <v>145600</v>
      </c>
      <c r="G433" s="4">
        <v>43190</v>
      </c>
      <c r="H433" s="1">
        <v>3</v>
      </c>
      <c r="I433" s="4">
        <v>43552</v>
      </c>
    </row>
    <row r="434" spans="1:9" x14ac:dyDescent="0.25">
      <c r="A434" s="1" t="s">
        <v>487</v>
      </c>
      <c r="B434" s="1">
        <v>5433</v>
      </c>
      <c r="C434" s="1" t="s">
        <v>30</v>
      </c>
      <c r="D434" s="1" t="str">
        <f>VLOOKUP(Table1[[#This Row],[Headoffice]],$T$4:$U$82,2,FALSE)</f>
        <v>NorthAmerica</v>
      </c>
      <c r="E434" s="1">
        <v>2011</v>
      </c>
      <c r="F434" s="3">
        <v>166</v>
      </c>
      <c r="G434" s="4">
        <v>43181</v>
      </c>
      <c r="H434" s="1">
        <v>1</v>
      </c>
      <c r="I434" s="4">
        <v>42599</v>
      </c>
    </row>
    <row r="435" spans="1:9" x14ac:dyDescent="0.25">
      <c r="A435" s="1" t="s">
        <v>488</v>
      </c>
      <c r="B435" s="1">
        <v>7441</v>
      </c>
      <c r="C435" s="1" t="s">
        <v>30</v>
      </c>
      <c r="D435" s="1" t="str">
        <f>VLOOKUP(Table1[[#This Row],[Headoffice]],$T$4:$U$82,2,FALSE)</f>
        <v>NorthAmerica</v>
      </c>
      <c r="E435" s="1">
        <v>2016</v>
      </c>
      <c r="F435" s="3"/>
      <c r="H435" s="1">
        <v>1</v>
      </c>
      <c r="I435" s="4">
        <v>43045</v>
      </c>
    </row>
    <row r="436" spans="1:9" x14ac:dyDescent="0.25">
      <c r="A436" s="1" t="s">
        <v>489</v>
      </c>
      <c r="B436" s="1">
        <v>6920</v>
      </c>
      <c r="C436" s="1" t="s">
        <v>30</v>
      </c>
      <c r="D436" s="1" t="str">
        <f>VLOOKUP(Table1[[#This Row],[Headoffice]],$T$4:$U$82,2,FALSE)</f>
        <v>NorthAmerica</v>
      </c>
      <c r="E436" s="1">
        <v>2005</v>
      </c>
      <c r="F436" s="3">
        <v>645</v>
      </c>
      <c r="G436" s="4">
        <v>43553</v>
      </c>
      <c r="H436" s="1">
        <v>9</v>
      </c>
      <c r="I436" s="4">
        <v>43419</v>
      </c>
    </row>
    <row r="437" spans="1:9" x14ac:dyDescent="0.25">
      <c r="A437" s="1" t="s">
        <v>490</v>
      </c>
      <c r="B437" s="1">
        <v>4954</v>
      </c>
      <c r="C437" s="1" t="s">
        <v>28</v>
      </c>
      <c r="D437" s="1" t="str">
        <f>VLOOKUP(Table1[[#This Row],[Headoffice]],$T$4:$U$82,2,FALSE)</f>
        <v>NorthAmerica</v>
      </c>
      <c r="E437" s="1">
        <v>2008</v>
      </c>
      <c r="F437" s="3"/>
      <c r="H437" s="1">
        <v>4</v>
      </c>
      <c r="I437" s="4">
        <v>42641</v>
      </c>
    </row>
    <row r="438" spans="1:9" x14ac:dyDescent="0.25">
      <c r="A438" s="1" t="s">
        <v>491</v>
      </c>
      <c r="B438" s="1">
        <v>4921</v>
      </c>
      <c r="C438" s="1" t="s">
        <v>30</v>
      </c>
      <c r="D438" s="1" t="str">
        <f>VLOOKUP(Table1[[#This Row],[Headoffice]],$T$4:$U$82,2,FALSE)</f>
        <v>NorthAmerica</v>
      </c>
      <c r="E438" s="1">
        <v>2002</v>
      </c>
      <c r="F438" s="3">
        <v>933</v>
      </c>
      <c r="G438" s="4">
        <v>43918</v>
      </c>
      <c r="H438" s="1">
        <v>5</v>
      </c>
      <c r="I438" s="4">
        <v>42503</v>
      </c>
    </row>
    <row r="439" spans="1:9" x14ac:dyDescent="0.25">
      <c r="A439" s="1" t="s">
        <v>492</v>
      </c>
      <c r="B439" s="1">
        <v>5259</v>
      </c>
      <c r="C439" s="1" t="s">
        <v>9</v>
      </c>
      <c r="D439" s="1" t="str">
        <f>VLOOKUP(Table1[[#This Row],[Headoffice]],$T$4:$U$82,2,FALSE)</f>
        <v>AustraliaNZ</v>
      </c>
      <c r="E439" s="1">
        <v>2008</v>
      </c>
      <c r="F439" s="3">
        <v>476</v>
      </c>
      <c r="G439" s="4">
        <v>43712</v>
      </c>
      <c r="H439" s="1">
        <v>1</v>
      </c>
      <c r="I439" s="4">
        <v>42854</v>
      </c>
    </row>
    <row r="440" spans="1:9" x14ac:dyDescent="0.25">
      <c r="A440" s="1" t="s">
        <v>493</v>
      </c>
      <c r="B440" s="1">
        <v>4827</v>
      </c>
      <c r="C440" s="1" t="s">
        <v>28</v>
      </c>
      <c r="D440" s="1" t="str">
        <f>VLOOKUP(Table1[[#This Row],[Headoffice]],$T$4:$U$82,2,FALSE)</f>
        <v>NorthAmerica</v>
      </c>
      <c r="E440" s="1">
        <v>1899</v>
      </c>
      <c r="F440" s="3">
        <v>81973</v>
      </c>
      <c r="G440" s="4">
        <v>43920</v>
      </c>
      <c r="H440" s="1">
        <v>9</v>
      </c>
      <c r="I440" s="4">
        <v>43892</v>
      </c>
    </row>
    <row r="441" spans="1:9" x14ac:dyDescent="0.25">
      <c r="A441" s="1" t="s">
        <v>494</v>
      </c>
      <c r="B441" s="1">
        <v>8984</v>
      </c>
      <c r="C441" s="1" t="s">
        <v>125</v>
      </c>
      <c r="D441" s="1" t="str">
        <f>VLOOKUP(Table1[[#This Row],[Headoffice]],$T$4:$U$82,2,FALSE)</f>
        <v>NorthAmerica</v>
      </c>
      <c r="E441" s="1">
        <v>1999</v>
      </c>
      <c r="F441" s="3"/>
      <c r="H441" s="1">
        <v>1</v>
      </c>
      <c r="I441" s="4">
        <v>43549</v>
      </c>
    </row>
    <row r="442" spans="1:9" x14ac:dyDescent="0.25">
      <c r="A442" s="1" t="s">
        <v>495</v>
      </c>
      <c r="B442" s="1">
        <v>7007</v>
      </c>
      <c r="C442" s="1" t="s">
        <v>51</v>
      </c>
      <c r="D442" s="1" t="str">
        <f>VLOOKUP(Table1[[#This Row],[Headoffice]],$T$4:$U$82,2,FALSE)</f>
        <v>WestEurope</v>
      </c>
      <c r="E442" s="1">
        <v>2002</v>
      </c>
      <c r="F442" s="3">
        <v>7575</v>
      </c>
      <c r="G442" s="4">
        <v>42824</v>
      </c>
      <c r="H442" s="1">
        <v>1</v>
      </c>
      <c r="I442" s="4">
        <v>41325</v>
      </c>
    </row>
    <row r="443" spans="1:9" x14ac:dyDescent="0.25">
      <c r="A443" s="1" t="s">
        <v>496</v>
      </c>
      <c r="B443" s="1">
        <v>7172</v>
      </c>
      <c r="C443" s="1" t="s">
        <v>83</v>
      </c>
      <c r="D443" s="1" t="str">
        <f>VLOOKUP(Table1[[#This Row],[Headoffice]],$T$4:$U$82,2,FALSE)</f>
        <v>RestOfTheWorld</v>
      </c>
      <c r="E443" s="1">
        <v>2016</v>
      </c>
      <c r="F443" s="3"/>
      <c r="H443" s="1">
        <v>3</v>
      </c>
      <c r="I443" s="4">
        <v>42991</v>
      </c>
    </row>
    <row r="444" spans="1:9" x14ac:dyDescent="0.25">
      <c r="A444" s="1" t="s">
        <v>497</v>
      </c>
      <c r="B444" s="1">
        <v>8820</v>
      </c>
      <c r="C444" s="1" t="s">
        <v>30</v>
      </c>
      <c r="D444" s="1" t="str">
        <f>VLOOKUP(Table1[[#This Row],[Headoffice]],$T$4:$U$82,2,FALSE)</f>
        <v>NorthAmerica</v>
      </c>
      <c r="E444" s="1">
        <v>2019</v>
      </c>
      <c r="F444" s="3">
        <v>304</v>
      </c>
      <c r="G444" s="4">
        <v>43914</v>
      </c>
      <c r="H444" s="1">
        <v>1</v>
      </c>
      <c r="I444" s="4">
        <v>43761</v>
      </c>
    </row>
    <row r="445" spans="1:9" x14ac:dyDescent="0.25">
      <c r="A445" s="1" t="s">
        <v>498</v>
      </c>
      <c r="B445" s="1">
        <v>5581</v>
      </c>
      <c r="C445" s="1" t="s">
        <v>9</v>
      </c>
      <c r="D445" s="1" t="str">
        <f>VLOOKUP(Table1[[#This Row],[Headoffice]],$T$4:$U$82,2,FALSE)</f>
        <v>AustraliaNZ</v>
      </c>
      <c r="F445" s="3"/>
      <c r="H445" s="1">
        <v>1</v>
      </c>
      <c r="I445" s="4">
        <v>42299</v>
      </c>
    </row>
    <row r="446" spans="1:9" x14ac:dyDescent="0.25">
      <c r="A446" s="1" t="s">
        <v>499</v>
      </c>
      <c r="B446" s="1">
        <v>7860</v>
      </c>
      <c r="C446" s="1" t="s">
        <v>9</v>
      </c>
      <c r="D446" s="1" t="str">
        <f>VLOOKUP(Table1[[#This Row],[Headoffice]],$T$4:$U$82,2,FALSE)</f>
        <v>AustraliaNZ</v>
      </c>
      <c r="E446" s="1">
        <v>1979</v>
      </c>
      <c r="F446" s="3"/>
      <c r="H446" s="1">
        <v>1</v>
      </c>
      <c r="I446" s="4">
        <v>42718</v>
      </c>
    </row>
    <row r="447" spans="1:9" x14ac:dyDescent="0.25">
      <c r="A447" s="1" t="s">
        <v>500</v>
      </c>
      <c r="B447" s="1">
        <v>7545</v>
      </c>
      <c r="C447" s="1" t="s">
        <v>69</v>
      </c>
      <c r="D447" s="1" t="str">
        <f>VLOOKUP(Table1[[#This Row],[Headoffice]],$T$4:$U$82,2,FALSE)</f>
        <v>AustraliaNZ</v>
      </c>
      <c r="F447" s="3"/>
      <c r="H447" s="1">
        <v>1</v>
      </c>
      <c r="I447" s="4">
        <v>40272</v>
      </c>
    </row>
    <row r="448" spans="1:9" x14ac:dyDescent="0.25">
      <c r="A448" s="1" t="s">
        <v>501</v>
      </c>
      <c r="B448" s="1">
        <v>7631</v>
      </c>
      <c r="C448" s="1" t="s">
        <v>9</v>
      </c>
      <c r="D448" s="1" t="str">
        <f>VLOOKUP(Table1[[#This Row],[Headoffice]],$T$4:$U$82,2,FALSE)</f>
        <v>AustraliaNZ</v>
      </c>
      <c r="E448" s="1">
        <v>2005</v>
      </c>
      <c r="F448" s="3"/>
      <c r="H448" s="1">
        <v>1</v>
      </c>
      <c r="I448" s="4">
        <v>42724</v>
      </c>
    </row>
    <row r="449" spans="1:9" x14ac:dyDescent="0.25">
      <c r="A449" s="1" t="s">
        <v>502</v>
      </c>
      <c r="B449" s="1">
        <v>5816</v>
      </c>
      <c r="C449" s="1" t="s">
        <v>9</v>
      </c>
      <c r="D449" s="1" t="str">
        <f>VLOOKUP(Table1[[#This Row],[Headoffice]],$T$4:$U$82,2,FALSE)</f>
        <v>AustraliaNZ</v>
      </c>
      <c r="E449" s="1">
        <v>2013</v>
      </c>
      <c r="F449" s="3"/>
      <c r="H449" s="1">
        <v>1</v>
      </c>
      <c r="I449" s="4">
        <v>41394</v>
      </c>
    </row>
    <row r="450" spans="1:9" x14ac:dyDescent="0.25">
      <c r="A450" s="1" t="s">
        <v>503</v>
      </c>
      <c r="B450" s="1">
        <v>6905</v>
      </c>
      <c r="C450" s="1" t="s">
        <v>9</v>
      </c>
      <c r="D450" s="1" t="str">
        <f>VLOOKUP(Table1[[#This Row],[Headoffice]],$T$4:$U$82,2,FALSE)</f>
        <v>AustraliaNZ</v>
      </c>
      <c r="F450" s="3"/>
      <c r="H450" s="1">
        <v>1</v>
      </c>
      <c r="I450" s="4">
        <v>41631</v>
      </c>
    </row>
    <row r="451" spans="1:9" x14ac:dyDescent="0.25">
      <c r="A451" s="1" t="s">
        <v>504</v>
      </c>
      <c r="B451" s="1">
        <v>7189</v>
      </c>
      <c r="C451" s="1" t="s">
        <v>51</v>
      </c>
      <c r="D451" s="1" t="str">
        <f>VLOOKUP(Table1[[#This Row],[Headoffice]],$T$4:$U$82,2,FALSE)</f>
        <v>WestEurope</v>
      </c>
      <c r="E451" s="1">
        <v>1950</v>
      </c>
      <c r="F451" s="3"/>
      <c r="H451" s="1">
        <v>1</v>
      </c>
      <c r="I451" s="4">
        <v>40861</v>
      </c>
    </row>
    <row r="452" spans="1:9" x14ac:dyDescent="0.25">
      <c r="A452" s="1" t="s">
        <v>505</v>
      </c>
      <c r="B452" s="1">
        <v>1731</v>
      </c>
      <c r="C452" s="1" t="s">
        <v>30</v>
      </c>
      <c r="D452" s="1" t="str">
        <f>VLOOKUP(Table1[[#This Row],[Headoffice]],$T$4:$U$82,2,FALSE)</f>
        <v>NorthAmerica</v>
      </c>
      <c r="E452" s="1">
        <v>1992</v>
      </c>
      <c r="F452" s="3">
        <v>290</v>
      </c>
      <c r="G452" s="4">
        <v>44007</v>
      </c>
      <c r="H452" s="1">
        <v>364</v>
      </c>
      <c r="I452" s="4">
        <v>43928</v>
      </c>
    </row>
    <row r="453" spans="1:9" x14ac:dyDescent="0.25">
      <c r="A453" s="1" t="s">
        <v>506</v>
      </c>
      <c r="B453" s="1">
        <v>4924</v>
      </c>
      <c r="C453" s="1" t="s">
        <v>28</v>
      </c>
      <c r="D453" s="1" t="str">
        <f>VLOOKUP(Table1[[#This Row],[Headoffice]],$T$4:$U$82,2,FALSE)</f>
        <v>NorthAmerica</v>
      </c>
      <c r="F453" s="3"/>
      <c r="H453" s="1">
        <v>2</v>
      </c>
      <c r="I453" s="4">
        <v>43489</v>
      </c>
    </row>
    <row r="454" spans="1:9" x14ac:dyDescent="0.25">
      <c r="A454" s="1" t="s">
        <v>507</v>
      </c>
      <c r="B454" s="1">
        <v>7690</v>
      </c>
      <c r="C454" s="1" t="s">
        <v>26</v>
      </c>
      <c r="D454" s="1" t="str">
        <f>VLOOKUP(Table1[[#This Row],[Headoffice]],$T$4:$U$82,2,FALSE)</f>
        <v>FarEast</v>
      </c>
      <c r="F454" s="3"/>
      <c r="H454" s="1">
        <v>1</v>
      </c>
      <c r="I454" s="4">
        <v>40919</v>
      </c>
    </row>
    <row r="455" spans="1:9" x14ac:dyDescent="0.25">
      <c r="A455" s="1" t="s">
        <v>508</v>
      </c>
      <c r="B455" s="1">
        <v>5462</v>
      </c>
      <c r="C455" s="1" t="s">
        <v>30</v>
      </c>
      <c r="D455" s="1" t="str">
        <f>VLOOKUP(Table1[[#This Row],[Headoffice]],$T$4:$U$82,2,FALSE)</f>
        <v>NorthAmerica</v>
      </c>
      <c r="E455" s="1">
        <v>2009</v>
      </c>
      <c r="F455" s="3">
        <v>1525</v>
      </c>
      <c r="G455" s="4">
        <v>43189</v>
      </c>
      <c r="H455" s="1">
        <v>1</v>
      </c>
      <c r="I455" s="4">
        <v>43242</v>
      </c>
    </row>
    <row r="456" spans="1:9" x14ac:dyDescent="0.25">
      <c r="A456" s="1" t="s">
        <v>509</v>
      </c>
      <c r="B456" s="1">
        <v>5238</v>
      </c>
      <c r="C456" s="1" t="s">
        <v>30</v>
      </c>
      <c r="D456" s="1" t="str">
        <f>VLOOKUP(Table1[[#This Row],[Headoffice]],$T$4:$U$82,2,FALSE)</f>
        <v>NorthAmerica</v>
      </c>
      <c r="F456" s="3"/>
      <c r="H456" s="1">
        <v>1</v>
      </c>
      <c r="I456" s="4">
        <v>41769</v>
      </c>
    </row>
    <row r="457" spans="1:9" x14ac:dyDescent="0.25">
      <c r="A457" s="1" t="s">
        <v>510</v>
      </c>
      <c r="B457" s="1">
        <v>7604</v>
      </c>
      <c r="C457" s="1" t="s">
        <v>150</v>
      </c>
      <c r="D457" s="1" t="str">
        <f>VLOOKUP(Table1[[#This Row],[Headoffice]],$T$4:$U$82,2,FALSE)</f>
        <v>WestEurope</v>
      </c>
      <c r="E457" s="1">
        <v>1963</v>
      </c>
      <c r="F457" s="3"/>
      <c r="H457" s="1">
        <v>1</v>
      </c>
      <c r="I457" s="4">
        <v>42265</v>
      </c>
    </row>
    <row r="458" spans="1:9" x14ac:dyDescent="0.25">
      <c r="A458" s="1" t="s">
        <v>511</v>
      </c>
      <c r="B458" s="1">
        <v>7008</v>
      </c>
      <c r="C458" s="1" t="s">
        <v>150</v>
      </c>
      <c r="D458" s="1" t="str">
        <f>VLOOKUP(Table1[[#This Row],[Headoffice]],$T$4:$U$82,2,FALSE)</f>
        <v>WestEurope</v>
      </c>
      <c r="F458" s="3"/>
      <c r="H458" s="1">
        <v>1</v>
      </c>
      <c r="I458" s="4">
        <v>41843</v>
      </c>
    </row>
    <row r="459" spans="1:9" x14ac:dyDescent="0.25">
      <c r="A459" s="1" t="s">
        <v>512</v>
      </c>
      <c r="B459" s="1">
        <v>6264</v>
      </c>
      <c r="C459" s="1" t="s">
        <v>30</v>
      </c>
      <c r="D459" s="1" t="str">
        <f>VLOOKUP(Table1[[#This Row],[Headoffice]],$T$4:$U$82,2,FALSE)</f>
        <v>NorthAmerica</v>
      </c>
      <c r="E459" s="1">
        <v>2017</v>
      </c>
      <c r="F459" s="3"/>
      <c r="H459" s="1">
        <v>2</v>
      </c>
      <c r="I459" s="4">
        <v>43819</v>
      </c>
    </row>
    <row r="460" spans="1:9" x14ac:dyDescent="0.25">
      <c r="A460" s="1" t="s">
        <v>513</v>
      </c>
      <c r="B460" s="1">
        <v>7609</v>
      </c>
      <c r="C460" s="1" t="s">
        <v>9</v>
      </c>
      <c r="D460" s="1" t="str">
        <f>VLOOKUP(Table1[[#This Row],[Headoffice]],$T$4:$U$82,2,FALSE)</f>
        <v>AustraliaNZ</v>
      </c>
      <c r="E460" s="1">
        <v>2010</v>
      </c>
      <c r="F460" s="3"/>
      <c r="H460" s="1">
        <v>1</v>
      </c>
      <c r="I460" s="4">
        <v>42601</v>
      </c>
    </row>
    <row r="461" spans="1:9" x14ac:dyDescent="0.25">
      <c r="A461" s="1" t="s">
        <v>514</v>
      </c>
      <c r="B461" s="1">
        <v>5785</v>
      </c>
      <c r="C461" s="1" t="s">
        <v>9</v>
      </c>
      <c r="D461" s="1" t="str">
        <f>VLOOKUP(Table1[[#This Row],[Headoffice]],$T$4:$U$82,2,FALSE)</f>
        <v>AustraliaNZ</v>
      </c>
      <c r="E461" s="1">
        <v>2008</v>
      </c>
      <c r="F461" s="3"/>
      <c r="H461" s="1">
        <v>1</v>
      </c>
      <c r="I461" s="4">
        <v>42853</v>
      </c>
    </row>
    <row r="462" spans="1:9" x14ac:dyDescent="0.25">
      <c r="A462" s="1" t="s">
        <v>515</v>
      </c>
      <c r="B462" s="1">
        <v>5055</v>
      </c>
      <c r="C462" s="1" t="s">
        <v>30</v>
      </c>
      <c r="D462" s="1" t="str">
        <f>VLOOKUP(Table1[[#This Row],[Headoffice]],$T$4:$U$82,2,FALSE)</f>
        <v>NorthAmerica</v>
      </c>
      <c r="E462" s="1">
        <v>1993</v>
      </c>
      <c r="F462" s="3">
        <v>2410</v>
      </c>
      <c r="G462" s="4">
        <v>43920</v>
      </c>
      <c r="H462" s="1">
        <v>11</v>
      </c>
      <c r="I462" s="4">
        <v>43054</v>
      </c>
    </row>
    <row r="463" spans="1:9" x14ac:dyDescent="0.25">
      <c r="A463" s="1" t="s">
        <v>516</v>
      </c>
      <c r="B463" s="1">
        <v>9283</v>
      </c>
      <c r="C463" s="1" t="s">
        <v>9</v>
      </c>
      <c r="D463" s="1" t="str">
        <f>VLOOKUP(Table1[[#This Row],[Headoffice]],$T$4:$U$82,2,FALSE)</f>
        <v>AustraliaNZ</v>
      </c>
      <c r="F463" s="3"/>
      <c r="H463" s="1">
        <v>1</v>
      </c>
      <c r="I463" s="4">
        <v>43639</v>
      </c>
    </row>
    <row r="464" spans="1:9" x14ac:dyDescent="0.25">
      <c r="A464" s="1" t="s">
        <v>517</v>
      </c>
      <c r="B464" s="1">
        <v>6769</v>
      </c>
      <c r="C464" s="1" t="s">
        <v>40</v>
      </c>
      <c r="D464" s="1" t="str">
        <f>VLOOKUP(Table1[[#This Row],[Headoffice]],$T$4:$U$82,2,FALSE)</f>
        <v>FarEast</v>
      </c>
      <c r="E464" s="1">
        <v>1935</v>
      </c>
      <c r="F464" s="3">
        <v>276</v>
      </c>
      <c r="G464" s="4">
        <v>43100</v>
      </c>
      <c r="H464" s="1">
        <v>1</v>
      </c>
      <c r="I464" s="4">
        <v>42213</v>
      </c>
    </row>
    <row r="465" spans="1:9" ht="30" x14ac:dyDescent="0.25">
      <c r="A465" s="1" t="s">
        <v>518</v>
      </c>
      <c r="B465" s="1">
        <v>8013</v>
      </c>
      <c r="C465" s="1" t="s">
        <v>77</v>
      </c>
      <c r="D465" s="1" t="str">
        <f>VLOOKUP(Table1[[#This Row],[Headoffice]],$T$4:$U$82,2,FALSE)</f>
        <v>WestEurope</v>
      </c>
      <c r="E465" s="1">
        <v>1997</v>
      </c>
      <c r="F465" s="3"/>
      <c r="H465" s="1">
        <v>1</v>
      </c>
      <c r="I465" s="4">
        <v>40724</v>
      </c>
    </row>
    <row r="466" spans="1:9" x14ac:dyDescent="0.25">
      <c r="A466" s="1" t="s">
        <v>519</v>
      </c>
      <c r="B466" s="1">
        <v>6176</v>
      </c>
      <c r="C466" s="1" t="s">
        <v>103</v>
      </c>
      <c r="D466" s="1" t="str">
        <f>VLOOKUP(Table1[[#This Row],[Headoffice]],$T$4:$U$82,2,FALSE)</f>
        <v>RestOfTheWorld</v>
      </c>
      <c r="F466" s="3"/>
      <c r="H466" s="1">
        <v>2</v>
      </c>
      <c r="I466" s="4">
        <v>42208</v>
      </c>
    </row>
    <row r="467" spans="1:9" x14ac:dyDescent="0.25">
      <c r="A467" s="1" t="s">
        <v>520</v>
      </c>
      <c r="B467" s="1">
        <v>7502</v>
      </c>
      <c r="C467" s="1" t="s">
        <v>9</v>
      </c>
      <c r="D467" s="1" t="str">
        <f>VLOOKUP(Table1[[#This Row],[Headoffice]],$T$4:$U$82,2,FALSE)</f>
        <v>AustraliaNZ</v>
      </c>
      <c r="E467" s="1">
        <v>1996</v>
      </c>
      <c r="F467" s="3"/>
      <c r="H467" s="1">
        <v>1</v>
      </c>
      <c r="I467" s="4">
        <v>40815</v>
      </c>
    </row>
    <row r="468" spans="1:9" x14ac:dyDescent="0.25">
      <c r="A468" s="1" t="s">
        <v>521</v>
      </c>
      <c r="B468" s="1">
        <v>7154</v>
      </c>
      <c r="C468" s="1" t="s">
        <v>30</v>
      </c>
      <c r="D468" s="1" t="str">
        <f>VLOOKUP(Table1[[#This Row],[Headoffice]],$T$4:$U$82,2,FALSE)</f>
        <v>NorthAmerica</v>
      </c>
      <c r="E468" s="1">
        <v>2013</v>
      </c>
      <c r="F468" s="3">
        <v>8</v>
      </c>
      <c r="G468" s="4">
        <v>42824</v>
      </c>
      <c r="H468" s="1">
        <v>1</v>
      </c>
      <c r="I468" s="4">
        <v>42807</v>
      </c>
    </row>
    <row r="469" spans="1:9" ht="30" x14ac:dyDescent="0.25">
      <c r="A469" s="1" t="s">
        <v>522</v>
      </c>
      <c r="B469" s="1">
        <v>5594</v>
      </c>
      <c r="C469" s="1" t="s">
        <v>51</v>
      </c>
      <c r="D469" s="1" t="str">
        <f>VLOOKUP(Table1[[#This Row],[Headoffice]],$T$4:$U$82,2,FALSE)</f>
        <v>WestEurope</v>
      </c>
      <c r="E469" s="1">
        <v>2010</v>
      </c>
      <c r="F469" s="3"/>
      <c r="H469" s="1">
        <v>1</v>
      </c>
      <c r="I469" s="4">
        <v>42046</v>
      </c>
    </row>
    <row r="470" spans="1:9" x14ac:dyDescent="0.25">
      <c r="A470" s="1" t="s">
        <v>523</v>
      </c>
      <c r="B470" s="1">
        <v>4888</v>
      </c>
      <c r="C470" s="1" t="s">
        <v>30</v>
      </c>
      <c r="D470" s="1" t="str">
        <f>VLOOKUP(Table1[[#This Row],[Headoffice]],$T$4:$U$82,2,FALSE)</f>
        <v>NorthAmerica</v>
      </c>
      <c r="E470" s="1">
        <v>2007</v>
      </c>
      <c r="F470" s="3">
        <v>3627</v>
      </c>
      <c r="G470" s="4">
        <v>43920</v>
      </c>
      <c r="H470" s="1">
        <v>2</v>
      </c>
      <c r="I470" s="4">
        <v>41228</v>
      </c>
    </row>
    <row r="471" spans="1:9" ht="30" x14ac:dyDescent="0.25">
      <c r="A471" s="1" t="s">
        <v>524</v>
      </c>
      <c r="B471" s="1">
        <v>6801</v>
      </c>
      <c r="C471" s="1" t="s">
        <v>206</v>
      </c>
      <c r="D471" s="1" t="str">
        <f>VLOOKUP(Table1[[#This Row],[Headoffice]],$T$4:$U$82,2,FALSE)</f>
        <v>FarEast</v>
      </c>
      <c r="E471" s="1">
        <v>1993</v>
      </c>
      <c r="F471" s="3"/>
      <c r="H471" s="1">
        <v>1</v>
      </c>
      <c r="I471" s="4">
        <v>42149</v>
      </c>
    </row>
    <row r="472" spans="1:9" x14ac:dyDescent="0.25">
      <c r="A472" s="1" t="s">
        <v>525</v>
      </c>
      <c r="B472" s="1">
        <v>5971</v>
      </c>
      <c r="C472" s="1" t="s">
        <v>30</v>
      </c>
      <c r="D472" s="1" t="str">
        <f>VLOOKUP(Table1[[#This Row],[Headoffice]],$T$4:$U$82,2,FALSE)</f>
        <v>NorthAmerica</v>
      </c>
      <c r="E472" s="1">
        <v>2009</v>
      </c>
      <c r="F472" s="3">
        <v>217</v>
      </c>
      <c r="G472" s="4">
        <v>43598</v>
      </c>
      <c r="H472" s="1">
        <v>1</v>
      </c>
      <c r="I472" s="4">
        <v>42688</v>
      </c>
    </row>
    <row r="473" spans="1:9" x14ac:dyDescent="0.25">
      <c r="A473" s="1" t="s">
        <v>526</v>
      </c>
      <c r="B473" s="1">
        <v>8829</v>
      </c>
      <c r="C473" s="1" t="s">
        <v>26</v>
      </c>
      <c r="D473" s="1" t="str">
        <f>VLOOKUP(Table1[[#This Row],[Headoffice]],$T$4:$U$82,2,FALSE)</f>
        <v>FarEast</v>
      </c>
      <c r="F473" s="3"/>
      <c r="H473" s="1">
        <v>1</v>
      </c>
      <c r="I473" s="4">
        <v>43788</v>
      </c>
    </row>
    <row r="474" spans="1:9" x14ac:dyDescent="0.25">
      <c r="A474" s="1" t="s">
        <v>527</v>
      </c>
      <c r="B474" s="1">
        <v>5975</v>
      </c>
      <c r="C474" s="1" t="s">
        <v>26</v>
      </c>
      <c r="D474" s="1" t="str">
        <f>VLOOKUP(Table1[[#This Row],[Headoffice]],$T$4:$U$82,2,FALSE)</f>
        <v>FarEast</v>
      </c>
      <c r="F474" s="3"/>
      <c r="H474" s="1">
        <v>1</v>
      </c>
      <c r="I474" s="4">
        <v>42696</v>
      </c>
    </row>
    <row r="475" spans="1:9" x14ac:dyDescent="0.25">
      <c r="A475" s="1" t="s">
        <v>528</v>
      </c>
      <c r="B475" s="1">
        <v>605</v>
      </c>
      <c r="C475" s="1" t="s">
        <v>28</v>
      </c>
      <c r="D475" s="1" t="str">
        <f>VLOOKUP(Table1[[#This Row],[Headoffice]],$T$4:$U$82,2,FALSE)</f>
        <v>NorthAmerica</v>
      </c>
      <c r="E475" s="1">
        <v>1965</v>
      </c>
      <c r="F475" s="3">
        <v>246018</v>
      </c>
      <c r="G475" s="4">
        <v>43646</v>
      </c>
      <c r="H475" s="1">
        <v>3</v>
      </c>
      <c r="I475" s="4">
        <v>43538</v>
      </c>
    </row>
    <row r="476" spans="1:9" ht="30" x14ac:dyDescent="0.25">
      <c r="A476" s="1" t="s">
        <v>529</v>
      </c>
      <c r="B476" s="1">
        <v>3541</v>
      </c>
      <c r="C476" s="1" t="s">
        <v>77</v>
      </c>
      <c r="D476" s="1" t="str">
        <f>VLOOKUP(Table1[[#This Row],[Headoffice]],$T$4:$U$82,2,FALSE)</f>
        <v>WestEurope</v>
      </c>
      <c r="E476" s="1">
        <v>2014</v>
      </c>
      <c r="F476" s="3">
        <v>13583</v>
      </c>
      <c r="G476" s="4">
        <v>43555</v>
      </c>
      <c r="H476" s="1">
        <v>1</v>
      </c>
      <c r="I476" s="4">
        <v>42824</v>
      </c>
    </row>
    <row r="477" spans="1:9" x14ac:dyDescent="0.25">
      <c r="A477" s="1" t="s">
        <v>530</v>
      </c>
      <c r="B477" s="1">
        <v>6283</v>
      </c>
      <c r="C477" s="1" t="s">
        <v>51</v>
      </c>
      <c r="D477" s="1" t="str">
        <f>VLOOKUP(Table1[[#This Row],[Headoffice]],$T$4:$U$82,2,FALSE)</f>
        <v>WestEurope</v>
      </c>
      <c r="F477" s="3"/>
      <c r="H477" s="1">
        <v>1</v>
      </c>
      <c r="I477" s="4">
        <v>43228</v>
      </c>
    </row>
    <row r="478" spans="1:9" x14ac:dyDescent="0.25">
      <c r="A478" s="1" t="s">
        <v>531</v>
      </c>
      <c r="B478" s="1">
        <v>6970</v>
      </c>
      <c r="C478" s="1" t="s">
        <v>132</v>
      </c>
      <c r="D478" s="1" t="str">
        <f>VLOOKUP(Table1[[#This Row],[Headoffice]],$T$4:$U$82,2,FALSE)</f>
        <v>WestEurope</v>
      </c>
      <c r="E478" s="1">
        <v>2011</v>
      </c>
      <c r="F478" s="3"/>
      <c r="H478" s="1">
        <v>1</v>
      </c>
      <c r="I478" s="4">
        <v>41843</v>
      </c>
    </row>
    <row r="479" spans="1:9" x14ac:dyDescent="0.25">
      <c r="A479" s="1" t="s">
        <v>532</v>
      </c>
      <c r="B479" s="1">
        <v>7095</v>
      </c>
      <c r="C479" s="1" t="s">
        <v>9</v>
      </c>
      <c r="D479" s="1" t="str">
        <f>VLOOKUP(Table1[[#This Row],[Headoffice]],$T$4:$U$82,2,FALSE)</f>
        <v>AustraliaNZ</v>
      </c>
      <c r="E479" s="1">
        <v>1977</v>
      </c>
      <c r="F479" s="3"/>
      <c r="H479" s="1">
        <v>1</v>
      </c>
      <c r="I479" s="4">
        <v>43168</v>
      </c>
    </row>
    <row r="480" spans="1:9" ht="30" x14ac:dyDescent="0.25">
      <c r="A480" s="1" t="s">
        <v>533</v>
      </c>
      <c r="B480" s="1">
        <v>606</v>
      </c>
      <c r="C480" s="1" t="s">
        <v>30</v>
      </c>
      <c r="D480" s="1" t="str">
        <f>VLOOKUP(Table1[[#This Row],[Headoffice]],$T$4:$U$82,2,FALSE)</f>
        <v>NorthAmerica</v>
      </c>
      <c r="E480" s="1">
        <v>1932</v>
      </c>
      <c r="F480" s="3">
        <v>396460</v>
      </c>
      <c r="G480" s="4">
        <v>43861</v>
      </c>
      <c r="H480" s="1">
        <v>116</v>
      </c>
      <c r="I480" s="4">
        <v>44029</v>
      </c>
    </row>
    <row r="481" spans="1:9" ht="30" x14ac:dyDescent="0.25">
      <c r="A481" s="1" t="s">
        <v>534</v>
      </c>
      <c r="B481" s="1">
        <v>607</v>
      </c>
      <c r="C481" s="1" t="s">
        <v>30</v>
      </c>
      <c r="D481" s="1" t="str">
        <f>VLOOKUP(Table1[[#This Row],[Headoffice]],$T$4:$U$82,2,FALSE)</f>
        <v>NorthAmerica</v>
      </c>
      <c r="E481" s="1">
        <v>1913</v>
      </c>
      <c r="F481" s="3">
        <v>254100</v>
      </c>
      <c r="G481" s="4">
        <v>43830</v>
      </c>
      <c r="H481" s="1">
        <v>49</v>
      </c>
      <c r="I481" s="4">
        <v>41685</v>
      </c>
    </row>
    <row r="482" spans="1:9" x14ac:dyDescent="0.25">
      <c r="A482" s="1" t="s">
        <v>535</v>
      </c>
      <c r="B482" s="1">
        <v>6494</v>
      </c>
      <c r="C482" s="1" t="s">
        <v>30</v>
      </c>
      <c r="D482" s="1" t="str">
        <f>VLOOKUP(Table1[[#This Row],[Headoffice]],$T$4:$U$82,2,FALSE)</f>
        <v>NorthAmerica</v>
      </c>
      <c r="E482" s="1">
        <v>1926</v>
      </c>
      <c r="F482" s="3"/>
      <c r="H482" s="1">
        <v>1</v>
      </c>
      <c r="I482" s="4">
        <v>43222</v>
      </c>
    </row>
    <row r="483" spans="1:9" x14ac:dyDescent="0.25">
      <c r="A483" s="1" t="s">
        <v>536</v>
      </c>
      <c r="B483" s="1">
        <v>7854</v>
      </c>
      <c r="C483" s="1" t="s">
        <v>30</v>
      </c>
      <c r="D483" s="1" t="str">
        <f>VLOOKUP(Table1[[#This Row],[Headoffice]],$T$4:$U$82,2,FALSE)</f>
        <v>NorthAmerica</v>
      </c>
      <c r="E483" s="1">
        <v>2017</v>
      </c>
      <c r="F483" s="3">
        <v>30</v>
      </c>
      <c r="G483" s="4">
        <v>43494</v>
      </c>
      <c r="H483" s="1">
        <v>2</v>
      </c>
      <c r="I483" s="4">
        <v>43692</v>
      </c>
    </row>
    <row r="484" spans="1:9" x14ac:dyDescent="0.25">
      <c r="A484" s="1" t="s">
        <v>537</v>
      </c>
      <c r="B484" s="1">
        <v>6014</v>
      </c>
      <c r="C484" s="1" t="s">
        <v>30</v>
      </c>
      <c r="D484" s="1" t="str">
        <f>VLOOKUP(Table1[[#This Row],[Headoffice]],$T$4:$U$82,2,FALSE)</f>
        <v>NorthAmerica</v>
      </c>
      <c r="E484" s="1">
        <v>2011</v>
      </c>
      <c r="F484" s="3"/>
      <c r="H484" s="1">
        <v>3</v>
      </c>
      <c r="I484" s="4">
        <v>43473</v>
      </c>
    </row>
    <row r="485" spans="1:9" x14ac:dyDescent="0.25">
      <c r="A485" s="1" t="s">
        <v>538</v>
      </c>
      <c r="B485" s="1">
        <v>5400</v>
      </c>
      <c r="C485" s="1" t="s">
        <v>30</v>
      </c>
      <c r="D485" s="1" t="str">
        <f>VLOOKUP(Table1[[#This Row],[Headoffice]],$T$4:$U$82,2,FALSE)</f>
        <v>NorthAmerica</v>
      </c>
      <c r="E485" s="1">
        <v>2006</v>
      </c>
      <c r="F485" s="3">
        <v>2618</v>
      </c>
      <c r="G485" s="4">
        <v>43262</v>
      </c>
      <c r="H485" s="1">
        <v>5</v>
      </c>
      <c r="I485" s="4">
        <v>42870</v>
      </c>
    </row>
    <row r="486" spans="1:9" x14ac:dyDescent="0.25">
      <c r="A486" s="1" t="s">
        <v>539</v>
      </c>
      <c r="B486" s="1">
        <v>9125</v>
      </c>
      <c r="C486" s="1" t="s">
        <v>28</v>
      </c>
      <c r="D486" s="1" t="str">
        <f>VLOOKUP(Table1[[#This Row],[Headoffice]],$T$4:$U$82,2,FALSE)</f>
        <v>NorthAmerica</v>
      </c>
      <c r="F486" s="3"/>
      <c r="H486" s="1">
        <v>1</v>
      </c>
      <c r="I486" s="4">
        <v>43854</v>
      </c>
    </row>
    <row r="487" spans="1:9" x14ac:dyDescent="0.25">
      <c r="A487" s="1" t="s">
        <v>540</v>
      </c>
      <c r="B487" s="1">
        <v>5664</v>
      </c>
      <c r="C487" s="1" t="s">
        <v>9</v>
      </c>
      <c r="D487" s="1" t="str">
        <f>VLOOKUP(Table1[[#This Row],[Headoffice]],$T$4:$U$82,2,FALSE)</f>
        <v>AustraliaNZ</v>
      </c>
      <c r="F487" s="3"/>
      <c r="H487" s="1">
        <v>1</v>
      </c>
      <c r="I487" s="4">
        <v>42452</v>
      </c>
    </row>
    <row r="488" spans="1:9" x14ac:dyDescent="0.25">
      <c r="A488" s="1" t="s">
        <v>541</v>
      </c>
      <c r="B488" s="1">
        <v>5394</v>
      </c>
      <c r="C488" s="1" t="s">
        <v>30</v>
      </c>
      <c r="D488" s="1" t="str">
        <f>VLOOKUP(Table1[[#This Row],[Headoffice]],$T$4:$U$82,2,FALSE)</f>
        <v>NorthAmerica</v>
      </c>
      <c r="E488" s="1">
        <v>2003</v>
      </c>
      <c r="F488" s="3">
        <v>185</v>
      </c>
      <c r="G488" s="4">
        <v>43909</v>
      </c>
      <c r="H488" s="1">
        <v>1</v>
      </c>
      <c r="I488" s="4">
        <v>41958</v>
      </c>
    </row>
    <row r="489" spans="1:9" x14ac:dyDescent="0.25">
      <c r="A489" s="1" t="s">
        <v>542</v>
      </c>
      <c r="B489" s="1">
        <v>9403</v>
      </c>
      <c r="C489" s="1" t="s">
        <v>30</v>
      </c>
      <c r="D489" s="1" t="str">
        <f>VLOOKUP(Table1[[#This Row],[Headoffice]],$T$4:$U$82,2,FALSE)</f>
        <v>NorthAmerica</v>
      </c>
      <c r="F489" s="3"/>
      <c r="H489" s="1">
        <v>1</v>
      </c>
      <c r="I489" s="4">
        <v>44012</v>
      </c>
    </row>
    <row r="490" spans="1:9" x14ac:dyDescent="0.25">
      <c r="A490" s="1" t="s">
        <v>543</v>
      </c>
      <c r="B490" s="1">
        <v>7357</v>
      </c>
      <c r="C490" s="1" t="s">
        <v>30</v>
      </c>
      <c r="D490" s="1" t="str">
        <f>VLOOKUP(Table1[[#This Row],[Headoffice]],$T$4:$U$82,2,FALSE)</f>
        <v>NorthAmerica</v>
      </c>
      <c r="E490" s="1">
        <v>1992</v>
      </c>
      <c r="F490" s="3">
        <v>532</v>
      </c>
      <c r="G490" s="4">
        <v>44011</v>
      </c>
      <c r="H490" s="1">
        <v>29</v>
      </c>
      <c r="I490" s="4">
        <v>43876</v>
      </c>
    </row>
    <row r="491" spans="1:9" x14ac:dyDescent="0.25">
      <c r="A491" s="1" t="s">
        <v>544</v>
      </c>
      <c r="B491" s="1">
        <v>5529</v>
      </c>
      <c r="C491" s="1" t="s">
        <v>30</v>
      </c>
      <c r="D491" s="1" t="str">
        <f>VLOOKUP(Table1[[#This Row],[Headoffice]],$T$4:$U$82,2,FALSE)</f>
        <v>NorthAmerica</v>
      </c>
      <c r="E491" s="1">
        <v>1990</v>
      </c>
      <c r="F491" s="3">
        <v>2217</v>
      </c>
      <c r="G491" s="4">
        <v>43336</v>
      </c>
      <c r="H491" s="1">
        <v>8</v>
      </c>
      <c r="I491" s="4">
        <v>43327</v>
      </c>
    </row>
    <row r="492" spans="1:9" x14ac:dyDescent="0.25">
      <c r="A492" s="1" t="s">
        <v>545</v>
      </c>
      <c r="B492" s="1">
        <v>5086</v>
      </c>
      <c r="C492" s="1" t="s">
        <v>51</v>
      </c>
      <c r="D492" s="1" t="str">
        <f>VLOOKUP(Table1[[#This Row],[Headoffice]],$T$4:$U$82,2,FALSE)</f>
        <v>WestEurope</v>
      </c>
      <c r="E492" s="1">
        <v>2016</v>
      </c>
      <c r="F492" s="3">
        <v>3</v>
      </c>
      <c r="G492" s="4">
        <v>42916</v>
      </c>
      <c r="H492" s="1">
        <v>1</v>
      </c>
      <c r="I492" s="4">
        <v>42915</v>
      </c>
    </row>
    <row r="493" spans="1:9" x14ac:dyDescent="0.25">
      <c r="A493" s="1" t="s">
        <v>546</v>
      </c>
      <c r="B493" s="1">
        <v>5634</v>
      </c>
      <c r="C493" s="1" t="s">
        <v>30</v>
      </c>
      <c r="D493" s="1" t="str">
        <f>VLOOKUP(Table1[[#This Row],[Headoffice]],$T$4:$U$82,2,FALSE)</f>
        <v>NorthAmerica</v>
      </c>
      <c r="E493" s="1">
        <v>2007</v>
      </c>
      <c r="F493" s="3">
        <v>329</v>
      </c>
      <c r="G493" s="4">
        <v>42735</v>
      </c>
      <c r="H493" s="1">
        <v>2</v>
      </c>
      <c r="I493" s="4">
        <v>43110</v>
      </c>
    </row>
    <row r="494" spans="1:9" x14ac:dyDescent="0.25">
      <c r="A494" s="1" t="s">
        <v>547</v>
      </c>
      <c r="B494" s="1">
        <v>4995</v>
      </c>
      <c r="C494" s="1" t="s">
        <v>30</v>
      </c>
      <c r="D494" s="1" t="str">
        <f>VLOOKUP(Table1[[#This Row],[Headoffice]],$T$4:$U$82,2,FALSE)</f>
        <v>NorthAmerica</v>
      </c>
      <c r="E494" s="1">
        <v>2008</v>
      </c>
      <c r="F494" s="3"/>
      <c r="H494" s="1">
        <v>1</v>
      </c>
      <c r="I494" s="4">
        <v>42683</v>
      </c>
    </row>
    <row r="495" spans="1:9" x14ac:dyDescent="0.25">
      <c r="A495" s="1" t="s">
        <v>548</v>
      </c>
      <c r="B495" s="1">
        <v>7998</v>
      </c>
      <c r="C495" s="1" t="s">
        <v>83</v>
      </c>
      <c r="D495" s="1" t="str">
        <f>VLOOKUP(Table1[[#This Row],[Headoffice]],$T$4:$U$82,2,FALSE)</f>
        <v>RestOfTheWorld</v>
      </c>
      <c r="E495" s="1">
        <v>2000</v>
      </c>
      <c r="F495" s="3"/>
      <c r="H495" s="1">
        <v>1</v>
      </c>
      <c r="I495" s="4">
        <v>43609</v>
      </c>
    </row>
    <row r="496" spans="1:9" x14ac:dyDescent="0.25">
      <c r="A496" s="1" t="s">
        <v>549</v>
      </c>
      <c r="B496" s="1">
        <v>8540</v>
      </c>
      <c r="C496" s="1" t="s">
        <v>30</v>
      </c>
      <c r="D496" s="1" t="str">
        <f>VLOOKUP(Table1[[#This Row],[Headoffice]],$T$4:$U$82,2,FALSE)</f>
        <v>NorthAmerica</v>
      </c>
      <c r="E496" s="1">
        <v>2003</v>
      </c>
      <c r="F496" s="3">
        <v>236</v>
      </c>
      <c r="G496" s="4">
        <v>43581</v>
      </c>
      <c r="H496" s="1">
        <v>2</v>
      </c>
      <c r="I496" s="4">
        <v>43970</v>
      </c>
    </row>
    <row r="497" spans="1:9" ht="30" x14ac:dyDescent="0.25">
      <c r="A497" s="1" t="s">
        <v>550</v>
      </c>
      <c r="B497" s="1">
        <v>6385</v>
      </c>
      <c r="C497" s="1" t="s">
        <v>26</v>
      </c>
      <c r="D497" s="1" t="str">
        <f>VLOOKUP(Table1[[#This Row],[Headoffice]],$T$4:$U$82,2,FALSE)</f>
        <v>FarEast</v>
      </c>
      <c r="F497" s="3"/>
      <c r="H497" s="1">
        <v>1</v>
      </c>
      <c r="I497" s="4">
        <v>40183</v>
      </c>
    </row>
    <row r="498" spans="1:9" x14ac:dyDescent="0.25">
      <c r="A498" s="1" t="s">
        <v>551</v>
      </c>
      <c r="B498" s="1">
        <v>4897</v>
      </c>
      <c r="C498" s="1" t="s">
        <v>113</v>
      </c>
      <c r="D498" s="1" t="str">
        <f>VLOOKUP(Table1[[#This Row],[Headoffice]],$T$4:$U$82,2,FALSE)</f>
        <v>WestEurope</v>
      </c>
      <c r="E498" s="1">
        <v>1989</v>
      </c>
      <c r="F498" s="3">
        <v>3</v>
      </c>
      <c r="G498" s="4">
        <v>42060</v>
      </c>
      <c r="H498" s="1">
        <v>1</v>
      </c>
      <c r="I498" s="4">
        <v>42136</v>
      </c>
    </row>
    <row r="499" spans="1:9" x14ac:dyDescent="0.25">
      <c r="A499" s="1" t="s">
        <v>552</v>
      </c>
      <c r="B499" s="1">
        <v>7723</v>
      </c>
      <c r="C499" s="1" t="s">
        <v>30</v>
      </c>
      <c r="D499" s="1" t="str">
        <f>VLOOKUP(Table1[[#This Row],[Headoffice]],$T$4:$U$82,2,FALSE)</f>
        <v>NorthAmerica</v>
      </c>
      <c r="E499" s="1">
        <v>2007</v>
      </c>
      <c r="F499" s="3">
        <v>66</v>
      </c>
      <c r="G499" s="4">
        <v>43178</v>
      </c>
      <c r="H499" s="1">
        <v>3</v>
      </c>
      <c r="I499" s="4">
        <v>42072</v>
      </c>
    </row>
    <row r="500" spans="1:9" ht="30" x14ac:dyDescent="0.25">
      <c r="A500" s="1" t="s">
        <v>553</v>
      </c>
      <c r="B500" s="1">
        <v>7062</v>
      </c>
      <c r="C500" s="1" t="s">
        <v>28</v>
      </c>
      <c r="D500" s="1" t="str">
        <f>VLOOKUP(Table1[[#This Row],[Headoffice]],$T$4:$U$82,2,FALSE)</f>
        <v>NorthAmerica</v>
      </c>
      <c r="E500" s="1">
        <v>2003</v>
      </c>
      <c r="F500" s="3"/>
      <c r="H500" s="1">
        <v>1</v>
      </c>
      <c r="I500" s="4">
        <v>40198</v>
      </c>
    </row>
    <row r="501" spans="1:9" x14ac:dyDescent="0.25">
      <c r="A501" s="1" t="s">
        <v>554</v>
      </c>
      <c r="B501" s="1">
        <v>6286</v>
      </c>
      <c r="C501" s="1" t="s">
        <v>9</v>
      </c>
      <c r="D501" s="1" t="str">
        <f>VLOOKUP(Table1[[#This Row],[Headoffice]],$T$4:$U$82,2,FALSE)</f>
        <v>AustraliaNZ</v>
      </c>
      <c r="E501" s="1">
        <v>2010</v>
      </c>
      <c r="F501" s="3"/>
      <c r="H501" s="1">
        <v>1</v>
      </c>
      <c r="I501" s="4">
        <v>43374</v>
      </c>
    </row>
    <row r="502" spans="1:9" x14ac:dyDescent="0.25">
      <c r="A502" s="1" t="s">
        <v>555</v>
      </c>
      <c r="B502" s="1">
        <v>6937</v>
      </c>
      <c r="C502" s="1" t="s">
        <v>47</v>
      </c>
      <c r="D502" s="1" t="str">
        <f>VLOOKUP(Table1[[#This Row],[Headoffice]],$T$4:$U$82,2,FALSE)</f>
        <v>WestEurope</v>
      </c>
      <c r="F502" s="3"/>
      <c r="H502" s="1">
        <v>3</v>
      </c>
      <c r="I502" s="4">
        <v>43139</v>
      </c>
    </row>
    <row r="503" spans="1:9" x14ac:dyDescent="0.25">
      <c r="A503" s="1" t="s">
        <v>556</v>
      </c>
      <c r="B503" s="1">
        <v>7518</v>
      </c>
      <c r="C503" s="1" t="s">
        <v>30</v>
      </c>
      <c r="D503" s="1" t="str">
        <f>VLOOKUP(Table1[[#This Row],[Headoffice]],$T$4:$U$82,2,FALSE)</f>
        <v>NorthAmerica</v>
      </c>
      <c r="E503" s="1">
        <v>1978</v>
      </c>
      <c r="F503" s="3"/>
      <c r="H503" s="1">
        <v>2</v>
      </c>
      <c r="I503" s="4">
        <v>43147</v>
      </c>
    </row>
    <row r="504" spans="1:9" x14ac:dyDescent="0.25">
      <c r="A504" s="1" t="s">
        <v>557</v>
      </c>
      <c r="B504" s="1">
        <v>8889</v>
      </c>
      <c r="C504" s="1" t="s">
        <v>9</v>
      </c>
      <c r="D504" s="1" t="str">
        <f>VLOOKUP(Table1[[#This Row],[Headoffice]],$T$4:$U$82,2,FALSE)</f>
        <v>AustraliaNZ</v>
      </c>
      <c r="F504" s="3"/>
      <c r="H504" s="1">
        <v>1</v>
      </c>
      <c r="I504" s="4">
        <v>42188</v>
      </c>
    </row>
    <row r="505" spans="1:9" x14ac:dyDescent="0.25">
      <c r="A505" s="1" t="s">
        <v>558</v>
      </c>
      <c r="B505" s="1">
        <v>6570</v>
      </c>
      <c r="C505" s="1" t="s">
        <v>47</v>
      </c>
      <c r="D505" s="1" t="str">
        <f>VLOOKUP(Table1[[#This Row],[Headoffice]],$T$4:$U$82,2,FALSE)</f>
        <v>WestEurope</v>
      </c>
      <c r="F505" s="3"/>
      <c r="H505" s="1">
        <v>1</v>
      </c>
      <c r="I505" s="4">
        <v>42060</v>
      </c>
    </row>
    <row r="506" spans="1:9" x14ac:dyDescent="0.25">
      <c r="A506" s="1" t="s">
        <v>559</v>
      </c>
      <c r="B506" s="1">
        <v>5938</v>
      </c>
      <c r="C506" s="1" t="s">
        <v>30</v>
      </c>
      <c r="D506" s="1" t="str">
        <f>VLOOKUP(Table1[[#This Row],[Headoffice]],$T$4:$U$82,2,FALSE)</f>
        <v>NorthAmerica</v>
      </c>
      <c r="E506" s="1">
        <v>1987</v>
      </c>
      <c r="F506" s="3">
        <v>24639</v>
      </c>
      <c r="G506" s="4">
        <v>43830</v>
      </c>
      <c r="H506" s="1">
        <v>94</v>
      </c>
      <c r="I506" s="4">
        <v>43909</v>
      </c>
    </row>
    <row r="507" spans="1:9" x14ac:dyDescent="0.25">
      <c r="A507" s="1" t="s">
        <v>560</v>
      </c>
      <c r="B507" s="1">
        <v>6695</v>
      </c>
      <c r="C507" s="1" t="s">
        <v>47</v>
      </c>
      <c r="D507" s="1" t="str">
        <f>VLOOKUP(Table1[[#This Row],[Headoffice]],$T$4:$U$82,2,FALSE)</f>
        <v>WestEurope</v>
      </c>
      <c r="F507" s="3"/>
      <c r="H507" s="1">
        <v>1</v>
      </c>
      <c r="I507" s="4">
        <v>41326</v>
      </c>
    </row>
    <row r="508" spans="1:9" x14ac:dyDescent="0.25">
      <c r="A508" s="1" t="s">
        <v>561</v>
      </c>
      <c r="B508" s="1">
        <v>7717</v>
      </c>
      <c r="C508" s="1" t="s">
        <v>132</v>
      </c>
      <c r="D508" s="1" t="str">
        <f>VLOOKUP(Table1[[#This Row],[Headoffice]],$T$4:$U$82,2,FALSE)</f>
        <v>WestEurope</v>
      </c>
      <c r="F508" s="3"/>
      <c r="H508" s="1">
        <v>1</v>
      </c>
      <c r="I508" s="4">
        <v>42248</v>
      </c>
    </row>
    <row r="509" spans="1:9" x14ac:dyDescent="0.25">
      <c r="A509" s="1" t="s">
        <v>562</v>
      </c>
      <c r="B509" s="1">
        <v>6463</v>
      </c>
      <c r="C509" s="1" t="s">
        <v>30</v>
      </c>
      <c r="D509" s="1" t="str">
        <f>VLOOKUP(Table1[[#This Row],[Headoffice]],$T$4:$U$82,2,FALSE)</f>
        <v>NorthAmerica</v>
      </c>
      <c r="E509" s="1">
        <v>1993</v>
      </c>
      <c r="F509" s="3">
        <v>12909</v>
      </c>
      <c r="G509" s="4">
        <v>43920</v>
      </c>
      <c r="H509" s="1">
        <v>27</v>
      </c>
      <c r="I509" s="4">
        <v>43876</v>
      </c>
    </row>
    <row r="510" spans="1:9" x14ac:dyDescent="0.25">
      <c r="A510" s="1" t="s">
        <v>563</v>
      </c>
      <c r="B510" s="1">
        <v>7295</v>
      </c>
      <c r="C510" s="1" t="s">
        <v>30</v>
      </c>
      <c r="D510" s="1" t="str">
        <f>VLOOKUP(Table1[[#This Row],[Headoffice]],$T$4:$U$82,2,FALSE)</f>
        <v>NorthAmerica</v>
      </c>
      <c r="E510" s="1">
        <v>2010</v>
      </c>
      <c r="F510" s="3"/>
      <c r="H510" s="1">
        <v>1</v>
      </c>
      <c r="I510" s="4">
        <v>42740</v>
      </c>
    </row>
    <row r="511" spans="1:9" x14ac:dyDescent="0.25">
      <c r="A511" s="1" t="s">
        <v>564</v>
      </c>
      <c r="B511" s="1">
        <v>6581</v>
      </c>
      <c r="C511" s="1" t="s">
        <v>51</v>
      </c>
      <c r="D511" s="1" t="str">
        <f>VLOOKUP(Table1[[#This Row],[Headoffice]],$T$4:$U$82,2,FALSE)</f>
        <v>WestEurope</v>
      </c>
      <c r="E511" s="1">
        <v>2000</v>
      </c>
      <c r="F511" s="3"/>
      <c r="H511" s="1">
        <v>9</v>
      </c>
      <c r="I511" s="4">
        <v>40206</v>
      </c>
    </row>
    <row r="512" spans="1:9" x14ac:dyDescent="0.25">
      <c r="A512" s="1" t="s">
        <v>565</v>
      </c>
      <c r="B512" s="1">
        <v>4375</v>
      </c>
      <c r="C512" s="1" t="s">
        <v>30</v>
      </c>
      <c r="D512" s="1" t="str">
        <f>VLOOKUP(Table1[[#This Row],[Headoffice]],$T$4:$U$82,2,FALSE)</f>
        <v>NorthAmerica</v>
      </c>
      <c r="E512" s="1">
        <v>2009</v>
      </c>
      <c r="F512" s="3">
        <v>1241</v>
      </c>
      <c r="G512" s="4">
        <v>43917</v>
      </c>
      <c r="H512" s="1">
        <v>10</v>
      </c>
      <c r="I512" s="4">
        <v>43784</v>
      </c>
    </row>
    <row r="513" spans="1:9" x14ac:dyDescent="0.25">
      <c r="A513" s="1" t="s">
        <v>566</v>
      </c>
      <c r="B513" s="1">
        <v>4830</v>
      </c>
      <c r="C513" s="1" t="s">
        <v>47</v>
      </c>
      <c r="D513" s="1" t="str">
        <f>VLOOKUP(Table1[[#This Row],[Headoffice]],$T$4:$U$82,2,FALSE)</f>
        <v>WestEurope</v>
      </c>
      <c r="E513" s="1">
        <v>2012</v>
      </c>
      <c r="F513" s="3">
        <v>97812</v>
      </c>
      <c r="G513" s="4">
        <v>42916</v>
      </c>
      <c r="H513" s="1">
        <v>1</v>
      </c>
      <c r="I513" s="4">
        <v>42345</v>
      </c>
    </row>
    <row r="514" spans="1:9" x14ac:dyDescent="0.25">
      <c r="A514" s="1" t="s">
        <v>567</v>
      </c>
      <c r="B514" s="1">
        <v>6291</v>
      </c>
      <c r="C514" s="1" t="s">
        <v>30</v>
      </c>
      <c r="D514" s="1" t="str">
        <f>VLOOKUP(Table1[[#This Row],[Headoffice]],$T$4:$U$82,2,FALSE)</f>
        <v>NorthAmerica</v>
      </c>
      <c r="E514" s="1">
        <v>2010</v>
      </c>
      <c r="F514" s="3">
        <v>132</v>
      </c>
      <c r="G514" s="4">
        <v>42298</v>
      </c>
      <c r="H514" s="1">
        <v>2</v>
      </c>
      <c r="I514" s="4">
        <v>41667</v>
      </c>
    </row>
    <row r="515" spans="1:9" x14ac:dyDescent="0.25">
      <c r="A515" s="1" t="s">
        <v>568</v>
      </c>
      <c r="B515" s="1">
        <v>5586</v>
      </c>
      <c r="C515" s="1" t="s">
        <v>30</v>
      </c>
      <c r="D515" s="1" t="str">
        <f>VLOOKUP(Table1[[#This Row],[Headoffice]],$T$4:$U$82,2,FALSE)</f>
        <v>NorthAmerica</v>
      </c>
      <c r="E515" s="1">
        <v>1993</v>
      </c>
      <c r="F515" s="3">
        <v>225</v>
      </c>
      <c r="G515" s="4">
        <v>42870</v>
      </c>
      <c r="H515" s="1">
        <v>13</v>
      </c>
      <c r="I515" s="4">
        <v>40778</v>
      </c>
    </row>
    <row r="516" spans="1:9" x14ac:dyDescent="0.25">
      <c r="A516" s="1" t="s">
        <v>569</v>
      </c>
      <c r="B516" s="1">
        <v>8933</v>
      </c>
      <c r="C516" s="1" t="s">
        <v>30</v>
      </c>
      <c r="D516" s="1" t="str">
        <f>VLOOKUP(Table1[[#This Row],[Headoffice]],$T$4:$U$82,2,FALSE)</f>
        <v>NorthAmerica</v>
      </c>
      <c r="F516" s="3"/>
      <c r="H516" s="1">
        <v>1</v>
      </c>
      <c r="I516" s="4">
        <v>43578</v>
      </c>
    </row>
    <row r="517" spans="1:9" x14ac:dyDescent="0.25">
      <c r="A517" s="1" t="s">
        <v>570</v>
      </c>
      <c r="B517" s="1">
        <v>9311</v>
      </c>
      <c r="C517" s="1" t="s">
        <v>30</v>
      </c>
      <c r="D517" s="1" t="str">
        <f>VLOOKUP(Table1[[#This Row],[Headoffice]],$T$4:$U$82,2,FALSE)</f>
        <v>NorthAmerica</v>
      </c>
      <c r="E517" s="1">
        <v>2012</v>
      </c>
      <c r="F517" s="3"/>
      <c r="H517" s="1">
        <v>1</v>
      </c>
      <c r="I517" s="4">
        <v>42323</v>
      </c>
    </row>
    <row r="518" spans="1:9" x14ac:dyDescent="0.25">
      <c r="A518" s="1" t="s">
        <v>571</v>
      </c>
      <c r="B518" s="1">
        <v>6539</v>
      </c>
      <c r="C518" s="1" t="s">
        <v>30</v>
      </c>
      <c r="D518" s="1" t="str">
        <f>VLOOKUP(Table1[[#This Row],[Headoffice]],$T$4:$U$82,2,FALSE)</f>
        <v>NorthAmerica</v>
      </c>
      <c r="E518" s="1">
        <v>2006</v>
      </c>
      <c r="F518" s="3"/>
      <c r="H518" s="1">
        <v>1</v>
      </c>
      <c r="I518" s="4">
        <v>41957</v>
      </c>
    </row>
    <row r="519" spans="1:9" x14ac:dyDescent="0.25">
      <c r="A519" s="1" t="s">
        <v>572</v>
      </c>
      <c r="B519" s="1">
        <v>6284</v>
      </c>
      <c r="C519" s="1" t="s">
        <v>30</v>
      </c>
      <c r="D519" s="1" t="str">
        <f>VLOOKUP(Table1[[#This Row],[Headoffice]],$T$4:$U$82,2,FALSE)</f>
        <v>NorthAmerica</v>
      </c>
      <c r="F519" s="3"/>
      <c r="H519" s="1">
        <v>1</v>
      </c>
      <c r="I519" s="4">
        <v>41043</v>
      </c>
    </row>
    <row r="520" spans="1:9" x14ac:dyDescent="0.25">
      <c r="A520" s="1" t="s">
        <v>573</v>
      </c>
      <c r="B520" s="1">
        <v>6600</v>
      </c>
      <c r="C520" s="1" t="s">
        <v>9</v>
      </c>
      <c r="D520" s="1" t="str">
        <f>VLOOKUP(Table1[[#This Row],[Headoffice]],$T$4:$U$82,2,FALSE)</f>
        <v>AustraliaNZ</v>
      </c>
      <c r="E520" s="1">
        <v>2007</v>
      </c>
      <c r="F520" s="3"/>
      <c r="H520" s="1">
        <v>2</v>
      </c>
      <c r="I520" s="4">
        <v>41689</v>
      </c>
    </row>
    <row r="521" spans="1:9" x14ac:dyDescent="0.25">
      <c r="A521" s="1" t="s">
        <v>574</v>
      </c>
      <c r="B521" s="1">
        <v>7251</v>
      </c>
      <c r="C521" s="1" t="s">
        <v>290</v>
      </c>
      <c r="D521" s="1" t="str">
        <f>VLOOKUP(Table1[[#This Row],[Headoffice]],$T$4:$U$82,2,FALSE)</f>
        <v>WestEurope</v>
      </c>
      <c r="E521" s="1">
        <v>1949</v>
      </c>
      <c r="F521" s="3"/>
      <c r="H521" s="1">
        <v>1</v>
      </c>
      <c r="I521" s="4">
        <v>42157</v>
      </c>
    </row>
    <row r="522" spans="1:9" x14ac:dyDescent="0.25">
      <c r="A522" s="1" t="s">
        <v>575</v>
      </c>
      <c r="B522" s="1">
        <v>5099</v>
      </c>
      <c r="C522" s="1" t="s">
        <v>30</v>
      </c>
      <c r="D522" s="1" t="str">
        <f>VLOOKUP(Table1[[#This Row],[Headoffice]],$T$4:$U$82,2,FALSE)</f>
        <v>NorthAmerica</v>
      </c>
      <c r="E522" s="1">
        <v>2012</v>
      </c>
      <c r="F522" s="3">
        <v>150</v>
      </c>
      <c r="G522" s="4">
        <v>41639</v>
      </c>
      <c r="H522" s="1">
        <v>2</v>
      </c>
      <c r="I522" s="4">
        <v>41940</v>
      </c>
    </row>
    <row r="523" spans="1:9" x14ac:dyDescent="0.25">
      <c r="A523" s="1" t="s">
        <v>576</v>
      </c>
      <c r="B523" s="1">
        <v>8859</v>
      </c>
      <c r="C523" s="1" t="s">
        <v>30</v>
      </c>
      <c r="D523" s="1" t="str">
        <f>VLOOKUP(Table1[[#This Row],[Headoffice]],$T$4:$U$82,2,FALSE)</f>
        <v>NorthAmerica</v>
      </c>
      <c r="E523" s="1">
        <v>2015</v>
      </c>
      <c r="F523" s="3">
        <v>913</v>
      </c>
      <c r="G523" s="4">
        <v>43451</v>
      </c>
      <c r="H523" s="1">
        <v>1</v>
      </c>
      <c r="I523" s="4">
        <v>43451</v>
      </c>
    </row>
    <row r="524" spans="1:9" x14ac:dyDescent="0.25">
      <c r="A524" s="1" t="s">
        <v>577</v>
      </c>
      <c r="B524" s="1">
        <v>4881</v>
      </c>
      <c r="C524" s="1" t="s">
        <v>30</v>
      </c>
      <c r="D524" s="1" t="str">
        <f>VLOOKUP(Table1[[#This Row],[Headoffice]],$T$4:$U$82,2,FALSE)</f>
        <v>NorthAmerica</v>
      </c>
      <c r="E524" s="1">
        <v>2011</v>
      </c>
      <c r="F524" s="3"/>
      <c r="H524" s="1">
        <v>1</v>
      </c>
      <c r="I524" s="4">
        <v>42972</v>
      </c>
    </row>
    <row r="525" spans="1:9" x14ac:dyDescent="0.25">
      <c r="A525" s="1" t="s">
        <v>578</v>
      </c>
      <c r="B525" s="1">
        <v>4807</v>
      </c>
      <c r="C525" s="1" t="s">
        <v>30</v>
      </c>
      <c r="D525" s="1" t="str">
        <f>VLOOKUP(Table1[[#This Row],[Headoffice]],$T$4:$U$82,2,FALSE)</f>
        <v>NorthAmerica</v>
      </c>
      <c r="E525" s="1">
        <v>2009</v>
      </c>
      <c r="F525" s="3">
        <v>2</v>
      </c>
      <c r="G525" s="4">
        <v>42031</v>
      </c>
      <c r="H525" s="1">
        <v>1</v>
      </c>
      <c r="I525" s="4">
        <v>41718</v>
      </c>
    </row>
    <row r="526" spans="1:9" x14ac:dyDescent="0.25">
      <c r="A526" s="1" t="s">
        <v>579</v>
      </c>
      <c r="B526" s="1">
        <v>6092</v>
      </c>
      <c r="C526" s="1" t="s">
        <v>28</v>
      </c>
      <c r="D526" s="1" t="str">
        <f>VLOOKUP(Table1[[#This Row],[Headoffice]],$T$4:$U$82,2,FALSE)</f>
        <v>NorthAmerica</v>
      </c>
      <c r="F526" s="3"/>
      <c r="H526" s="1">
        <v>1</v>
      </c>
      <c r="I526" s="4">
        <v>42625</v>
      </c>
    </row>
    <row r="527" spans="1:9" x14ac:dyDescent="0.25">
      <c r="A527" s="1" t="s">
        <v>580</v>
      </c>
      <c r="B527" s="1">
        <v>6836</v>
      </c>
      <c r="C527" s="1" t="s">
        <v>30</v>
      </c>
      <c r="D527" s="1" t="str">
        <f>VLOOKUP(Table1[[#This Row],[Headoffice]],$T$4:$U$82,2,FALSE)</f>
        <v>NorthAmerica</v>
      </c>
      <c r="F527" s="3"/>
      <c r="H527" s="1">
        <v>1</v>
      </c>
      <c r="I527" s="4">
        <v>41340</v>
      </c>
    </row>
    <row r="528" spans="1:9" x14ac:dyDescent="0.25">
      <c r="A528" s="1" t="s">
        <v>581</v>
      </c>
      <c r="B528" s="1">
        <v>4920</v>
      </c>
      <c r="C528" s="1" t="s">
        <v>28</v>
      </c>
      <c r="D528" s="1" t="str">
        <f>VLOOKUP(Table1[[#This Row],[Headoffice]],$T$4:$U$82,2,FALSE)</f>
        <v>NorthAmerica</v>
      </c>
      <c r="E528" s="1">
        <v>2018</v>
      </c>
      <c r="F528" s="3"/>
      <c r="H528" s="1">
        <v>1</v>
      </c>
      <c r="I528" s="4">
        <v>43199</v>
      </c>
    </row>
    <row r="529" spans="1:9" x14ac:dyDescent="0.25">
      <c r="A529" s="1" t="s">
        <v>582</v>
      </c>
      <c r="B529" s="1">
        <v>103</v>
      </c>
      <c r="C529" s="1" t="s">
        <v>30</v>
      </c>
      <c r="D529" s="1" t="str">
        <f>VLOOKUP(Table1[[#This Row],[Headoffice]],$T$4:$U$82,2,FALSE)</f>
        <v>NorthAmerica</v>
      </c>
      <c r="E529" s="1">
        <v>2001</v>
      </c>
      <c r="F529" s="3">
        <v>50258</v>
      </c>
      <c r="G529" s="4">
        <v>43916</v>
      </c>
      <c r="H529" s="1">
        <v>1</v>
      </c>
      <c r="I529" s="4">
        <v>42567</v>
      </c>
    </row>
    <row r="530" spans="1:9" x14ac:dyDescent="0.25">
      <c r="A530" s="1" t="s">
        <v>583</v>
      </c>
      <c r="B530" s="1">
        <v>6911</v>
      </c>
      <c r="C530" s="1" t="s">
        <v>28</v>
      </c>
      <c r="D530" s="1" t="str">
        <f>VLOOKUP(Table1[[#This Row],[Headoffice]],$T$4:$U$82,2,FALSE)</f>
        <v>NorthAmerica</v>
      </c>
      <c r="F530" s="3"/>
      <c r="H530" s="1">
        <v>1</v>
      </c>
      <c r="I530" s="4">
        <v>41025</v>
      </c>
    </row>
    <row r="531" spans="1:9" x14ac:dyDescent="0.25">
      <c r="A531" s="1" t="s">
        <v>584</v>
      </c>
      <c r="B531" s="1">
        <v>7144</v>
      </c>
      <c r="C531" s="1" t="s">
        <v>64</v>
      </c>
      <c r="D531" s="1" t="str">
        <f>VLOOKUP(Table1[[#This Row],[Headoffice]],$T$4:$U$82,2,FALSE)</f>
        <v>WestEurope</v>
      </c>
      <c r="F531" s="3"/>
      <c r="H531" s="1">
        <v>1</v>
      </c>
      <c r="I531" s="4">
        <v>42464</v>
      </c>
    </row>
    <row r="532" spans="1:9" x14ac:dyDescent="0.25">
      <c r="A532" s="1" t="s">
        <v>585</v>
      </c>
      <c r="B532" s="1">
        <v>6916</v>
      </c>
      <c r="C532" s="1" t="s">
        <v>26</v>
      </c>
      <c r="D532" s="1" t="str">
        <f>VLOOKUP(Table1[[#This Row],[Headoffice]],$T$4:$U$82,2,FALSE)</f>
        <v>FarEast</v>
      </c>
      <c r="E532" s="1">
        <v>1996</v>
      </c>
      <c r="F532" s="3"/>
      <c r="H532" s="1">
        <v>1</v>
      </c>
      <c r="I532" s="4">
        <v>40334</v>
      </c>
    </row>
    <row r="533" spans="1:9" x14ac:dyDescent="0.25">
      <c r="A533" s="1" t="s">
        <v>586</v>
      </c>
      <c r="B533" s="1">
        <v>5175</v>
      </c>
      <c r="C533" s="1" t="s">
        <v>26</v>
      </c>
      <c r="D533" s="1" t="str">
        <f>VLOOKUP(Table1[[#This Row],[Headoffice]],$T$4:$U$82,2,FALSE)</f>
        <v>FarEast</v>
      </c>
      <c r="E533" s="1">
        <v>2002</v>
      </c>
      <c r="F533" s="3"/>
      <c r="H533" s="1">
        <v>1</v>
      </c>
      <c r="I533" s="4">
        <v>43332</v>
      </c>
    </row>
    <row r="534" spans="1:9" x14ac:dyDescent="0.25">
      <c r="A534" s="1" t="s">
        <v>587</v>
      </c>
      <c r="B534" s="1">
        <v>9207</v>
      </c>
      <c r="C534" s="1" t="s">
        <v>28</v>
      </c>
      <c r="D534" s="1" t="str">
        <f>VLOOKUP(Table1[[#This Row],[Headoffice]],$T$4:$U$82,2,FALSE)</f>
        <v>NorthAmerica</v>
      </c>
      <c r="F534" s="3"/>
      <c r="H534" s="1">
        <v>1</v>
      </c>
      <c r="I534" s="4">
        <v>43899</v>
      </c>
    </row>
    <row r="535" spans="1:9" x14ac:dyDescent="0.25">
      <c r="A535" s="1" t="s">
        <v>588</v>
      </c>
      <c r="B535" s="1">
        <v>9333</v>
      </c>
      <c r="C535" s="1" t="s">
        <v>11</v>
      </c>
      <c r="D535" s="1" t="str">
        <f>VLOOKUP(Table1[[#This Row],[Headoffice]],$T$4:$U$82,2,FALSE)</f>
        <v>FarEast</v>
      </c>
      <c r="F535" s="3"/>
      <c r="H535" s="1">
        <v>1</v>
      </c>
      <c r="I535" s="4">
        <v>43983</v>
      </c>
    </row>
    <row r="536" spans="1:9" x14ac:dyDescent="0.25">
      <c r="A536" s="1" t="s">
        <v>589</v>
      </c>
      <c r="B536" s="1">
        <v>7905</v>
      </c>
      <c r="C536" s="1" t="s">
        <v>30</v>
      </c>
      <c r="D536" s="1" t="str">
        <f>VLOOKUP(Table1[[#This Row],[Headoffice]],$T$4:$U$82,2,FALSE)</f>
        <v>NorthAmerica</v>
      </c>
      <c r="F536" s="3"/>
      <c r="H536" s="1">
        <v>1</v>
      </c>
      <c r="I536" s="4">
        <v>43532</v>
      </c>
    </row>
    <row r="537" spans="1:9" x14ac:dyDescent="0.25">
      <c r="A537" s="1" t="s">
        <v>590</v>
      </c>
      <c r="B537" s="1">
        <v>5656</v>
      </c>
      <c r="C537" s="1" t="s">
        <v>22</v>
      </c>
      <c r="D537" s="1" t="str">
        <f>VLOOKUP(Table1[[#This Row],[Headoffice]],$T$4:$U$82,2,FALSE)</f>
        <v>FarEast</v>
      </c>
      <c r="F537" s="3"/>
      <c r="H537" s="1">
        <v>1</v>
      </c>
      <c r="I537" s="4">
        <v>42138</v>
      </c>
    </row>
    <row r="538" spans="1:9" ht="30" x14ac:dyDescent="0.25">
      <c r="A538" s="1" t="s">
        <v>591</v>
      </c>
      <c r="B538" s="1">
        <v>7750</v>
      </c>
      <c r="C538" s="1" t="s">
        <v>375</v>
      </c>
      <c r="D538" s="1" t="str">
        <f>VLOOKUP(Table1[[#This Row],[Headoffice]],$T$4:$U$82,2,FALSE)</f>
        <v>RestOfTheWorld</v>
      </c>
      <c r="E538" s="1">
        <v>2012</v>
      </c>
      <c r="F538" s="3">
        <v>1200</v>
      </c>
      <c r="G538" s="4">
        <v>43606</v>
      </c>
      <c r="H538" s="1">
        <v>1</v>
      </c>
      <c r="I538" s="4">
        <v>43369</v>
      </c>
    </row>
    <row r="539" spans="1:9" x14ac:dyDescent="0.25">
      <c r="A539" s="1" t="s">
        <v>592</v>
      </c>
      <c r="B539" s="1">
        <v>4896</v>
      </c>
      <c r="C539" s="1" t="s">
        <v>593</v>
      </c>
      <c r="D539" s="1" t="str">
        <f>VLOOKUP(Table1[[#This Row],[Headoffice]],$T$4:$U$82,2,FALSE)</f>
        <v>WestEurope</v>
      </c>
      <c r="E539" s="1">
        <v>1970</v>
      </c>
      <c r="F539" s="3"/>
      <c r="H539" s="1">
        <v>1</v>
      </c>
      <c r="I539" s="4">
        <v>40942</v>
      </c>
    </row>
    <row r="540" spans="1:9" x14ac:dyDescent="0.25">
      <c r="A540" s="1" t="s">
        <v>594</v>
      </c>
      <c r="B540" s="1">
        <v>5508</v>
      </c>
      <c r="C540" s="1" t="s">
        <v>28</v>
      </c>
      <c r="D540" s="1" t="str">
        <f>VLOOKUP(Table1[[#This Row],[Headoffice]],$T$4:$U$82,2,FALSE)</f>
        <v>NorthAmerica</v>
      </c>
      <c r="F540" s="3"/>
      <c r="H540" s="1">
        <v>1</v>
      </c>
      <c r="I540" s="4">
        <v>42150</v>
      </c>
    </row>
    <row r="541" spans="1:9" x14ac:dyDescent="0.25">
      <c r="A541" s="1" t="s">
        <v>595</v>
      </c>
      <c r="B541" s="1">
        <v>5080</v>
      </c>
      <c r="C541" s="1" t="s">
        <v>30</v>
      </c>
      <c r="D541" s="1" t="str">
        <f>VLOOKUP(Table1[[#This Row],[Headoffice]],$T$4:$U$82,2,FALSE)</f>
        <v>NorthAmerica</v>
      </c>
      <c r="E541" s="1">
        <v>2006</v>
      </c>
      <c r="F541" s="3">
        <v>22034</v>
      </c>
      <c r="G541" s="4">
        <v>43555</v>
      </c>
      <c r="H541" s="1">
        <v>1</v>
      </c>
      <c r="I541" s="4">
        <v>41845</v>
      </c>
    </row>
    <row r="542" spans="1:9" x14ac:dyDescent="0.25">
      <c r="A542" s="1" t="s">
        <v>596</v>
      </c>
      <c r="B542" s="1">
        <v>7913</v>
      </c>
      <c r="C542" s="1" t="s">
        <v>9</v>
      </c>
      <c r="D542" s="1" t="str">
        <f>VLOOKUP(Table1[[#This Row],[Headoffice]],$T$4:$U$82,2,FALSE)</f>
        <v>AustraliaNZ</v>
      </c>
      <c r="E542" s="1">
        <v>1996</v>
      </c>
      <c r="F542" s="3">
        <v>4</v>
      </c>
      <c r="G542" s="4">
        <v>43281</v>
      </c>
      <c r="H542" s="1">
        <v>1</v>
      </c>
      <c r="I542" s="4">
        <v>43322</v>
      </c>
    </row>
    <row r="543" spans="1:9" x14ac:dyDescent="0.25">
      <c r="A543" s="1" t="s">
        <v>597</v>
      </c>
      <c r="B543" s="1">
        <v>6235</v>
      </c>
      <c r="C543" s="1" t="s">
        <v>30</v>
      </c>
      <c r="D543" s="1" t="str">
        <f>VLOOKUP(Table1[[#This Row],[Headoffice]],$T$4:$U$82,2,FALSE)</f>
        <v>NorthAmerica</v>
      </c>
      <c r="E543" s="1">
        <v>1965</v>
      </c>
      <c r="F543" s="3"/>
      <c r="H543" s="1">
        <v>5</v>
      </c>
      <c r="I543" s="4">
        <v>42088</v>
      </c>
    </row>
    <row r="544" spans="1:9" x14ac:dyDescent="0.25">
      <c r="A544" s="1" t="s">
        <v>598</v>
      </c>
      <c r="B544" s="1">
        <v>5360</v>
      </c>
      <c r="C544" s="1" t="s">
        <v>30</v>
      </c>
      <c r="D544" s="1" t="str">
        <f>VLOOKUP(Table1[[#This Row],[Headoffice]],$T$4:$U$82,2,FALSE)</f>
        <v>NorthAmerica</v>
      </c>
      <c r="E544" s="1">
        <v>2007</v>
      </c>
      <c r="F544" s="3">
        <v>87</v>
      </c>
      <c r="G544" s="4">
        <v>43187</v>
      </c>
      <c r="H544" s="1">
        <v>1</v>
      </c>
      <c r="I544" s="4">
        <v>42044</v>
      </c>
    </row>
    <row r="545" spans="1:9" x14ac:dyDescent="0.25">
      <c r="A545" s="1" t="s">
        <v>599</v>
      </c>
      <c r="B545" s="1">
        <v>4811</v>
      </c>
      <c r="C545" s="1" t="s">
        <v>9</v>
      </c>
      <c r="D545" s="1" t="str">
        <f>VLOOKUP(Table1[[#This Row],[Headoffice]],$T$4:$U$82,2,FALSE)</f>
        <v>AustraliaNZ</v>
      </c>
      <c r="E545" s="1">
        <v>2000</v>
      </c>
      <c r="F545" s="3"/>
      <c r="H545" s="1">
        <v>2</v>
      </c>
      <c r="I545" s="4">
        <v>42986</v>
      </c>
    </row>
    <row r="546" spans="1:9" x14ac:dyDescent="0.25">
      <c r="A546" s="1" t="s">
        <v>600</v>
      </c>
      <c r="B546" s="1">
        <v>11051</v>
      </c>
      <c r="C546" s="1" t="s">
        <v>371</v>
      </c>
      <c r="D546" s="1" t="str">
        <f>VLOOKUP(Table1[[#This Row],[Headoffice]],$T$4:$U$82,2,FALSE)</f>
        <v>FarEast</v>
      </c>
      <c r="E546" s="1">
        <v>2017</v>
      </c>
      <c r="F546" s="3"/>
      <c r="H546" s="1">
        <v>1</v>
      </c>
      <c r="I546" s="4">
        <v>43518</v>
      </c>
    </row>
    <row r="547" spans="1:9" x14ac:dyDescent="0.25">
      <c r="A547" s="1" t="s">
        <v>601</v>
      </c>
      <c r="B547" s="1">
        <v>5442</v>
      </c>
      <c r="C547" s="1" t="s">
        <v>30</v>
      </c>
      <c r="D547" s="1" t="str">
        <f>VLOOKUP(Table1[[#This Row],[Headoffice]],$T$4:$U$82,2,FALSE)</f>
        <v>NorthAmerica</v>
      </c>
      <c r="E547" s="1">
        <v>1987</v>
      </c>
      <c r="F547" s="3">
        <v>802</v>
      </c>
      <c r="G547" s="4">
        <v>43189</v>
      </c>
      <c r="H547" s="1">
        <v>1</v>
      </c>
      <c r="I547" s="4">
        <v>42877</v>
      </c>
    </row>
    <row r="548" spans="1:9" x14ac:dyDescent="0.25">
      <c r="A548" s="1" t="s">
        <v>602</v>
      </c>
      <c r="B548" s="1">
        <v>7340</v>
      </c>
      <c r="C548" s="1" t="s">
        <v>30</v>
      </c>
      <c r="D548" s="1" t="str">
        <f>VLOOKUP(Table1[[#This Row],[Headoffice]],$T$4:$U$82,2,FALSE)</f>
        <v>NorthAmerica</v>
      </c>
      <c r="E548" s="1">
        <v>1992</v>
      </c>
      <c r="F548" s="3">
        <v>61347</v>
      </c>
      <c r="G548" s="4">
        <v>43969</v>
      </c>
      <c r="H548" s="1">
        <v>4</v>
      </c>
      <c r="I548" s="4">
        <v>43054</v>
      </c>
    </row>
    <row r="549" spans="1:9" x14ac:dyDescent="0.25">
      <c r="A549" s="1" t="s">
        <v>603</v>
      </c>
      <c r="B549" s="1">
        <v>7186</v>
      </c>
      <c r="C549" s="1" t="s">
        <v>30</v>
      </c>
      <c r="D549" s="1" t="str">
        <f>VLOOKUP(Table1[[#This Row],[Headoffice]],$T$4:$U$82,2,FALSE)</f>
        <v>NorthAmerica</v>
      </c>
      <c r="E549" s="1">
        <v>2006</v>
      </c>
      <c r="F549" s="3"/>
      <c r="H549" s="1">
        <v>1</v>
      </c>
      <c r="I549" s="4">
        <v>43153</v>
      </c>
    </row>
    <row r="550" spans="1:9" x14ac:dyDescent="0.25">
      <c r="A550" s="1" t="s">
        <v>604</v>
      </c>
      <c r="B550" s="1">
        <v>4846</v>
      </c>
      <c r="C550" s="1" t="s">
        <v>47</v>
      </c>
      <c r="D550" s="1" t="str">
        <f>VLOOKUP(Table1[[#This Row],[Headoffice]],$T$4:$U$82,2,FALSE)</f>
        <v>WestEurope</v>
      </c>
      <c r="E550" s="1">
        <v>2002</v>
      </c>
      <c r="F550" s="3">
        <v>13500</v>
      </c>
      <c r="G550" s="4">
        <v>43903</v>
      </c>
      <c r="H550" s="1">
        <v>34</v>
      </c>
      <c r="I550" s="4">
        <v>43993</v>
      </c>
    </row>
    <row r="551" spans="1:9" x14ac:dyDescent="0.25">
      <c r="A551" s="1" t="s">
        <v>605</v>
      </c>
      <c r="B551" s="1">
        <v>6020</v>
      </c>
      <c r="C551" s="1" t="s">
        <v>51</v>
      </c>
      <c r="D551" s="1" t="str">
        <f>VLOOKUP(Table1[[#This Row],[Headoffice]],$T$4:$U$82,2,FALSE)</f>
        <v>WestEurope</v>
      </c>
      <c r="E551" s="1">
        <v>2006</v>
      </c>
      <c r="F551" s="3">
        <v>248</v>
      </c>
      <c r="G551" s="4">
        <v>43188</v>
      </c>
      <c r="H551" s="1">
        <v>1</v>
      </c>
      <c r="I551" s="4">
        <v>43424</v>
      </c>
    </row>
    <row r="552" spans="1:9" x14ac:dyDescent="0.25">
      <c r="A552" s="1" t="s">
        <v>606</v>
      </c>
      <c r="B552" s="1">
        <v>7726</v>
      </c>
      <c r="C552" s="1" t="s">
        <v>30</v>
      </c>
      <c r="D552" s="1" t="str">
        <f>VLOOKUP(Table1[[#This Row],[Headoffice]],$T$4:$U$82,2,FALSE)</f>
        <v>NorthAmerica</v>
      </c>
      <c r="F552" s="3"/>
      <c r="H552" s="1">
        <v>2</v>
      </c>
      <c r="I552" s="4">
        <v>43909</v>
      </c>
    </row>
    <row r="553" spans="1:9" x14ac:dyDescent="0.25">
      <c r="A553" s="1" t="s">
        <v>607</v>
      </c>
      <c r="B553" s="1">
        <v>7440</v>
      </c>
      <c r="C553" s="1" t="s">
        <v>9</v>
      </c>
      <c r="D553" s="1" t="str">
        <f>VLOOKUP(Table1[[#This Row],[Headoffice]],$T$4:$U$82,2,FALSE)</f>
        <v>AustraliaNZ</v>
      </c>
      <c r="E553" s="1">
        <v>1987</v>
      </c>
      <c r="F553" s="3"/>
      <c r="H553" s="1">
        <v>1</v>
      </c>
      <c r="I553" s="4">
        <v>41404</v>
      </c>
    </row>
    <row r="554" spans="1:9" x14ac:dyDescent="0.25">
      <c r="A554" s="1" t="s">
        <v>608</v>
      </c>
      <c r="B554" s="1">
        <v>7941</v>
      </c>
      <c r="C554" s="1" t="s">
        <v>22</v>
      </c>
      <c r="D554" s="1" t="str">
        <f>VLOOKUP(Table1[[#This Row],[Headoffice]],$T$4:$U$82,2,FALSE)</f>
        <v>FarEast</v>
      </c>
      <c r="F554" s="3"/>
      <c r="H554" s="1">
        <v>1</v>
      </c>
      <c r="I554" s="4">
        <v>41057</v>
      </c>
    </row>
    <row r="555" spans="1:9" x14ac:dyDescent="0.25">
      <c r="A555" s="1" t="s">
        <v>609</v>
      </c>
      <c r="B555" s="1">
        <v>7688</v>
      </c>
      <c r="C555" s="1" t="s">
        <v>22</v>
      </c>
      <c r="D555" s="1" t="str">
        <f>VLOOKUP(Table1[[#This Row],[Headoffice]],$T$4:$U$82,2,FALSE)</f>
        <v>FarEast</v>
      </c>
      <c r="F555" s="3"/>
      <c r="H555" s="1">
        <v>1</v>
      </c>
      <c r="I555" s="4">
        <v>42870</v>
      </c>
    </row>
    <row r="556" spans="1:9" x14ac:dyDescent="0.25">
      <c r="A556" s="1" t="s">
        <v>610</v>
      </c>
      <c r="B556" s="1">
        <v>6318</v>
      </c>
      <c r="C556" s="1" t="s">
        <v>26</v>
      </c>
      <c r="D556" s="1" t="str">
        <f>VLOOKUP(Table1[[#This Row],[Headoffice]],$T$4:$U$82,2,FALSE)</f>
        <v>FarEast</v>
      </c>
      <c r="F556" s="3"/>
      <c r="H556" s="1">
        <v>1</v>
      </c>
      <c r="I556" s="4">
        <v>42838</v>
      </c>
    </row>
    <row r="557" spans="1:9" x14ac:dyDescent="0.25">
      <c r="A557" s="1" t="s">
        <v>611</v>
      </c>
      <c r="B557" s="1">
        <v>5550</v>
      </c>
      <c r="C557" s="1" t="s">
        <v>26</v>
      </c>
      <c r="D557" s="1" t="str">
        <f>VLOOKUP(Table1[[#This Row],[Headoffice]],$T$4:$U$82,2,FALSE)</f>
        <v>FarEast</v>
      </c>
      <c r="F557" s="3"/>
      <c r="H557" s="1">
        <v>1</v>
      </c>
      <c r="I557" s="4">
        <v>41169</v>
      </c>
    </row>
    <row r="558" spans="1:9" x14ac:dyDescent="0.25">
      <c r="A558" s="1" t="s">
        <v>612</v>
      </c>
      <c r="B558" s="1">
        <v>6372</v>
      </c>
      <c r="C558" s="1" t="s">
        <v>26</v>
      </c>
      <c r="D558" s="1" t="str">
        <f>VLOOKUP(Table1[[#This Row],[Headoffice]],$T$4:$U$82,2,FALSE)</f>
        <v>FarEast</v>
      </c>
      <c r="F558" s="3"/>
      <c r="H558" s="1">
        <v>1</v>
      </c>
      <c r="I558" s="4">
        <v>42838</v>
      </c>
    </row>
    <row r="559" spans="1:9" ht="30" x14ac:dyDescent="0.25">
      <c r="A559" s="1" t="s">
        <v>613</v>
      </c>
      <c r="B559" s="1">
        <v>7512</v>
      </c>
      <c r="C559" s="1" t="s">
        <v>26</v>
      </c>
      <c r="D559" s="1" t="str">
        <f>VLOOKUP(Table1[[#This Row],[Headoffice]],$T$4:$U$82,2,FALSE)</f>
        <v>FarEast</v>
      </c>
      <c r="F559" s="3"/>
      <c r="H559" s="1">
        <v>1</v>
      </c>
      <c r="I559" s="4">
        <v>40289</v>
      </c>
    </row>
    <row r="560" spans="1:9" x14ac:dyDescent="0.25">
      <c r="A560" s="1" t="s">
        <v>614</v>
      </c>
      <c r="B560" s="1">
        <v>7480</v>
      </c>
      <c r="C560" s="1" t="s">
        <v>9</v>
      </c>
      <c r="D560" s="1" t="str">
        <f>VLOOKUP(Table1[[#This Row],[Headoffice]],$T$4:$U$82,2,FALSE)</f>
        <v>AustraliaNZ</v>
      </c>
      <c r="E560" s="1">
        <v>1971</v>
      </c>
      <c r="F560" s="3"/>
      <c r="H560" s="1">
        <v>2</v>
      </c>
      <c r="I560" s="4">
        <v>42808</v>
      </c>
    </row>
    <row r="561" spans="1:9" x14ac:dyDescent="0.25">
      <c r="A561" s="1" t="s">
        <v>615</v>
      </c>
      <c r="B561" s="1">
        <v>7470</v>
      </c>
      <c r="C561" s="1" t="s">
        <v>30</v>
      </c>
      <c r="D561" s="1" t="str">
        <f>VLOOKUP(Table1[[#This Row],[Headoffice]],$T$4:$U$82,2,FALSE)</f>
        <v>NorthAmerica</v>
      </c>
      <c r="E561" s="1">
        <v>2006</v>
      </c>
      <c r="F561" s="3"/>
      <c r="H561" s="1">
        <v>2</v>
      </c>
      <c r="I561" s="4">
        <v>42094</v>
      </c>
    </row>
    <row r="562" spans="1:9" ht="30" x14ac:dyDescent="0.25">
      <c r="A562" s="1" t="s">
        <v>616</v>
      </c>
      <c r="B562" s="1">
        <v>5536</v>
      </c>
      <c r="C562" s="1" t="s">
        <v>290</v>
      </c>
      <c r="D562" s="1" t="str">
        <f>VLOOKUP(Table1[[#This Row],[Headoffice]],$T$4:$U$82,2,FALSE)</f>
        <v>WestEurope</v>
      </c>
      <c r="E562" s="1">
        <v>2010</v>
      </c>
      <c r="F562" s="3">
        <v>109</v>
      </c>
      <c r="G562" s="4">
        <v>42369</v>
      </c>
      <c r="H562" s="1">
        <v>13</v>
      </c>
      <c r="I562" s="4">
        <v>43889</v>
      </c>
    </row>
    <row r="563" spans="1:9" x14ac:dyDescent="0.25">
      <c r="A563" s="1" t="s">
        <v>617</v>
      </c>
      <c r="B563" s="1">
        <v>5753</v>
      </c>
      <c r="C563" s="1" t="s">
        <v>51</v>
      </c>
      <c r="D563" s="1" t="str">
        <f>VLOOKUP(Table1[[#This Row],[Headoffice]],$T$4:$U$82,2,FALSE)</f>
        <v>WestEurope</v>
      </c>
      <c r="F563" s="3"/>
      <c r="H563" s="1">
        <v>1</v>
      </c>
      <c r="I563" s="4">
        <v>41429</v>
      </c>
    </row>
    <row r="564" spans="1:9" x14ac:dyDescent="0.25">
      <c r="A564" s="1" t="s">
        <v>618</v>
      </c>
      <c r="B564" s="1">
        <v>5752</v>
      </c>
      <c r="C564" s="1" t="s">
        <v>30</v>
      </c>
      <c r="D564" s="1" t="str">
        <f>VLOOKUP(Table1[[#This Row],[Headoffice]],$T$4:$U$82,2,FALSE)</f>
        <v>NorthAmerica</v>
      </c>
      <c r="F564" s="3"/>
      <c r="H564" s="1">
        <v>6</v>
      </c>
      <c r="I564" s="4">
        <v>43654</v>
      </c>
    </row>
    <row r="565" spans="1:9" ht="45" x14ac:dyDescent="0.25">
      <c r="A565" s="1" t="s">
        <v>619</v>
      </c>
      <c r="B565" s="1">
        <v>8824</v>
      </c>
      <c r="C565" s="1" t="s">
        <v>22</v>
      </c>
      <c r="D565" s="1" t="str">
        <f>VLOOKUP(Table1[[#This Row],[Headoffice]],$T$4:$U$82,2,FALSE)</f>
        <v>FarEast</v>
      </c>
      <c r="F565" s="3"/>
      <c r="H565" s="1">
        <v>1</v>
      </c>
      <c r="I565" s="4">
        <v>43167</v>
      </c>
    </row>
    <row r="566" spans="1:9" x14ac:dyDescent="0.25">
      <c r="A566" s="1" t="s">
        <v>620</v>
      </c>
      <c r="B566" s="1">
        <v>9399</v>
      </c>
      <c r="C566" s="1" t="s">
        <v>371</v>
      </c>
      <c r="D566" s="1" t="str">
        <f>VLOOKUP(Table1[[#This Row],[Headoffice]],$T$4:$U$82,2,FALSE)</f>
        <v>FarEast</v>
      </c>
      <c r="F566" s="3"/>
      <c r="H566" s="1">
        <v>1</v>
      </c>
    </row>
    <row r="567" spans="1:9" x14ac:dyDescent="0.25">
      <c r="A567" s="1" t="s">
        <v>621</v>
      </c>
      <c r="B567" s="1">
        <v>7539</v>
      </c>
      <c r="C567" s="1" t="s">
        <v>308</v>
      </c>
      <c r="D567" s="1" t="str">
        <f>VLOOKUP(Table1[[#This Row],[Headoffice]],$T$4:$U$82,2,FALSE)</f>
        <v>FarEast</v>
      </c>
      <c r="F567" s="3"/>
      <c r="H567" s="1">
        <v>1</v>
      </c>
      <c r="I567" s="4">
        <v>40465</v>
      </c>
    </row>
    <row r="568" spans="1:9" x14ac:dyDescent="0.25">
      <c r="A568" s="1" t="s">
        <v>622</v>
      </c>
      <c r="B568" s="1">
        <v>5333</v>
      </c>
      <c r="C568" s="1" t="s">
        <v>30</v>
      </c>
      <c r="D568" s="1" t="str">
        <f>VLOOKUP(Table1[[#This Row],[Headoffice]],$T$4:$U$82,2,FALSE)</f>
        <v>NorthAmerica</v>
      </c>
      <c r="E568" s="1">
        <v>2003</v>
      </c>
      <c r="F568" s="3">
        <v>3945</v>
      </c>
      <c r="G568" s="4">
        <v>43188</v>
      </c>
      <c r="H568" s="1">
        <v>2</v>
      </c>
      <c r="I568" s="4">
        <v>43647</v>
      </c>
    </row>
    <row r="569" spans="1:9" x14ac:dyDescent="0.25">
      <c r="A569" s="1" t="s">
        <v>623</v>
      </c>
      <c r="B569" s="1">
        <v>7439</v>
      </c>
      <c r="C569" s="1" t="s">
        <v>22</v>
      </c>
      <c r="D569" s="1" t="str">
        <f>VLOOKUP(Table1[[#This Row],[Headoffice]],$T$4:$U$82,2,FALSE)</f>
        <v>FarEast</v>
      </c>
      <c r="F569" s="3"/>
      <c r="H569" s="1">
        <v>1</v>
      </c>
      <c r="I569" s="4">
        <v>42852</v>
      </c>
    </row>
    <row r="570" spans="1:9" ht="30" x14ac:dyDescent="0.25">
      <c r="A570" s="1" t="s">
        <v>624</v>
      </c>
      <c r="B570" s="1">
        <v>7267</v>
      </c>
      <c r="C570" s="1" t="s">
        <v>9</v>
      </c>
      <c r="D570" s="1" t="str">
        <f>VLOOKUP(Table1[[#This Row],[Headoffice]],$T$4:$U$82,2,FALSE)</f>
        <v>AustraliaNZ</v>
      </c>
      <c r="E570" s="1">
        <v>1993</v>
      </c>
      <c r="F570" s="3"/>
      <c r="H570" s="1">
        <v>1</v>
      </c>
      <c r="I570" s="4">
        <v>41901</v>
      </c>
    </row>
    <row r="571" spans="1:9" x14ac:dyDescent="0.25">
      <c r="A571" s="1" t="s">
        <v>625</v>
      </c>
      <c r="B571" s="1">
        <v>6131</v>
      </c>
      <c r="C571" s="1" t="s">
        <v>40</v>
      </c>
      <c r="D571" s="1" t="str">
        <f>VLOOKUP(Table1[[#This Row],[Headoffice]],$T$4:$U$82,2,FALSE)</f>
        <v>FarEast</v>
      </c>
      <c r="F571" s="3"/>
      <c r="H571" s="1">
        <v>1</v>
      </c>
      <c r="I571" s="4">
        <v>39647</v>
      </c>
    </row>
    <row r="572" spans="1:9" ht="30" x14ac:dyDescent="0.25">
      <c r="A572" s="1" t="s">
        <v>626</v>
      </c>
      <c r="B572" s="1">
        <v>6727</v>
      </c>
      <c r="C572" s="1" t="s">
        <v>371</v>
      </c>
      <c r="D572" s="1" t="str">
        <f>VLOOKUP(Table1[[#This Row],[Headoffice]],$T$4:$U$82,2,FALSE)</f>
        <v>FarEast</v>
      </c>
      <c r="F572" s="3"/>
      <c r="H572" s="1">
        <v>1</v>
      </c>
      <c r="I572" s="4">
        <v>40123</v>
      </c>
    </row>
    <row r="573" spans="1:9" x14ac:dyDescent="0.25">
      <c r="A573" s="1" t="s">
        <v>627</v>
      </c>
      <c r="B573" s="1">
        <v>6130</v>
      </c>
      <c r="C573" s="1" t="s">
        <v>26</v>
      </c>
      <c r="D573" s="1" t="str">
        <f>VLOOKUP(Table1[[#This Row],[Headoffice]],$T$4:$U$82,2,FALSE)</f>
        <v>FarEast</v>
      </c>
      <c r="F573" s="3"/>
      <c r="H573" s="1">
        <v>1</v>
      </c>
      <c r="I573" s="4">
        <v>42696</v>
      </c>
    </row>
    <row r="574" spans="1:9" ht="30" x14ac:dyDescent="0.25">
      <c r="A574" s="1" t="s">
        <v>628</v>
      </c>
      <c r="B574" s="1">
        <v>6387</v>
      </c>
      <c r="C574" s="1" t="s">
        <v>26</v>
      </c>
      <c r="D574" s="1" t="str">
        <f>VLOOKUP(Table1[[#This Row],[Headoffice]],$T$4:$U$82,2,FALSE)</f>
        <v>FarEast</v>
      </c>
      <c r="F574" s="3"/>
      <c r="H574" s="1">
        <v>1</v>
      </c>
      <c r="I574" s="4">
        <v>41355</v>
      </c>
    </row>
    <row r="575" spans="1:9" x14ac:dyDescent="0.25">
      <c r="A575" s="1" t="s">
        <v>629</v>
      </c>
      <c r="B575" s="1">
        <v>5182</v>
      </c>
      <c r="C575" s="1" t="s">
        <v>40</v>
      </c>
      <c r="D575" s="1" t="str">
        <f>VLOOKUP(Table1[[#This Row],[Headoffice]],$T$4:$U$82,2,FALSE)</f>
        <v>FarEast</v>
      </c>
      <c r="F575" s="3"/>
      <c r="H575" s="1">
        <v>1</v>
      </c>
      <c r="I575" s="4">
        <v>41109</v>
      </c>
    </row>
    <row r="576" spans="1:9" x14ac:dyDescent="0.25">
      <c r="A576" s="1" t="s">
        <v>630</v>
      </c>
      <c r="B576" s="1">
        <v>7630</v>
      </c>
      <c r="C576" s="1" t="s">
        <v>26</v>
      </c>
      <c r="D576" s="1" t="str">
        <f>VLOOKUP(Table1[[#This Row],[Headoffice]],$T$4:$U$82,2,FALSE)</f>
        <v>FarEast</v>
      </c>
      <c r="F576" s="3"/>
      <c r="H576" s="1">
        <v>1</v>
      </c>
      <c r="I576" s="4">
        <v>41472</v>
      </c>
    </row>
    <row r="577" spans="1:9" ht="30" x14ac:dyDescent="0.25">
      <c r="A577" s="1" t="s">
        <v>631</v>
      </c>
      <c r="B577" s="1">
        <v>8841</v>
      </c>
      <c r="C577" s="1" t="s">
        <v>26</v>
      </c>
      <c r="D577" s="1" t="str">
        <f>VLOOKUP(Table1[[#This Row],[Headoffice]],$T$4:$U$82,2,FALSE)</f>
        <v>FarEast</v>
      </c>
      <c r="F577" s="3"/>
      <c r="H577" s="1">
        <v>1</v>
      </c>
    </row>
    <row r="578" spans="1:9" ht="30" x14ac:dyDescent="0.25">
      <c r="A578" s="1" t="s">
        <v>632</v>
      </c>
      <c r="B578" s="1">
        <v>7424</v>
      </c>
      <c r="C578" s="1" t="s">
        <v>371</v>
      </c>
      <c r="D578" s="1" t="str">
        <f>VLOOKUP(Table1[[#This Row],[Headoffice]],$T$4:$U$82,2,FALSE)</f>
        <v>FarEast</v>
      </c>
      <c r="E578" s="1">
        <v>1993</v>
      </c>
      <c r="F578" s="3"/>
      <c r="H578" s="1">
        <v>1</v>
      </c>
      <c r="I578" s="4">
        <v>43020</v>
      </c>
    </row>
    <row r="579" spans="1:9" x14ac:dyDescent="0.25">
      <c r="A579" s="1" t="s">
        <v>633</v>
      </c>
      <c r="B579" s="1">
        <v>5721</v>
      </c>
      <c r="C579" s="1" t="s">
        <v>26</v>
      </c>
      <c r="D579" s="1" t="str">
        <f>VLOOKUP(Table1[[#This Row],[Headoffice]],$T$4:$U$82,2,FALSE)</f>
        <v>FarEast</v>
      </c>
      <c r="F579" s="3"/>
      <c r="H579" s="1">
        <v>1</v>
      </c>
      <c r="I579" s="4">
        <v>42480</v>
      </c>
    </row>
    <row r="580" spans="1:9" x14ac:dyDescent="0.25">
      <c r="A580" s="1" t="s">
        <v>634</v>
      </c>
      <c r="B580" s="1">
        <v>6167</v>
      </c>
      <c r="C580" s="1" t="s">
        <v>26</v>
      </c>
      <c r="D580" s="1" t="str">
        <f>VLOOKUP(Table1[[#This Row],[Headoffice]],$T$4:$U$82,2,FALSE)</f>
        <v>FarEast</v>
      </c>
      <c r="F580" s="3"/>
      <c r="H580" s="1">
        <v>1</v>
      </c>
      <c r="I580" s="4">
        <v>42838</v>
      </c>
    </row>
    <row r="581" spans="1:9" x14ac:dyDescent="0.25">
      <c r="A581" s="1" t="s">
        <v>635</v>
      </c>
      <c r="B581" s="1">
        <v>9163</v>
      </c>
      <c r="C581" s="1" t="s">
        <v>22</v>
      </c>
      <c r="D581" s="1" t="str">
        <f>VLOOKUP(Table1[[#This Row],[Headoffice]],$T$4:$U$82,2,FALSE)</f>
        <v>FarEast</v>
      </c>
      <c r="F581" s="3"/>
      <c r="H581" s="1">
        <v>1</v>
      </c>
    </row>
    <row r="582" spans="1:9" x14ac:dyDescent="0.25">
      <c r="A582" s="1" t="s">
        <v>636</v>
      </c>
      <c r="B582" s="1">
        <v>6564</v>
      </c>
      <c r="C582" s="1" t="s">
        <v>30</v>
      </c>
      <c r="D582" s="1" t="str">
        <f>VLOOKUP(Table1[[#This Row],[Headoffice]],$T$4:$U$82,2,FALSE)</f>
        <v>NorthAmerica</v>
      </c>
      <c r="E582" s="1">
        <v>2010</v>
      </c>
      <c r="F582" s="3">
        <v>1693</v>
      </c>
      <c r="G582" s="4">
        <v>43180</v>
      </c>
      <c r="H582" s="1">
        <v>1</v>
      </c>
      <c r="I582" s="4">
        <v>40497</v>
      </c>
    </row>
    <row r="583" spans="1:9" ht="30" x14ac:dyDescent="0.25">
      <c r="A583" s="1" t="s">
        <v>637</v>
      </c>
      <c r="B583" s="1">
        <v>7314</v>
      </c>
      <c r="C583" s="1" t="s">
        <v>371</v>
      </c>
      <c r="D583" s="1" t="str">
        <f>VLOOKUP(Table1[[#This Row],[Headoffice]],$T$4:$U$82,2,FALSE)</f>
        <v>FarEast</v>
      </c>
      <c r="E583" s="1">
        <v>1999</v>
      </c>
      <c r="F583" s="3"/>
      <c r="H583" s="1">
        <v>1</v>
      </c>
      <c r="I583" s="4">
        <v>42059</v>
      </c>
    </row>
    <row r="584" spans="1:9" x14ac:dyDescent="0.25">
      <c r="A584" s="1" t="s">
        <v>638</v>
      </c>
      <c r="B584" s="1">
        <v>5963</v>
      </c>
      <c r="C584" s="1" t="s">
        <v>74</v>
      </c>
      <c r="D584" s="1" t="str">
        <f>VLOOKUP(Table1[[#This Row],[Headoffice]],$T$4:$U$82,2,FALSE)</f>
        <v>RestOfTheWorld</v>
      </c>
      <c r="F584" s="3"/>
      <c r="H584" s="1">
        <v>1</v>
      </c>
      <c r="I584" s="4">
        <v>42123</v>
      </c>
    </row>
    <row r="585" spans="1:9" x14ac:dyDescent="0.25">
      <c r="A585" s="1" t="s">
        <v>639</v>
      </c>
      <c r="B585" s="1">
        <v>5487</v>
      </c>
      <c r="C585" s="1" t="s">
        <v>371</v>
      </c>
      <c r="D585" s="1" t="str">
        <f>VLOOKUP(Table1[[#This Row],[Headoffice]],$T$4:$U$82,2,FALSE)</f>
        <v>FarEast</v>
      </c>
      <c r="E585" s="1">
        <v>2007</v>
      </c>
      <c r="F585" s="3">
        <v>747000</v>
      </c>
      <c r="G585" s="4">
        <v>42352</v>
      </c>
      <c r="H585" s="1">
        <v>1</v>
      </c>
      <c r="I585" s="4">
        <v>40086</v>
      </c>
    </row>
    <row r="586" spans="1:9" ht="30" x14ac:dyDescent="0.25">
      <c r="A586" s="1" t="s">
        <v>640</v>
      </c>
      <c r="B586" s="1">
        <v>6583</v>
      </c>
      <c r="C586" s="1" t="s">
        <v>371</v>
      </c>
      <c r="D586" s="1" t="str">
        <f>VLOOKUP(Table1[[#This Row],[Headoffice]],$T$4:$U$82,2,FALSE)</f>
        <v>FarEast</v>
      </c>
      <c r="F586" s="3"/>
      <c r="H586" s="1">
        <v>1</v>
      </c>
      <c r="I586" s="4">
        <v>42640</v>
      </c>
    </row>
    <row r="587" spans="1:9" ht="30" x14ac:dyDescent="0.25">
      <c r="A587" s="1" t="s">
        <v>641</v>
      </c>
      <c r="B587" s="1">
        <v>4839</v>
      </c>
      <c r="C587" s="1" t="s">
        <v>371</v>
      </c>
      <c r="D587" s="1" t="str">
        <f>VLOOKUP(Table1[[#This Row],[Headoffice]],$T$4:$U$82,2,FALSE)</f>
        <v>FarEast</v>
      </c>
      <c r="E587" s="1">
        <v>2015</v>
      </c>
      <c r="F587" s="3"/>
      <c r="H587" s="1">
        <v>1</v>
      </c>
      <c r="I587" s="4">
        <v>42832</v>
      </c>
    </row>
    <row r="588" spans="1:9" ht="30" x14ac:dyDescent="0.25">
      <c r="A588" s="1" t="s">
        <v>642</v>
      </c>
      <c r="B588" s="1">
        <v>6377</v>
      </c>
      <c r="C588" s="1" t="s">
        <v>371</v>
      </c>
      <c r="D588" s="1" t="str">
        <f>VLOOKUP(Table1[[#This Row],[Headoffice]],$T$4:$U$82,2,FALSE)</f>
        <v>FarEast</v>
      </c>
      <c r="F588" s="3"/>
      <c r="H588" s="1">
        <v>1</v>
      </c>
      <c r="I588" s="4">
        <v>39764</v>
      </c>
    </row>
    <row r="589" spans="1:9" ht="30" x14ac:dyDescent="0.25">
      <c r="A589" s="1" t="s">
        <v>643</v>
      </c>
      <c r="B589" s="1">
        <v>6228</v>
      </c>
      <c r="C589" s="1" t="s">
        <v>371</v>
      </c>
      <c r="D589" s="1" t="str">
        <f>VLOOKUP(Table1[[#This Row],[Headoffice]],$T$4:$U$82,2,FALSE)</f>
        <v>FarEast</v>
      </c>
      <c r="E589" s="1">
        <v>1999</v>
      </c>
      <c r="F589" s="3"/>
      <c r="H589" s="1">
        <v>1</v>
      </c>
      <c r="I589" s="4">
        <v>42030</v>
      </c>
    </row>
    <row r="590" spans="1:9" x14ac:dyDescent="0.25">
      <c r="A590" s="1" t="s">
        <v>644</v>
      </c>
      <c r="B590" s="1">
        <v>6766</v>
      </c>
      <c r="C590" s="1" t="s">
        <v>26</v>
      </c>
      <c r="D590" s="1" t="str">
        <f>VLOOKUP(Table1[[#This Row],[Headoffice]],$T$4:$U$82,2,FALSE)</f>
        <v>FarEast</v>
      </c>
      <c r="E590" s="1">
        <v>1938</v>
      </c>
      <c r="F590" s="3"/>
      <c r="H590" s="1">
        <v>1</v>
      </c>
      <c r="I590" s="4">
        <v>41820</v>
      </c>
    </row>
    <row r="591" spans="1:9" x14ac:dyDescent="0.25">
      <c r="A591" s="1" t="s">
        <v>645</v>
      </c>
      <c r="B591" s="1">
        <v>4937</v>
      </c>
      <c r="C591" s="1" t="s">
        <v>371</v>
      </c>
      <c r="D591" s="1" t="str">
        <f>VLOOKUP(Table1[[#This Row],[Headoffice]],$T$4:$U$82,2,FALSE)</f>
        <v>FarEast</v>
      </c>
      <c r="E591" s="1">
        <v>1981</v>
      </c>
      <c r="F591" s="3"/>
      <c r="H591" s="1">
        <v>1</v>
      </c>
      <c r="I591" s="4">
        <v>43066</v>
      </c>
    </row>
    <row r="592" spans="1:9" x14ac:dyDescent="0.25">
      <c r="A592" s="1" t="s">
        <v>646</v>
      </c>
      <c r="B592" s="1">
        <v>7094</v>
      </c>
      <c r="C592" s="1" t="s">
        <v>9</v>
      </c>
      <c r="D592" s="1" t="str">
        <f>VLOOKUP(Table1[[#This Row],[Headoffice]],$T$4:$U$82,2,FALSE)</f>
        <v>AustraliaNZ</v>
      </c>
      <c r="E592" s="1">
        <v>2011</v>
      </c>
      <c r="F592" s="3"/>
      <c r="H592" s="1">
        <v>1</v>
      </c>
      <c r="I592" s="4">
        <v>40644</v>
      </c>
    </row>
    <row r="593" spans="1:9" x14ac:dyDescent="0.25">
      <c r="A593" s="1" t="s">
        <v>647</v>
      </c>
      <c r="B593" s="1">
        <v>5774</v>
      </c>
      <c r="C593" s="1" t="s">
        <v>28</v>
      </c>
      <c r="D593" s="1" t="str">
        <f>VLOOKUP(Table1[[#This Row],[Headoffice]],$T$4:$U$82,2,FALSE)</f>
        <v>NorthAmerica</v>
      </c>
      <c r="F593" s="3"/>
      <c r="H593" s="1">
        <v>1</v>
      </c>
      <c r="I593" s="4">
        <v>35796</v>
      </c>
    </row>
    <row r="594" spans="1:9" x14ac:dyDescent="0.25">
      <c r="A594" s="1" t="s">
        <v>648</v>
      </c>
      <c r="B594" s="1">
        <v>5653</v>
      </c>
      <c r="C594" s="1" t="s">
        <v>26</v>
      </c>
      <c r="D594" s="1" t="str">
        <f>VLOOKUP(Table1[[#This Row],[Headoffice]],$T$4:$U$82,2,FALSE)</f>
        <v>FarEast</v>
      </c>
      <c r="F594" s="3"/>
      <c r="H594" s="1">
        <v>1</v>
      </c>
      <c r="I594" s="4">
        <v>41835</v>
      </c>
    </row>
    <row r="595" spans="1:9" x14ac:dyDescent="0.25">
      <c r="A595" s="1" t="s">
        <v>649</v>
      </c>
      <c r="B595" s="1">
        <v>9430</v>
      </c>
      <c r="C595" s="1" t="s">
        <v>22</v>
      </c>
      <c r="D595" s="1" t="str">
        <f>VLOOKUP(Table1[[#This Row],[Headoffice]],$T$4:$U$82,2,FALSE)</f>
        <v>FarEast</v>
      </c>
      <c r="F595" s="3"/>
      <c r="H595" s="1">
        <v>1</v>
      </c>
    </row>
    <row r="596" spans="1:9" x14ac:dyDescent="0.25">
      <c r="A596" s="1" t="s">
        <v>650</v>
      </c>
      <c r="B596" s="1">
        <v>6407</v>
      </c>
      <c r="C596" s="1" t="s">
        <v>9</v>
      </c>
      <c r="D596" s="1" t="str">
        <f>VLOOKUP(Table1[[#This Row],[Headoffice]],$T$4:$U$82,2,FALSE)</f>
        <v>AustraliaNZ</v>
      </c>
      <c r="F596" s="3"/>
      <c r="H596" s="1">
        <v>1</v>
      </c>
      <c r="I596" s="4">
        <v>43185</v>
      </c>
    </row>
    <row r="597" spans="1:9" x14ac:dyDescent="0.25">
      <c r="A597" s="1" t="s">
        <v>651</v>
      </c>
      <c r="B597" s="1">
        <v>5742</v>
      </c>
      <c r="C597" s="1" t="s">
        <v>28</v>
      </c>
      <c r="D597" s="1" t="str">
        <f>VLOOKUP(Table1[[#This Row],[Headoffice]],$T$4:$U$82,2,FALSE)</f>
        <v>NorthAmerica</v>
      </c>
      <c r="F597" s="3"/>
      <c r="H597" s="1">
        <v>1</v>
      </c>
      <c r="I597" s="4">
        <v>43202</v>
      </c>
    </row>
    <row r="598" spans="1:9" x14ac:dyDescent="0.25">
      <c r="A598" s="1" t="s">
        <v>652</v>
      </c>
      <c r="B598" s="1">
        <v>7011</v>
      </c>
      <c r="C598" s="1" t="s">
        <v>653</v>
      </c>
      <c r="D598" s="1" t="str">
        <f>VLOOKUP(Table1[[#This Row],[Headoffice]],$T$4:$U$82,2,FALSE)</f>
        <v>RestOfTheWorld</v>
      </c>
      <c r="F598" s="3"/>
      <c r="H598" s="1">
        <v>1</v>
      </c>
      <c r="I598" s="4">
        <v>42268</v>
      </c>
    </row>
    <row r="599" spans="1:9" x14ac:dyDescent="0.25">
      <c r="A599" s="1" t="s">
        <v>654</v>
      </c>
      <c r="B599" s="1">
        <v>5809</v>
      </c>
      <c r="C599" s="1" t="s">
        <v>91</v>
      </c>
      <c r="D599" s="1" t="str">
        <f>VLOOKUP(Table1[[#This Row],[Headoffice]],$T$4:$U$82,2,FALSE)</f>
        <v>RestOfTheWorld</v>
      </c>
      <c r="F599" s="3"/>
      <c r="H599" s="1">
        <v>2</v>
      </c>
      <c r="I599" s="4">
        <v>42292</v>
      </c>
    </row>
    <row r="600" spans="1:9" x14ac:dyDescent="0.25">
      <c r="A600" s="1" t="s">
        <v>655</v>
      </c>
      <c r="B600" s="1">
        <v>8690</v>
      </c>
      <c r="C600" s="1" t="s">
        <v>91</v>
      </c>
      <c r="D600" s="1" t="str">
        <f>VLOOKUP(Table1[[#This Row],[Headoffice]],$T$4:$U$82,2,FALSE)</f>
        <v>RestOfTheWorld</v>
      </c>
      <c r="F600" s="3"/>
      <c r="H600" s="1">
        <v>1</v>
      </c>
      <c r="I600" s="4">
        <v>43727</v>
      </c>
    </row>
    <row r="601" spans="1:9" x14ac:dyDescent="0.25">
      <c r="A601" s="1" t="s">
        <v>656</v>
      </c>
      <c r="B601" s="1">
        <v>6094</v>
      </c>
      <c r="C601" s="1" t="s">
        <v>150</v>
      </c>
      <c r="D601" s="1" t="str">
        <f>VLOOKUP(Table1[[#This Row],[Headoffice]],$T$4:$U$82,2,FALSE)</f>
        <v>WestEurope</v>
      </c>
      <c r="F601" s="3"/>
      <c r="H601" s="1">
        <v>1</v>
      </c>
      <c r="I601" s="4">
        <v>40101</v>
      </c>
    </row>
    <row r="602" spans="1:9" x14ac:dyDescent="0.25">
      <c r="A602" s="1" t="s">
        <v>657</v>
      </c>
      <c r="B602" s="1">
        <v>6093</v>
      </c>
      <c r="C602" s="1" t="s">
        <v>150</v>
      </c>
      <c r="D602" s="1" t="str">
        <f>VLOOKUP(Table1[[#This Row],[Headoffice]],$T$4:$U$82,2,FALSE)</f>
        <v>WestEurope</v>
      </c>
      <c r="F602" s="3"/>
      <c r="H602" s="1">
        <v>1</v>
      </c>
      <c r="I602" s="4">
        <v>40766</v>
      </c>
    </row>
    <row r="603" spans="1:9" x14ac:dyDescent="0.25">
      <c r="A603" s="1" t="s">
        <v>658</v>
      </c>
      <c r="B603" s="1">
        <v>5769</v>
      </c>
      <c r="C603" s="1" t="s">
        <v>51</v>
      </c>
      <c r="D603" s="1" t="str">
        <f>VLOOKUP(Table1[[#This Row],[Headoffice]],$T$4:$U$82,2,FALSE)</f>
        <v>WestEurope</v>
      </c>
      <c r="F603" s="3"/>
      <c r="H603" s="1">
        <v>1</v>
      </c>
      <c r="I603" s="4">
        <v>42873</v>
      </c>
    </row>
    <row r="604" spans="1:9" x14ac:dyDescent="0.25">
      <c r="A604" s="1" t="s">
        <v>659</v>
      </c>
      <c r="B604" s="1">
        <v>9404</v>
      </c>
      <c r="C604" s="1" t="s">
        <v>30</v>
      </c>
      <c r="D604" s="1" t="str">
        <f>VLOOKUP(Table1[[#This Row],[Headoffice]],$T$4:$U$82,2,FALSE)</f>
        <v>NorthAmerica</v>
      </c>
      <c r="F604" s="3"/>
      <c r="H604" s="1">
        <v>1</v>
      </c>
      <c r="I604" s="4">
        <v>44012</v>
      </c>
    </row>
    <row r="605" spans="1:9" x14ac:dyDescent="0.25">
      <c r="A605" s="1" t="s">
        <v>660</v>
      </c>
      <c r="B605" s="1">
        <v>5768</v>
      </c>
      <c r="C605" s="1" t="s">
        <v>51</v>
      </c>
      <c r="D605" s="1" t="str">
        <f>VLOOKUP(Table1[[#This Row],[Headoffice]],$T$4:$U$82,2,FALSE)</f>
        <v>WestEurope</v>
      </c>
      <c r="F605" s="3"/>
      <c r="H605" s="1">
        <v>1</v>
      </c>
      <c r="I605" s="4">
        <v>42654</v>
      </c>
    </row>
    <row r="606" spans="1:9" x14ac:dyDescent="0.25">
      <c r="A606" s="1" t="s">
        <v>661</v>
      </c>
      <c r="B606" s="1">
        <v>8838</v>
      </c>
      <c r="C606" s="1" t="s">
        <v>30</v>
      </c>
      <c r="D606" s="1" t="str">
        <f>VLOOKUP(Table1[[#This Row],[Headoffice]],$T$4:$U$82,2,FALSE)</f>
        <v>NorthAmerica</v>
      </c>
      <c r="F606" s="3"/>
      <c r="H606" s="1">
        <v>1</v>
      </c>
      <c r="I606" s="4">
        <v>43788</v>
      </c>
    </row>
    <row r="607" spans="1:9" x14ac:dyDescent="0.25">
      <c r="A607" s="1" t="s">
        <v>662</v>
      </c>
      <c r="B607" s="1">
        <v>5771</v>
      </c>
      <c r="C607" s="1" t="s">
        <v>40</v>
      </c>
      <c r="D607" s="1" t="str">
        <f>VLOOKUP(Table1[[#This Row],[Headoffice]],$T$4:$U$82,2,FALSE)</f>
        <v>FarEast</v>
      </c>
      <c r="F607" s="3"/>
      <c r="H607" s="1">
        <v>1</v>
      </c>
      <c r="I607" s="4">
        <v>41450</v>
      </c>
    </row>
    <row r="608" spans="1:9" x14ac:dyDescent="0.25">
      <c r="A608" s="1" t="s">
        <v>663</v>
      </c>
      <c r="B608" s="1">
        <v>11031</v>
      </c>
      <c r="C608" s="1" t="s">
        <v>40</v>
      </c>
      <c r="D608" s="1" t="str">
        <f>VLOOKUP(Table1[[#This Row],[Headoffice]],$T$4:$U$82,2,FALSE)</f>
        <v>FarEast</v>
      </c>
      <c r="F608" s="3"/>
      <c r="H608" s="1">
        <v>1</v>
      </c>
      <c r="I608" s="4">
        <v>42396</v>
      </c>
    </row>
    <row r="609" spans="1:9" x14ac:dyDescent="0.25">
      <c r="A609" s="1" t="s">
        <v>664</v>
      </c>
      <c r="B609" s="1">
        <v>7370</v>
      </c>
      <c r="C609" s="1" t="s">
        <v>290</v>
      </c>
      <c r="D609" s="1" t="str">
        <f>VLOOKUP(Table1[[#This Row],[Headoffice]],$T$4:$U$82,2,FALSE)</f>
        <v>WestEurope</v>
      </c>
      <c r="F609" s="3"/>
      <c r="H609" s="1">
        <v>1</v>
      </c>
      <c r="I609" s="4">
        <v>41389</v>
      </c>
    </row>
    <row r="610" spans="1:9" x14ac:dyDescent="0.25">
      <c r="A610" s="1" t="s">
        <v>665</v>
      </c>
      <c r="B610" s="1">
        <v>8727</v>
      </c>
      <c r="C610" s="1" t="s">
        <v>22</v>
      </c>
      <c r="D610" s="1" t="str">
        <f>VLOOKUP(Table1[[#This Row],[Headoffice]],$T$4:$U$82,2,FALSE)</f>
        <v>FarEast</v>
      </c>
      <c r="F610" s="3"/>
      <c r="H610" s="1">
        <v>1</v>
      </c>
    </row>
    <row r="611" spans="1:9" ht="30" x14ac:dyDescent="0.25">
      <c r="A611" s="1" t="s">
        <v>666</v>
      </c>
      <c r="B611" s="1">
        <v>7743</v>
      </c>
      <c r="C611" s="1" t="s">
        <v>9</v>
      </c>
      <c r="D611" s="1" t="str">
        <f>VLOOKUP(Table1[[#This Row],[Headoffice]],$T$4:$U$82,2,FALSE)</f>
        <v>AustraliaNZ</v>
      </c>
      <c r="F611" s="3"/>
      <c r="H611" s="1">
        <v>1</v>
      </c>
      <c r="I611" s="4">
        <v>41327</v>
      </c>
    </row>
    <row r="612" spans="1:9" x14ac:dyDescent="0.25">
      <c r="A612" s="1" t="s">
        <v>667</v>
      </c>
      <c r="B612" s="1">
        <v>7973</v>
      </c>
      <c r="C612" s="1" t="s">
        <v>51</v>
      </c>
      <c r="D612" s="1" t="str">
        <f>VLOOKUP(Table1[[#This Row],[Headoffice]],$T$4:$U$82,2,FALSE)</f>
        <v>WestEurope</v>
      </c>
      <c r="F612" s="3"/>
      <c r="H612" s="1">
        <v>1</v>
      </c>
      <c r="I612" s="4">
        <v>42886</v>
      </c>
    </row>
    <row r="613" spans="1:9" x14ac:dyDescent="0.25">
      <c r="A613" s="1" t="s">
        <v>668</v>
      </c>
      <c r="B613" s="1">
        <v>9056</v>
      </c>
      <c r="C613" s="1" t="s">
        <v>30</v>
      </c>
      <c r="D613" s="1" t="str">
        <f>VLOOKUP(Table1[[#This Row],[Headoffice]],$T$4:$U$82,2,FALSE)</f>
        <v>NorthAmerica</v>
      </c>
      <c r="E613" s="1">
        <v>1981</v>
      </c>
      <c r="F613" s="3"/>
      <c r="H613" s="1">
        <v>1</v>
      </c>
      <c r="I613" s="4">
        <v>43840</v>
      </c>
    </row>
    <row r="614" spans="1:9" x14ac:dyDescent="0.25">
      <c r="A614" s="1" t="s">
        <v>669</v>
      </c>
      <c r="B614" s="1">
        <v>7985</v>
      </c>
      <c r="C614" s="1" t="s">
        <v>30</v>
      </c>
      <c r="D614" s="1" t="str">
        <f>VLOOKUP(Table1[[#This Row],[Headoffice]],$T$4:$U$82,2,FALSE)</f>
        <v>NorthAmerica</v>
      </c>
      <c r="F614" s="3"/>
      <c r="H614" s="1">
        <v>1</v>
      </c>
      <c r="I614" s="4">
        <v>38268</v>
      </c>
    </row>
    <row r="615" spans="1:9" x14ac:dyDescent="0.25">
      <c r="A615" s="1" t="s">
        <v>670</v>
      </c>
      <c r="B615" s="1">
        <v>5302</v>
      </c>
      <c r="C615" s="1" t="s">
        <v>30</v>
      </c>
      <c r="D615" s="1" t="str">
        <f>VLOOKUP(Table1[[#This Row],[Headoffice]],$T$4:$U$82,2,FALSE)</f>
        <v>NorthAmerica</v>
      </c>
      <c r="E615" s="1">
        <v>1990</v>
      </c>
      <c r="F615" s="3">
        <v>234679</v>
      </c>
      <c r="G615" s="4">
        <v>43979</v>
      </c>
      <c r="H615" s="1">
        <v>64</v>
      </c>
      <c r="I615" s="4">
        <v>42050</v>
      </c>
    </row>
    <row r="616" spans="1:9" ht="30" x14ac:dyDescent="0.25">
      <c r="A616" s="1" t="s">
        <v>671</v>
      </c>
      <c r="B616" s="1">
        <v>11043</v>
      </c>
      <c r="C616" s="1" t="s">
        <v>26</v>
      </c>
      <c r="D616" s="1" t="str">
        <f>VLOOKUP(Table1[[#This Row],[Headoffice]],$T$4:$U$82,2,FALSE)</f>
        <v>FarEast</v>
      </c>
      <c r="E616" s="1">
        <v>2002</v>
      </c>
      <c r="F616" s="3">
        <v>25000</v>
      </c>
      <c r="G616" s="4">
        <v>43378</v>
      </c>
      <c r="H616" s="1">
        <v>1</v>
      </c>
      <c r="I616" s="4">
        <v>42340</v>
      </c>
    </row>
    <row r="617" spans="1:9" x14ac:dyDescent="0.25">
      <c r="A617" s="1" t="s">
        <v>672</v>
      </c>
      <c r="B617" s="1">
        <v>6792</v>
      </c>
      <c r="C617" s="1" t="s">
        <v>26</v>
      </c>
      <c r="D617" s="1" t="str">
        <f>VLOOKUP(Table1[[#This Row],[Headoffice]],$T$4:$U$82,2,FALSE)</f>
        <v>FarEast</v>
      </c>
      <c r="F617" s="3"/>
      <c r="H617" s="1">
        <v>1</v>
      </c>
      <c r="I617" s="4">
        <v>42170</v>
      </c>
    </row>
    <row r="618" spans="1:9" x14ac:dyDescent="0.25">
      <c r="A618" s="1" t="s">
        <v>673</v>
      </c>
      <c r="B618" s="1">
        <v>1466</v>
      </c>
      <c r="C618" s="1" t="s">
        <v>51</v>
      </c>
      <c r="D618" s="1" t="str">
        <f>VLOOKUP(Table1[[#This Row],[Headoffice]],$T$4:$U$82,2,FALSE)</f>
        <v>WestEurope</v>
      </c>
      <c r="E618" s="1">
        <v>1891</v>
      </c>
      <c r="F618" s="3">
        <v>5202</v>
      </c>
      <c r="G618" s="4">
        <v>43371</v>
      </c>
      <c r="H618" s="1">
        <v>21</v>
      </c>
      <c r="I618" s="4">
        <v>42873</v>
      </c>
    </row>
    <row r="619" spans="1:9" ht="30" x14ac:dyDescent="0.25">
      <c r="A619" s="1" t="s">
        <v>674</v>
      </c>
      <c r="B619" s="1">
        <v>773</v>
      </c>
      <c r="C619" s="1" t="s">
        <v>30</v>
      </c>
      <c r="D619" s="1" t="str">
        <f>VLOOKUP(Table1[[#This Row],[Headoffice]],$T$4:$U$82,2,FALSE)</f>
        <v>NorthAmerica</v>
      </c>
      <c r="E619" s="1">
        <v>1915</v>
      </c>
      <c r="F619" s="3">
        <v>5399</v>
      </c>
      <c r="G619" s="4">
        <v>42916</v>
      </c>
      <c r="H619" s="1">
        <v>2</v>
      </c>
      <c r="I619" s="4">
        <v>43560</v>
      </c>
    </row>
    <row r="620" spans="1:9" x14ac:dyDescent="0.25">
      <c r="A620" s="1" t="s">
        <v>675</v>
      </c>
      <c r="B620" s="1">
        <v>7467</v>
      </c>
      <c r="C620" s="1" t="s">
        <v>30</v>
      </c>
      <c r="D620" s="1" t="str">
        <f>VLOOKUP(Table1[[#This Row],[Headoffice]],$T$4:$U$82,2,FALSE)</f>
        <v>NorthAmerica</v>
      </c>
      <c r="E620" s="1">
        <v>1988</v>
      </c>
      <c r="F620" s="3"/>
      <c r="H620" s="1">
        <v>1</v>
      </c>
    </row>
    <row r="621" spans="1:9" x14ac:dyDescent="0.25">
      <c r="A621" s="1" t="s">
        <v>676</v>
      </c>
      <c r="B621" s="1">
        <v>7161</v>
      </c>
      <c r="C621" s="1" t="s">
        <v>83</v>
      </c>
      <c r="D621" s="1" t="str">
        <f>VLOOKUP(Table1[[#This Row],[Headoffice]],$T$4:$U$82,2,FALSE)</f>
        <v>RestOfTheWorld</v>
      </c>
      <c r="E621" s="1">
        <v>1987</v>
      </c>
      <c r="F621" s="3"/>
      <c r="H621" s="1">
        <v>1</v>
      </c>
      <c r="I621" s="4">
        <v>43125</v>
      </c>
    </row>
    <row r="622" spans="1:9" ht="30" x14ac:dyDescent="0.25">
      <c r="A622" s="1" t="s">
        <v>677</v>
      </c>
      <c r="B622" s="1">
        <v>7288</v>
      </c>
      <c r="C622" s="1" t="s">
        <v>28</v>
      </c>
      <c r="D622" s="1" t="str">
        <f>VLOOKUP(Table1[[#This Row],[Headoffice]],$T$4:$U$82,2,FALSE)</f>
        <v>NorthAmerica</v>
      </c>
      <c r="E622" s="1">
        <v>2004</v>
      </c>
      <c r="F622" s="3"/>
      <c r="H622" s="1">
        <v>1</v>
      </c>
      <c r="I622" s="4">
        <v>40329</v>
      </c>
    </row>
    <row r="623" spans="1:9" x14ac:dyDescent="0.25">
      <c r="A623" s="1" t="s">
        <v>678</v>
      </c>
      <c r="B623" s="1">
        <v>4901</v>
      </c>
      <c r="C623" s="1" t="s">
        <v>28</v>
      </c>
      <c r="D623" s="1" t="str">
        <f>VLOOKUP(Table1[[#This Row],[Headoffice]],$T$4:$U$82,2,FALSE)</f>
        <v>NorthAmerica</v>
      </c>
      <c r="E623" s="1">
        <v>1921</v>
      </c>
      <c r="F623" s="3"/>
      <c r="H623" s="1">
        <v>1</v>
      </c>
      <c r="I623" s="4">
        <v>41632</v>
      </c>
    </row>
    <row r="624" spans="1:9" x14ac:dyDescent="0.25">
      <c r="A624" s="1" t="s">
        <v>679</v>
      </c>
      <c r="B624" s="1">
        <v>6461</v>
      </c>
      <c r="C624" s="1" t="s">
        <v>30</v>
      </c>
      <c r="D624" s="1" t="str">
        <f>VLOOKUP(Table1[[#This Row],[Headoffice]],$T$4:$U$82,2,FALSE)</f>
        <v>NorthAmerica</v>
      </c>
      <c r="E624" s="1">
        <v>2005</v>
      </c>
      <c r="F624" s="3">
        <v>1700</v>
      </c>
      <c r="G624" s="4">
        <v>42736</v>
      </c>
      <c r="H624" s="1">
        <v>1</v>
      </c>
      <c r="I624" s="4">
        <v>42776</v>
      </c>
    </row>
    <row r="625" spans="1:9" x14ac:dyDescent="0.25">
      <c r="A625" s="1" t="s">
        <v>680</v>
      </c>
      <c r="B625" s="1">
        <v>8910</v>
      </c>
      <c r="C625" s="1" t="s">
        <v>161</v>
      </c>
      <c r="D625" s="1" t="str">
        <f>VLOOKUP(Table1[[#This Row],[Headoffice]],$T$4:$U$82,2,FALSE)</f>
        <v>WestEurope</v>
      </c>
      <c r="F625" s="3"/>
      <c r="H625" s="1">
        <v>1</v>
      </c>
    </row>
    <row r="626" spans="1:9" x14ac:dyDescent="0.25">
      <c r="A626" s="1" t="s">
        <v>681</v>
      </c>
      <c r="B626" s="1">
        <v>8962</v>
      </c>
      <c r="C626" s="1" t="s">
        <v>30</v>
      </c>
      <c r="D626" s="1" t="str">
        <f>VLOOKUP(Table1[[#This Row],[Headoffice]],$T$4:$U$82,2,FALSE)</f>
        <v>NorthAmerica</v>
      </c>
      <c r="F626" s="3">
        <v>792</v>
      </c>
      <c r="G626" s="4">
        <v>43978</v>
      </c>
      <c r="H626" s="1">
        <v>1</v>
      </c>
      <c r="I626" s="4">
        <v>43327</v>
      </c>
    </row>
    <row r="627" spans="1:9" x14ac:dyDescent="0.25">
      <c r="A627" s="1" t="s">
        <v>682</v>
      </c>
      <c r="B627" s="1">
        <v>117</v>
      </c>
      <c r="C627" s="1" t="s">
        <v>30</v>
      </c>
      <c r="D627" s="1" t="str">
        <f>VLOOKUP(Table1[[#This Row],[Headoffice]],$T$4:$U$82,2,FALSE)</f>
        <v>NorthAmerica</v>
      </c>
      <c r="E627" s="1">
        <v>2005</v>
      </c>
      <c r="F627" s="3">
        <v>120539</v>
      </c>
      <c r="G627" s="4">
        <v>44008</v>
      </c>
      <c r="H627" s="1">
        <v>1</v>
      </c>
      <c r="I627" s="4">
        <v>40224</v>
      </c>
    </row>
    <row r="628" spans="1:9" x14ac:dyDescent="0.25">
      <c r="A628" s="1" t="s">
        <v>683</v>
      </c>
      <c r="B628" s="1">
        <v>4817</v>
      </c>
      <c r="C628" s="1" t="s">
        <v>30</v>
      </c>
      <c r="D628" s="1" t="str">
        <f>VLOOKUP(Table1[[#This Row],[Headoffice]],$T$4:$U$82,2,FALSE)</f>
        <v>NorthAmerica</v>
      </c>
      <c r="E628" s="1">
        <v>2006</v>
      </c>
      <c r="F628" s="3">
        <v>4212</v>
      </c>
      <c r="G628" s="4">
        <v>42823</v>
      </c>
      <c r="H628" s="1">
        <v>1</v>
      </c>
      <c r="I628" s="4">
        <v>42338</v>
      </c>
    </row>
    <row r="629" spans="1:9" x14ac:dyDescent="0.25">
      <c r="A629" s="1" t="s">
        <v>684</v>
      </c>
      <c r="B629" s="1">
        <v>4959</v>
      </c>
      <c r="C629" s="1" t="s">
        <v>28</v>
      </c>
      <c r="D629" s="1" t="str">
        <f>VLOOKUP(Table1[[#This Row],[Headoffice]],$T$4:$U$82,2,FALSE)</f>
        <v>NorthAmerica</v>
      </c>
      <c r="F629" s="3"/>
      <c r="H629" s="1">
        <v>1</v>
      </c>
      <c r="I629" s="4">
        <v>43262</v>
      </c>
    </row>
    <row r="630" spans="1:9" x14ac:dyDescent="0.25">
      <c r="A630" s="1" t="s">
        <v>685</v>
      </c>
      <c r="B630" s="1">
        <v>9359</v>
      </c>
      <c r="C630" s="1" t="s">
        <v>193</v>
      </c>
      <c r="D630" s="1" t="str">
        <f>VLOOKUP(Table1[[#This Row],[Headoffice]],$T$4:$U$82,2,FALSE)</f>
        <v>WestEurope</v>
      </c>
      <c r="F630" s="3"/>
      <c r="H630" s="1">
        <v>1</v>
      </c>
      <c r="I630" s="4">
        <v>43271</v>
      </c>
    </row>
    <row r="631" spans="1:9" ht="30" x14ac:dyDescent="0.25">
      <c r="A631" s="1" t="s">
        <v>686</v>
      </c>
      <c r="B631" s="1">
        <v>6524</v>
      </c>
      <c r="C631" s="1" t="s">
        <v>40</v>
      </c>
      <c r="D631" s="1" t="str">
        <f>VLOOKUP(Table1[[#This Row],[Headoffice]],$T$4:$U$82,2,FALSE)</f>
        <v>FarEast</v>
      </c>
      <c r="E631" s="1">
        <v>1986</v>
      </c>
      <c r="F631" s="3"/>
      <c r="H631" s="1">
        <v>2</v>
      </c>
      <c r="I631" s="4">
        <v>41569</v>
      </c>
    </row>
    <row r="632" spans="1:9" x14ac:dyDescent="0.25">
      <c r="A632" s="1" t="s">
        <v>687</v>
      </c>
      <c r="B632" s="1">
        <v>1705</v>
      </c>
      <c r="C632" s="1" t="s">
        <v>30</v>
      </c>
      <c r="D632" s="1" t="str">
        <f>VLOOKUP(Table1[[#This Row],[Headoffice]],$T$4:$U$82,2,FALSE)</f>
        <v>NorthAmerica</v>
      </c>
      <c r="E632" s="1">
        <v>1991</v>
      </c>
      <c r="F632" s="3">
        <v>460</v>
      </c>
      <c r="G632" s="4">
        <v>43913</v>
      </c>
      <c r="H632" s="1">
        <v>32</v>
      </c>
      <c r="I632" s="4">
        <v>43146</v>
      </c>
    </row>
    <row r="633" spans="1:9" x14ac:dyDescent="0.25">
      <c r="A633" s="1" t="s">
        <v>688</v>
      </c>
      <c r="B633" s="1">
        <v>2426</v>
      </c>
      <c r="C633" s="1" t="s">
        <v>30</v>
      </c>
      <c r="D633" s="1" t="str">
        <f>VLOOKUP(Table1[[#This Row],[Headoffice]],$T$4:$U$82,2,FALSE)</f>
        <v>NorthAmerica</v>
      </c>
      <c r="E633" s="1">
        <v>2012</v>
      </c>
      <c r="F633" s="3">
        <v>248</v>
      </c>
      <c r="G633" s="4">
        <v>42200</v>
      </c>
      <c r="H633" s="1">
        <v>1</v>
      </c>
      <c r="I633" s="4">
        <v>42003</v>
      </c>
    </row>
    <row r="634" spans="1:9" x14ac:dyDescent="0.25">
      <c r="A634" s="1" t="s">
        <v>689</v>
      </c>
      <c r="B634" s="1">
        <v>5167</v>
      </c>
      <c r="C634" s="1" t="s">
        <v>30</v>
      </c>
      <c r="D634" s="1" t="str">
        <f>VLOOKUP(Table1[[#This Row],[Headoffice]],$T$4:$U$82,2,FALSE)</f>
        <v>NorthAmerica</v>
      </c>
      <c r="E634" s="1">
        <v>1999</v>
      </c>
      <c r="F634" s="3">
        <v>87</v>
      </c>
      <c r="G634" s="4">
        <v>43712</v>
      </c>
      <c r="H634" s="1">
        <v>18</v>
      </c>
      <c r="I634" s="4">
        <v>42793</v>
      </c>
    </row>
    <row r="635" spans="1:9" x14ac:dyDescent="0.25">
      <c r="A635" s="1" t="s">
        <v>690</v>
      </c>
      <c r="B635" s="1">
        <v>4861</v>
      </c>
      <c r="C635" s="1" t="s">
        <v>26</v>
      </c>
      <c r="D635" s="1" t="str">
        <f>VLOOKUP(Table1[[#This Row],[Headoffice]],$T$4:$U$82,2,FALSE)</f>
        <v>FarEast</v>
      </c>
      <c r="E635" s="1">
        <v>1986</v>
      </c>
      <c r="F635" s="3">
        <v>3000</v>
      </c>
      <c r="G635" s="4">
        <v>42487</v>
      </c>
      <c r="H635" s="1">
        <v>1</v>
      </c>
      <c r="I635" s="4">
        <v>42482</v>
      </c>
    </row>
    <row r="636" spans="1:9" x14ac:dyDescent="0.25">
      <c r="A636" s="1" t="s">
        <v>691</v>
      </c>
      <c r="B636" s="1">
        <v>7648</v>
      </c>
      <c r="C636" s="1" t="s">
        <v>30</v>
      </c>
      <c r="D636" s="1" t="str">
        <f>VLOOKUP(Table1[[#This Row],[Headoffice]],$T$4:$U$82,2,FALSE)</f>
        <v>NorthAmerica</v>
      </c>
      <c r="E636" s="1">
        <v>2006</v>
      </c>
      <c r="F636" s="3">
        <v>101</v>
      </c>
      <c r="G636" s="4">
        <v>43917</v>
      </c>
      <c r="H636" s="1">
        <v>1</v>
      </c>
      <c r="I636" s="4">
        <v>40270</v>
      </c>
    </row>
    <row r="637" spans="1:9" x14ac:dyDescent="0.25">
      <c r="A637" s="1" t="s">
        <v>692</v>
      </c>
      <c r="B637" s="1">
        <v>4826</v>
      </c>
      <c r="C637" s="1" t="s">
        <v>30</v>
      </c>
      <c r="D637" s="1" t="str">
        <f>VLOOKUP(Table1[[#This Row],[Headoffice]],$T$4:$U$82,2,FALSE)</f>
        <v>NorthAmerica</v>
      </c>
      <c r="E637" s="1">
        <v>2010</v>
      </c>
      <c r="F637" s="3">
        <v>59</v>
      </c>
      <c r="G637" s="4">
        <v>42735</v>
      </c>
      <c r="H637" s="1">
        <v>1</v>
      </c>
      <c r="I637" s="4">
        <v>42530</v>
      </c>
    </row>
    <row r="638" spans="1:9" x14ac:dyDescent="0.25">
      <c r="A638" s="1" t="s">
        <v>693</v>
      </c>
      <c r="B638" s="1">
        <v>4877</v>
      </c>
      <c r="C638" s="1" t="s">
        <v>30</v>
      </c>
      <c r="D638" s="1" t="str">
        <f>VLOOKUP(Table1[[#This Row],[Headoffice]],$T$4:$U$82,2,FALSE)</f>
        <v>NorthAmerica</v>
      </c>
      <c r="E638" s="1">
        <v>2016</v>
      </c>
      <c r="F638" s="3"/>
      <c r="H638" s="1">
        <v>2</v>
      </c>
      <c r="I638" s="4">
        <v>43413</v>
      </c>
    </row>
    <row r="639" spans="1:9" ht="30" x14ac:dyDescent="0.25">
      <c r="A639" s="1" t="s">
        <v>694</v>
      </c>
      <c r="B639" s="1">
        <v>5657</v>
      </c>
      <c r="C639" s="1" t="s">
        <v>30</v>
      </c>
      <c r="D639" s="1" t="str">
        <f>VLOOKUP(Table1[[#This Row],[Headoffice]],$T$4:$U$82,2,FALSE)</f>
        <v>NorthAmerica</v>
      </c>
      <c r="E639" s="1">
        <v>2009</v>
      </c>
      <c r="F639" s="3"/>
      <c r="H639" s="1">
        <v>3</v>
      </c>
      <c r="I639" s="4">
        <v>41652</v>
      </c>
    </row>
    <row r="640" spans="1:9" x14ac:dyDescent="0.25">
      <c r="A640" s="1" t="s">
        <v>695</v>
      </c>
      <c r="B640" s="1">
        <v>8574</v>
      </c>
      <c r="C640" s="1" t="s">
        <v>30</v>
      </c>
      <c r="D640" s="1" t="str">
        <f>VLOOKUP(Table1[[#This Row],[Headoffice]],$T$4:$U$82,2,FALSE)</f>
        <v>NorthAmerica</v>
      </c>
      <c r="E640" s="1">
        <v>1999</v>
      </c>
      <c r="F640" s="3"/>
      <c r="H640" s="1">
        <v>1</v>
      </c>
      <c r="I640" s="4">
        <v>39401</v>
      </c>
    </row>
    <row r="641" spans="1:9" x14ac:dyDescent="0.25">
      <c r="A641" s="1" t="s">
        <v>696</v>
      </c>
      <c r="B641" s="1">
        <v>4936</v>
      </c>
      <c r="C641" s="1" t="s">
        <v>30</v>
      </c>
      <c r="D641" s="1" t="str">
        <f>VLOOKUP(Table1[[#This Row],[Headoffice]],$T$4:$U$82,2,FALSE)</f>
        <v>NorthAmerica</v>
      </c>
      <c r="E641" s="1">
        <v>1994</v>
      </c>
      <c r="F641" s="3">
        <v>2783</v>
      </c>
      <c r="G641" s="4">
        <v>42094</v>
      </c>
      <c r="H641" s="1">
        <v>1</v>
      </c>
      <c r="I641" s="4">
        <v>39680</v>
      </c>
    </row>
    <row r="642" spans="1:9" x14ac:dyDescent="0.25">
      <c r="A642" s="1" t="s">
        <v>697</v>
      </c>
      <c r="B642" s="1">
        <v>5330</v>
      </c>
      <c r="C642" s="1" t="s">
        <v>132</v>
      </c>
      <c r="D642" s="1" t="str">
        <f>VLOOKUP(Table1[[#This Row],[Headoffice]],$T$4:$U$82,2,FALSE)</f>
        <v>WestEurope</v>
      </c>
      <c r="E642" s="1">
        <v>2016</v>
      </c>
      <c r="F642" s="3"/>
      <c r="H642" s="1">
        <v>1</v>
      </c>
      <c r="I642" s="4">
        <v>42906</v>
      </c>
    </row>
    <row r="643" spans="1:9" x14ac:dyDescent="0.25">
      <c r="A643" s="1" t="s">
        <v>698</v>
      </c>
      <c r="B643" s="1">
        <v>4965</v>
      </c>
      <c r="C643" s="1" t="s">
        <v>28</v>
      </c>
      <c r="D643" s="1" t="str">
        <f>VLOOKUP(Table1[[#This Row],[Headoffice]],$T$4:$U$82,2,FALSE)</f>
        <v>NorthAmerica</v>
      </c>
      <c r="E643" s="1">
        <v>2004</v>
      </c>
      <c r="F643" s="3"/>
      <c r="H643" s="1">
        <v>1</v>
      </c>
      <c r="I643" s="4">
        <v>42019</v>
      </c>
    </row>
    <row r="644" spans="1:9" x14ac:dyDescent="0.25">
      <c r="A644" s="1" t="s">
        <v>699</v>
      </c>
      <c r="B644" s="1">
        <v>7373</v>
      </c>
      <c r="C644" s="1" t="s">
        <v>30</v>
      </c>
      <c r="D644" s="1" t="str">
        <f>VLOOKUP(Table1[[#This Row],[Headoffice]],$T$4:$U$82,2,FALSE)</f>
        <v>NorthAmerica</v>
      </c>
      <c r="E644" s="1">
        <v>1995</v>
      </c>
      <c r="F644" s="3"/>
      <c r="H644" s="1">
        <v>1</v>
      </c>
      <c r="I644" s="4">
        <v>39401</v>
      </c>
    </row>
    <row r="645" spans="1:9" x14ac:dyDescent="0.25">
      <c r="A645" s="1" t="s">
        <v>700</v>
      </c>
      <c r="B645" s="1">
        <v>4806</v>
      </c>
      <c r="C645" s="1" t="s">
        <v>30</v>
      </c>
      <c r="D645" s="1" t="str">
        <f>VLOOKUP(Table1[[#This Row],[Headoffice]],$T$4:$U$82,2,FALSE)</f>
        <v>NorthAmerica</v>
      </c>
      <c r="E645" s="1">
        <v>1992</v>
      </c>
      <c r="F645" s="3">
        <v>35</v>
      </c>
      <c r="G645" s="4">
        <v>42817</v>
      </c>
      <c r="H645" s="1">
        <v>1</v>
      </c>
      <c r="I645" s="4">
        <v>42606</v>
      </c>
    </row>
    <row r="646" spans="1:9" x14ac:dyDescent="0.25">
      <c r="A646" s="1" t="s">
        <v>701</v>
      </c>
      <c r="B646" s="1">
        <v>8901</v>
      </c>
      <c r="C646" s="1" t="s">
        <v>9</v>
      </c>
      <c r="D646" s="1" t="str">
        <f>VLOOKUP(Table1[[#This Row],[Headoffice]],$T$4:$U$82,2,FALSE)</f>
        <v>AustraliaNZ</v>
      </c>
      <c r="F646" s="3"/>
      <c r="H646" s="1">
        <v>1</v>
      </c>
      <c r="I646" s="4">
        <v>42947</v>
      </c>
    </row>
    <row r="647" spans="1:9" x14ac:dyDescent="0.25">
      <c r="A647" s="1" t="s">
        <v>702</v>
      </c>
      <c r="B647" s="1">
        <v>9122</v>
      </c>
      <c r="C647" s="1" t="s">
        <v>28</v>
      </c>
      <c r="D647" s="1" t="str">
        <f>VLOOKUP(Table1[[#This Row],[Headoffice]],$T$4:$U$82,2,FALSE)</f>
        <v>NorthAmerica</v>
      </c>
      <c r="F647" s="3"/>
      <c r="H647" s="1">
        <v>1</v>
      </c>
      <c r="I647" s="4">
        <v>43854</v>
      </c>
    </row>
    <row r="648" spans="1:9" x14ac:dyDescent="0.25">
      <c r="A648" s="1" t="s">
        <v>703</v>
      </c>
      <c r="B648" s="1">
        <v>6430</v>
      </c>
      <c r="C648" s="1" t="s">
        <v>30</v>
      </c>
      <c r="D648" s="1" t="str">
        <f>VLOOKUP(Table1[[#This Row],[Headoffice]],$T$4:$U$82,2,FALSE)</f>
        <v>NorthAmerica</v>
      </c>
      <c r="E648" s="1">
        <v>2005</v>
      </c>
      <c r="F648" s="3">
        <v>1361</v>
      </c>
      <c r="G648" s="4">
        <v>43920</v>
      </c>
      <c r="H648" s="1">
        <v>13</v>
      </c>
      <c r="I648" s="4">
        <v>43876</v>
      </c>
    </row>
    <row r="649" spans="1:9" x14ac:dyDescent="0.25">
      <c r="A649" s="1" t="s">
        <v>704</v>
      </c>
      <c r="B649" s="1">
        <v>4855</v>
      </c>
      <c r="C649" s="1" t="s">
        <v>51</v>
      </c>
      <c r="D649" s="1" t="str">
        <f>VLOOKUP(Table1[[#This Row],[Headoffice]],$T$4:$U$82,2,FALSE)</f>
        <v>WestEurope</v>
      </c>
      <c r="E649" s="1">
        <v>1990</v>
      </c>
      <c r="F649" s="3"/>
      <c r="H649" s="1">
        <v>1</v>
      </c>
      <c r="I649" s="4">
        <v>39856</v>
      </c>
    </row>
    <row r="650" spans="1:9" ht="30" x14ac:dyDescent="0.25">
      <c r="A650" s="1" t="s">
        <v>705</v>
      </c>
      <c r="B650" s="1">
        <v>7663</v>
      </c>
      <c r="C650" s="1" t="s">
        <v>30</v>
      </c>
      <c r="D650" s="1" t="str">
        <f>VLOOKUP(Table1[[#This Row],[Headoffice]],$T$4:$U$82,2,FALSE)</f>
        <v>NorthAmerica</v>
      </c>
      <c r="E650" s="1">
        <v>1991</v>
      </c>
      <c r="F650" s="3">
        <v>11522</v>
      </c>
      <c r="G650" s="4">
        <v>42195</v>
      </c>
      <c r="H650" s="1">
        <v>4</v>
      </c>
      <c r="I650" s="4">
        <v>42384</v>
      </c>
    </row>
    <row r="651" spans="1:9" x14ac:dyDescent="0.25">
      <c r="A651" s="1" t="s">
        <v>706</v>
      </c>
      <c r="B651" s="1">
        <v>9262</v>
      </c>
      <c r="C651" s="1" t="s">
        <v>11</v>
      </c>
      <c r="D651" s="1" t="str">
        <f>VLOOKUP(Table1[[#This Row],[Headoffice]],$T$4:$U$82,2,FALSE)</f>
        <v>FarEast</v>
      </c>
      <c r="F651" s="3"/>
      <c r="H651" s="1">
        <v>1</v>
      </c>
      <c r="I651" s="4">
        <v>43749</v>
      </c>
    </row>
    <row r="652" spans="1:9" x14ac:dyDescent="0.25">
      <c r="A652" s="1" t="s">
        <v>707</v>
      </c>
      <c r="B652" s="1">
        <v>7790</v>
      </c>
      <c r="C652" s="1" t="s">
        <v>30</v>
      </c>
      <c r="D652" s="1" t="str">
        <f>VLOOKUP(Table1[[#This Row],[Headoffice]],$T$4:$U$82,2,FALSE)</f>
        <v>NorthAmerica</v>
      </c>
      <c r="E652" s="1">
        <v>2012</v>
      </c>
      <c r="F652" s="3">
        <v>2107</v>
      </c>
      <c r="G652" s="4">
        <v>43920</v>
      </c>
      <c r="H652" s="1">
        <v>2</v>
      </c>
      <c r="I652" s="4">
        <v>42900</v>
      </c>
    </row>
    <row r="653" spans="1:9" x14ac:dyDescent="0.25">
      <c r="A653" s="1" t="s">
        <v>708</v>
      </c>
      <c r="B653" s="1">
        <v>5236</v>
      </c>
      <c r="C653" s="1" t="s">
        <v>30</v>
      </c>
      <c r="D653" s="1" t="str">
        <f>VLOOKUP(Table1[[#This Row],[Headoffice]],$T$4:$U$82,2,FALSE)</f>
        <v>NorthAmerica</v>
      </c>
      <c r="E653" s="1">
        <v>2006</v>
      </c>
      <c r="F653" s="3">
        <v>1364</v>
      </c>
      <c r="G653" s="4">
        <v>43021</v>
      </c>
      <c r="H653" s="1">
        <v>7</v>
      </c>
      <c r="I653" s="4">
        <v>42356</v>
      </c>
    </row>
    <row r="654" spans="1:9" x14ac:dyDescent="0.25">
      <c r="A654" s="1" t="s">
        <v>709</v>
      </c>
      <c r="B654" s="1">
        <v>678</v>
      </c>
      <c r="C654" s="1" t="s">
        <v>51</v>
      </c>
      <c r="D654" s="1" t="str">
        <f>VLOOKUP(Table1[[#This Row],[Headoffice]],$T$4:$U$82,2,FALSE)</f>
        <v>WestEurope</v>
      </c>
      <c r="E654" s="1">
        <v>2003</v>
      </c>
      <c r="F654" s="3">
        <v>468000</v>
      </c>
      <c r="G654" s="4">
        <v>43646</v>
      </c>
      <c r="H654" s="1">
        <v>3</v>
      </c>
      <c r="I654" s="4">
        <v>43182</v>
      </c>
    </row>
    <row r="655" spans="1:9" x14ac:dyDescent="0.25">
      <c r="A655" s="1" t="s">
        <v>710</v>
      </c>
      <c r="B655" s="1">
        <v>5821</v>
      </c>
      <c r="C655" s="1" t="s">
        <v>9</v>
      </c>
      <c r="D655" s="1" t="str">
        <f>VLOOKUP(Table1[[#This Row],[Headoffice]],$T$4:$U$82,2,FALSE)</f>
        <v>AustraliaNZ</v>
      </c>
      <c r="E655" s="1">
        <v>2010</v>
      </c>
      <c r="F655" s="3"/>
      <c r="H655" s="1">
        <v>1</v>
      </c>
      <c r="I655" s="4">
        <v>41232</v>
      </c>
    </row>
    <row r="656" spans="1:9" x14ac:dyDescent="0.25">
      <c r="A656" s="1" t="s">
        <v>711</v>
      </c>
      <c r="B656" s="1">
        <v>7075</v>
      </c>
      <c r="C656" s="1" t="s">
        <v>30</v>
      </c>
      <c r="D656" s="1" t="str">
        <f>VLOOKUP(Table1[[#This Row],[Headoffice]],$T$4:$U$82,2,FALSE)</f>
        <v>NorthAmerica</v>
      </c>
      <c r="E656" s="1">
        <v>1849</v>
      </c>
      <c r="F656" s="3"/>
      <c r="H656" s="1">
        <v>2</v>
      </c>
      <c r="I656" s="4">
        <v>43216</v>
      </c>
    </row>
    <row r="657" spans="1:9" x14ac:dyDescent="0.25">
      <c r="A657" s="1" t="s">
        <v>712</v>
      </c>
      <c r="B657" s="1">
        <v>7170</v>
      </c>
      <c r="C657" s="1" t="s">
        <v>30</v>
      </c>
      <c r="D657" s="1" t="str">
        <f>VLOOKUP(Table1[[#This Row],[Headoffice]],$T$4:$U$82,2,FALSE)</f>
        <v>NorthAmerica</v>
      </c>
      <c r="E657" s="1">
        <v>2007</v>
      </c>
      <c r="F657" s="3">
        <v>387</v>
      </c>
      <c r="G657" s="4">
        <v>44006</v>
      </c>
      <c r="H657" s="1">
        <v>1</v>
      </c>
      <c r="I657" s="4">
        <v>42044</v>
      </c>
    </row>
    <row r="658" spans="1:9" x14ac:dyDescent="0.25">
      <c r="A658" s="1" t="s">
        <v>713</v>
      </c>
      <c r="B658" s="1">
        <v>5030</v>
      </c>
      <c r="C658" s="1" t="s">
        <v>30</v>
      </c>
      <c r="D658" s="1" t="str">
        <f>VLOOKUP(Table1[[#This Row],[Headoffice]],$T$4:$U$82,2,FALSE)</f>
        <v>NorthAmerica</v>
      </c>
      <c r="E658" s="1">
        <v>2016</v>
      </c>
      <c r="F658" s="3"/>
      <c r="H658" s="1">
        <v>1</v>
      </c>
      <c r="I658" s="4">
        <v>42515</v>
      </c>
    </row>
    <row r="659" spans="1:9" x14ac:dyDescent="0.25">
      <c r="A659" s="1" t="s">
        <v>714</v>
      </c>
      <c r="B659" s="1">
        <v>6455</v>
      </c>
      <c r="C659" s="1" t="s">
        <v>30</v>
      </c>
      <c r="D659" s="1" t="str">
        <f>VLOOKUP(Table1[[#This Row],[Headoffice]],$T$4:$U$82,2,FALSE)</f>
        <v>NorthAmerica</v>
      </c>
      <c r="E659" s="1">
        <v>2016</v>
      </c>
      <c r="F659" s="3"/>
      <c r="H659" s="1">
        <v>1</v>
      </c>
      <c r="I659" s="4">
        <v>42600</v>
      </c>
    </row>
    <row r="660" spans="1:9" x14ac:dyDescent="0.25">
      <c r="A660" s="1" t="s">
        <v>715</v>
      </c>
      <c r="B660" s="1">
        <v>6846</v>
      </c>
      <c r="C660" s="1" t="s">
        <v>28</v>
      </c>
      <c r="D660" s="1" t="str">
        <f>VLOOKUP(Table1[[#This Row],[Headoffice]],$T$4:$U$82,2,FALSE)</f>
        <v>NorthAmerica</v>
      </c>
      <c r="E660" s="1">
        <v>2011</v>
      </c>
      <c r="F660" s="3"/>
      <c r="H660" s="1">
        <v>1</v>
      </c>
      <c r="I660" s="4">
        <v>40610</v>
      </c>
    </row>
    <row r="661" spans="1:9" x14ac:dyDescent="0.25">
      <c r="A661" s="1" t="s">
        <v>716</v>
      </c>
      <c r="B661" s="1">
        <v>7936</v>
      </c>
      <c r="C661" s="1" t="s">
        <v>30</v>
      </c>
      <c r="D661" s="1" t="str">
        <f>VLOOKUP(Table1[[#This Row],[Headoffice]],$T$4:$U$82,2,FALSE)</f>
        <v>NorthAmerica</v>
      </c>
      <c r="E661" s="1">
        <v>1947</v>
      </c>
      <c r="F661" s="3"/>
      <c r="H661" s="1">
        <v>3</v>
      </c>
      <c r="I661" s="4">
        <v>43956</v>
      </c>
    </row>
    <row r="662" spans="1:9" ht="30" x14ac:dyDescent="0.25">
      <c r="A662" s="1" t="s">
        <v>717</v>
      </c>
      <c r="B662" s="1">
        <v>6221</v>
      </c>
      <c r="C662" s="1" t="s">
        <v>51</v>
      </c>
      <c r="D662" s="1" t="str">
        <f>VLOOKUP(Table1[[#This Row],[Headoffice]],$T$4:$U$82,2,FALSE)</f>
        <v>WestEurope</v>
      </c>
      <c r="F662" s="3"/>
      <c r="H662" s="1">
        <v>1</v>
      </c>
      <c r="I662" s="4">
        <v>43279</v>
      </c>
    </row>
    <row r="663" spans="1:9" ht="30" x14ac:dyDescent="0.25">
      <c r="A663" s="1" t="s">
        <v>718</v>
      </c>
      <c r="B663" s="1">
        <v>6640</v>
      </c>
      <c r="C663" s="1" t="s">
        <v>26</v>
      </c>
      <c r="D663" s="1" t="str">
        <f>VLOOKUP(Table1[[#This Row],[Headoffice]],$T$4:$U$82,2,FALSE)</f>
        <v>FarEast</v>
      </c>
      <c r="F663" s="3"/>
      <c r="H663" s="1">
        <v>1</v>
      </c>
      <c r="I663" s="4">
        <v>42065</v>
      </c>
    </row>
    <row r="664" spans="1:9" ht="30" x14ac:dyDescent="0.25">
      <c r="A664" s="1" t="s">
        <v>719</v>
      </c>
      <c r="B664" s="1">
        <v>11028</v>
      </c>
      <c r="C664" s="1" t="s">
        <v>9</v>
      </c>
      <c r="D664" s="1" t="str">
        <f>VLOOKUP(Table1[[#This Row],[Headoffice]],$T$4:$U$82,2,FALSE)</f>
        <v>AustraliaNZ</v>
      </c>
      <c r="F664" s="3"/>
      <c r="H664" s="1">
        <v>1</v>
      </c>
      <c r="I664" s="4">
        <v>44036</v>
      </c>
    </row>
    <row r="665" spans="1:9" x14ac:dyDescent="0.25">
      <c r="A665" s="1" t="s">
        <v>720</v>
      </c>
      <c r="B665" s="1">
        <v>8042</v>
      </c>
      <c r="C665" s="1" t="s">
        <v>11</v>
      </c>
      <c r="D665" s="1" t="str">
        <f>VLOOKUP(Table1[[#This Row],[Headoffice]],$T$4:$U$82,2,FALSE)</f>
        <v>FarEast</v>
      </c>
      <c r="F665" s="3"/>
      <c r="H665" s="1">
        <v>1</v>
      </c>
      <c r="I665" s="4">
        <v>43591</v>
      </c>
    </row>
    <row r="666" spans="1:9" x14ac:dyDescent="0.25">
      <c r="A666" s="1" t="s">
        <v>721</v>
      </c>
      <c r="B666" s="1">
        <v>7299</v>
      </c>
      <c r="C666" s="1" t="s">
        <v>11</v>
      </c>
      <c r="D666" s="1" t="str">
        <f>VLOOKUP(Table1[[#This Row],[Headoffice]],$T$4:$U$82,2,FALSE)</f>
        <v>FarEast</v>
      </c>
      <c r="F666" s="3"/>
      <c r="H666" s="1">
        <v>1</v>
      </c>
      <c r="I666" s="4">
        <v>43263</v>
      </c>
    </row>
    <row r="667" spans="1:9" x14ac:dyDescent="0.25">
      <c r="A667" s="1" t="s">
        <v>722</v>
      </c>
      <c r="B667" s="1">
        <v>8068</v>
      </c>
      <c r="C667" s="1" t="s">
        <v>11</v>
      </c>
      <c r="D667" s="1" t="str">
        <f>VLOOKUP(Table1[[#This Row],[Headoffice]],$T$4:$U$82,2,FALSE)</f>
        <v>FarEast</v>
      </c>
      <c r="F667" s="3"/>
      <c r="H667" s="1">
        <v>1</v>
      </c>
      <c r="I667" s="4">
        <v>42800</v>
      </c>
    </row>
    <row r="668" spans="1:9" x14ac:dyDescent="0.25">
      <c r="A668" s="1" t="s">
        <v>723</v>
      </c>
      <c r="B668" s="1">
        <v>9297</v>
      </c>
      <c r="C668" s="1" t="s">
        <v>11</v>
      </c>
      <c r="D668" s="1" t="str">
        <f>VLOOKUP(Table1[[#This Row],[Headoffice]],$T$4:$U$82,2,FALSE)</f>
        <v>FarEast</v>
      </c>
      <c r="F668" s="3"/>
      <c r="H668" s="1">
        <v>1</v>
      </c>
      <c r="I668" s="4">
        <v>42983</v>
      </c>
    </row>
    <row r="669" spans="1:9" ht="30" x14ac:dyDescent="0.25">
      <c r="A669" s="1" t="s">
        <v>724</v>
      </c>
      <c r="B669" s="1">
        <v>7617</v>
      </c>
      <c r="C669" s="1" t="s">
        <v>9</v>
      </c>
      <c r="D669" s="1" t="str">
        <f>VLOOKUP(Table1[[#This Row],[Headoffice]],$T$4:$U$82,2,FALSE)</f>
        <v>AustraliaNZ</v>
      </c>
      <c r="E669" s="1">
        <v>2013</v>
      </c>
      <c r="F669" s="3"/>
      <c r="H669" s="1">
        <v>1</v>
      </c>
      <c r="I669" s="4">
        <v>41542</v>
      </c>
    </row>
    <row r="670" spans="1:9" ht="30" x14ac:dyDescent="0.25">
      <c r="A670" s="1" t="s">
        <v>725</v>
      </c>
      <c r="B670" s="1">
        <v>7136</v>
      </c>
      <c r="C670" s="1" t="s">
        <v>9</v>
      </c>
      <c r="D670" s="1" t="str">
        <f>VLOOKUP(Table1[[#This Row],[Headoffice]],$T$4:$U$82,2,FALSE)</f>
        <v>AustraliaNZ</v>
      </c>
      <c r="E670" s="1">
        <v>2016</v>
      </c>
      <c r="F670" s="3"/>
      <c r="H670" s="1">
        <v>1</v>
      </c>
      <c r="I670" s="4">
        <v>42453</v>
      </c>
    </row>
    <row r="671" spans="1:9" ht="30" x14ac:dyDescent="0.25">
      <c r="A671" s="1" t="s">
        <v>726</v>
      </c>
      <c r="B671" s="1">
        <v>6964</v>
      </c>
      <c r="C671" s="1" t="s">
        <v>11</v>
      </c>
      <c r="D671" s="1" t="str">
        <f>VLOOKUP(Table1[[#This Row],[Headoffice]],$T$4:$U$82,2,FALSE)</f>
        <v>FarEast</v>
      </c>
      <c r="F671" s="3"/>
      <c r="H671" s="1">
        <v>1</v>
      </c>
      <c r="I671" s="4">
        <v>43259</v>
      </c>
    </row>
    <row r="672" spans="1:9" x14ac:dyDescent="0.25">
      <c r="A672" s="1" t="s">
        <v>727</v>
      </c>
      <c r="B672" s="1">
        <v>7598</v>
      </c>
      <c r="C672" s="1" t="s">
        <v>83</v>
      </c>
      <c r="D672" s="1" t="str">
        <f>VLOOKUP(Table1[[#This Row],[Headoffice]],$T$4:$U$82,2,FALSE)</f>
        <v>RestOfTheWorld</v>
      </c>
      <c r="F672" s="3"/>
      <c r="H672" s="1">
        <v>1</v>
      </c>
      <c r="I672" s="4">
        <v>42885</v>
      </c>
    </row>
    <row r="673" spans="1:9" ht="30" x14ac:dyDescent="0.25">
      <c r="A673" s="1" t="s">
        <v>728</v>
      </c>
      <c r="B673" s="1">
        <v>7866</v>
      </c>
      <c r="C673" s="1" t="s">
        <v>9</v>
      </c>
      <c r="D673" s="1" t="str">
        <f>VLOOKUP(Table1[[#This Row],[Headoffice]],$T$4:$U$82,2,FALSE)</f>
        <v>AustraliaNZ</v>
      </c>
      <c r="E673" s="1">
        <v>2019</v>
      </c>
      <c r="F673" s="3"/>
      <c r="H673" s="1">
        <v>1</v>
      </c>
      <c r="I673" s="4">
        <v>43543</v>
      </c>
    </row>
    <row r="674" spans="1:9" ht="30" x14ac:dyDescent="0.25">
      <c r="A674" s="1" t="s">
        <v>729</v>
      </c>
      <c r="B674" s="1">
        <v>7100</v>
      </c>
      <c r="C674" s="1" t="s">
        <v>26</v>
      </c>
      <c r="D674" s="1" t="str">
        <f>VLOOKUP(Table1[[#This Row],[Headoffice]],$T$4:$U$82,2,FALSE)</f>
        <v>FarEast</v>
      </c>
      <c r="F674" s="3"/>
      <c r="H674" s="1">
        <v>1</v>
      </c>
      <c r="I674" s="4">
        <v>41862</v>
      </c>
    </row>
    <row r="675" spans="1:9" ht="30" x14ac:dyDescent="0.25">
      <c r="A675" s="1" t="s">
        <v>730</v>
      </c>
      <c r="B675" s="1">
        <v>7872</v>
      </c>
      <c r="C675" s="1" t="s">
        <v>9</v>
      </c>
      <c r="D675" s="1" t="str">
        <f>VLOOKUP(Table1[[#This Row],[Headoffice]],$T$4:$U$82,2,FALSE)</f>
        <v>AustraliaNZ</v>
      </c>
      <c r="F675" s="3"/>
      <c r="H675" s="1">
        <v>1</v>
      </c>
      <c r="I675" s="4">
        <v>43545</v>
      </c>
    </row>
    <row r="676" spans="1:9" ht="30" x14ac:dyDescent="0.25">
      <c r="A676" s="1" t="s">
        <v>731</v>
      </c>
      <c r="B676" s="1">
        <v>8709</v>
      </c>
      <c r="C676" s="1" t="s">
        <v>9</v>
      </c>
      <c r="D676" s="1" t="str">
        <f>VLOOKUP(Table1[[#This Row],[Headoffice]],$T$4:$U$82,2,FALSE)</f>
        <v>AustraliaNZ</v>
      </c>
      <c r="F676" s="3"/>
      <c r="H676" s="1">
        <v>1</v>
      </c>
      <c r="I676" s="4">
        <v>43676</v>
      </c>
    </row>
    <row r="677" spans="1:9" ht="30" x14ac:dyDescent="0.25">
      <c r="A677" s="1" t="s">
        <v>732</v>
      </c>
      <c r="B677" s="1">
        <v>5033</v>
      </c>
      <c r="C677" s="1" t="s">
        <v>11</v>
      </c>
      <c r="D677" s="1" t="str">
        <f>VLOOKUP(Table1[[#This Row],[Headoffice]],$T$4:$U$82,2,FALSE)</f>
        <v>FarEast</v>
      </c>
      <c r="E677" s="1">
        <v>2016</v>
      </c>
      <c r="F677" s="3"/>
      <c r="H677" s="1">
        <v>1</v>
      </c>
      <c r="I677" s="4">
        <v>42523</v>
      </c>
    </row>
    <row r="678" spans="1:9" ht="30" x14ac:dyDescent="0.25">
      <c r="A678" s="1" t="s">
        <v>733</v>
      </c>
      <c r="B678" s="1">
        <v>6753</v>
      </c>
      <c r="C678" s="1" t="s">
        <v>9</v>
      </c>
      <c r="D678" s="1" t="str">
        <f>VLOOKUP(Table1[[#This Row],[Headoffice]],$T$4:$U$82,2,FALSE)</f>
        <v>AustraliaNZ</v>
      </c>
      <c r="F678" s="3"/>
      <c r="H678" s="1">
        <v>1</v>
      </c>
      <c r="I678" s="4">
        <v>43237</v>
      </c>
    </row>
    <row r="679" spans="1:9" ht="30" x14ac:dyDescent="0.25">
      <c r="A679" s="1" t="s">
        <v>734</v>
      </c>
      <c r="B679" s="1">
        <v>5060</v>
      </c>
      <c r="C679" s="1" t="s">
        <v>11</v>
      </c>
      <c r="D679" s="1" t="str">
        <f>VLOOKUP(Table1[[#This Row],[Headoffice]],$T$4:$U$82,2,FALSE)</f>
        <v>FarEast</v>
      </c>
      <c r="E679" s="1">
        <v>2015</v>
      </c>
      <c r="F679" s="3"/>
      <c r="H679" s="1">
        <v>1</v>
      </c>
      <c r="I679" s="4">
        <v>42156</v>
      </c>
    </row>
    <row r="680" spans="1:9" ht="30" x14ac:dyDescent="0.25">
      <c r="A680" s="1" t="s">
        <v>735</v>
      </c>
      <c r="B680" s="1">
        <v>7792</v>
      </c>
      <c r="C680" s="1" t="s">
        <v>51</v>
      </c>
      <c r="D680" s="1" t="str">
        <f>VLOOKUP(Table1[[#This Row],[Headoffice]],$T$4:$U$82,2,FALSE)</f>
        <v>WestEurope</v>
      </c>
      <c r="F680" s="3"/>
      <c r="H680" s="1">
        <v>1</v>
      </c>
      <c r="I680" s="4">
        <v>43502</v>
      </c>
    </row>
    <row r="681" spans="1:9" ht="30" x14ac:dyDescent="0.25">
      <c r="A681" s="1" t="s">
        <v>736</v>
      </c>
      <c r="B681" s="1">
        <v>5048</v>
      </c>
      <c r="C681" s="1" t="s">
        <v>51</v>
      </c>
      <c r="D681" s="1" t="str">
        <f>VLOOKUP(Table1[[#This Row],[Headoffice]],$T$4:$U$82,2,FALSE)</f>
        <v>WestEurope</v>
      </c>
      <c r="F681" s="3"/>
      <c r="H681" s="1">
        <v>1</v>
      </c>
      <c r="I681" s="4">
        <v>43252</v>
      </c>
    </row>
    <row r="682" spans="1:9" x14ac:dyDescent="0.25">
      <c r="A682" s="1" t="s">
        <v>737</v>
      </c>
      <c r="B682" s="1">
        <v>8939</v>
      </c>
      <c r="C682" s="1" t="s">
        <v>11</v>
      </c>
      <c r="D682" s="1" t="str">
        <f>VLOOKUP(Table1[[#This Row],[Headoffice]],$T$4:$U$82,2,FALSE)</f>
        <v>FarEast</v>
      </c>
      <c r="F682" s="3"/>
      <c r="H682" s="1">
        <v>1</v>
      </c>
      <c r="I682" s="4">
        <v>43607</v>
      </c>
    </row>
    <row r="683" spans="1:9" x14ac:dyDescent="0.25">
      <c r="A683" s="1" t="s">
        <v>738</v>
      </c>
      <c r="B683" s="1">
        <v>10990</v>
      </c>
      <c r="C683" s="1" t="s">
        <v>11</v>
      </c>
      <c r="D683" s="1" t="str">
        <f>VLOOKUP(Table1[[#This Row],[Headoffice]],$T$4:$U$82,2,FALSE)</f>
        <v>FarEast</v>
      </c>
      <c r="F683" s="3"/>
      <c r="H683" s="1">
        <v>1</v>
      </c>
      <c r="I683" s="4">
        <v>43986</v>
      </c>
    </row>
    <row r="684" spans="1:9" x14ac:dyDescent="0.25">
      <c r="A684" s="1" t="s">
        <v>739</v>
      </c>
      <c r="B684" s="1">
        <v>7571</v>
      </c>
      <c r="C684" s="1" t="s">
        <v>11</v>
      </c>
      <c r="D684" s="1" t="str">
        <f>VLOOKUP(Table1[[#This Row],[Headoffice]],$T$4:$U$82,2,FALSE)</f>
        <v>FarEast</v>
      </c>
      <c r="F684" s="3"/>
      <c r="H684" s="1">
        <v>1</v>
      </c>
      <c r="I684" s="4">
        <v>43255</v>
      </c>
    </row>
    <row r="685" spans="1:9" ht="30" x14ac:dyDescent="0.25">
      <c r="A685" s="1" t="s">
        <v>740</v>
      </c>
      <c r="B685" s="1">
        <v>8995</v>
      </c>
      <c r="C685" s="1" t="s">
        <v>11</v>
      </c>
      <c r="D685" s="1" t="str">
        <f>VLOOKUP(Table1[[#This Row],[Headoffice]],$T$4:$U$82,2,FALSE)</f>
        <v>FarEast</v>
      </c>
      <c r="F685" s="3"/>
      <c r="H685" s="1">
        <v>1</v>
      </c>
      <c r="I685" s="4">
        <v>43756</v>
      </c>
    </row>
    <row r="686" spans="1:9" x14ac:dyDescent="0.25">
      <c r="A686" s="1" t="s">
        <v>741</v>
      </c>
      <c r="B686" s="1">
        <v>6821</v>
      </c>
      <c r="C686" s="1" t="s">
        <v>11</v>
      </c>
      <c r="D686" s="1" t="str">
        <f>VLOOKUP(Table1[[#This Row],[Headoffice]],$T$4:$U$82,2,FALSE)</f>
        <v>FarEast</v>
      </c>
      <c r="F686" s="3"/>
      <c r="H686" s="1">
        <v>1</v>
      </c>
      <c r="I686" s="4">
        <v>43256</v>
      </c>
    </row>
    <row r="687" spans="1:9" x14ac:dyDescent="0.25">
      <c r="A687" s="1" t="s">
        <v>742</v>
      </c>
      <c r="B687" s="1">
        <v>10991</v>
      </c>
      <c r="C687" s="1" t="s">
        <v>11</v>
      </c>
      <c r="D687" s="1" t="str">
        <f>VLOOKUP(Table1[[#This Row],[Headoffice]],$T$4:$U$82,2,FALSE)</f>
        <v>FarEast</v>
      </c>
      <c r="F687" s="3"/>
      <c r="H687" s="1">
        <v>1</v>
      </c>
      <c r="I687" s="4">
        <v>43986</v>
      </c>
    </row>
    <row r="688" spans="1:9" ht="30" x14ac:dyDescent="0.25">
      <c r="A688" s="1" t="s">
        <v>743</v>
      </c>
      <c r="B688" s="1">
        <v>11039</v>
      </c>
      <c r="C688" s="1" t="s">
        <v>11</v>
      </c>
      <c r="D688" s="1" t="str">
        <f>VLOOKUP(Table1[[#This Row],[Headoffice]],$T$4:$U$82,2,FALSE)</f>
        <v>FarEast</v>
      </c>
      <c r="F688" s="3"/>
      <c r="H688" s="1">
        <v>1</v>
      </c>
      <c r="I688" s="4">
        <v>43992</v>
      </c>
    </row>
    <row r="689" spans="1:9" ht="30" x14ac:dyDescent="0.25">
      <c r="A689" s="1" t="s">
        <v>744</v>
      </c>
      <c r="B689" s="1">
        <v>9190</v>
      </c>
      <c r="C689" s="1" t="s">
        <v>11</v>
      </c>
      <c r="D689" s="1" t="str">
        <f>VLOOKUP(Table1[[#This Row],[Headoffice]],$T$4:$U$82,2,FALSE)</f>
        <v>FarEast</v>
      </c>
      <c r="F689" s="3"/>
      <c r="H689" s="1">
        <v>1</v>
      </c>
      <c r="I689" s="4">
        <v>43251</v>
      </c>
    </row>
    <row r="690" spans="1:9" x14ac:dyDescent="0.25">
      <c r="A690" s="1" t="s">
        <v>745</v>
      </c>
      <c r="B690" s="1">
        <v>7029</v>
      </c>
      <c r="C690" s="1" t="s">
        <v>11</v>
      </c>
      <c r="D690" s="1" t="str">
        <f>VLOOKUP(Table1[[#This Row],[Headoffice]],$T$4:$U$82,2,FALSE)</f>
        <v>FarEast</v>
      </c>
      <c r="E690" s="1">
        <v>2017</v>
      </c>
      <c r="F690" s="3"/>
      <c r="H690" s="1">
        <v>1</v>
      </c>
      <c r="I690" s="4">
        <v>42887</v>
      </c>
    </row>
    <row r="691" spans="1:9" x14ac:dyDescent="0.25">
      <c r="A691" s="1" t="s">
        <v>746</v>
      </c>
      <c r="B691" s="1">
        <v>8031</v>
      </c>
      <c r="C691" s="1" t="s">
        <v>11</v>
      </c>
      <c r="D691" s="1" t="str">
        <f>VLOOKUP(Table1[[#This Row],[Headoffice]],$T$4:$U$82,2,FALSE)</f>
        <v>FarEast</v>
      </c>
      <c r="F691" s="3"/>
      <c r="H691" s="1">
        <v>1</v>
      </c>
      <c r="I691" s="4">
        <v>43621</v>
      </c>
    </row>
    <row r="692" spans="1:9" ht="30" x14ac:dyDescent="0.25">
      <c r="A692" s="1" t="s">
        <v>747</v>
      </c>
      <c r="B692" s="1">
        <v>9358</v>
      </c>
      <c r="C692" s="1" t="s">
        <v>11</v>
      </c>
      <c r="D692" s="1" t="str">
        <f>VLOOKUP(Table1[[#This Row],[Headoffice]],$T$4:$U$82,2,FALSE)</f>
        <v>FarEast</v>
      </c>
      <c r="F692" s="3"/>
      <c r="H692" s="1">
        <v>1</v>
      </c>
      <c r="I692" s="4">
        <v>43977</v>
      </c>
    </row>
    <row r="693" spans="1:9" ht="30" x14ac:dyDescent="0.25">
      <c r="A693" s="1" t="s">
        <v>748</v>
      </c>
      <c r="B693" s="1">
        <v>7291</v>
      </c>
      <c r="C693" s="1" t="s">
        <v>9</v>
      </c>
      <c r="D693" s="1" t="str">
        <f>VLOOKUP(Table1[[#This Row],[Headoffice]],$T$4:$U$82,2,FALSE)</f>
        <v>AustraliaNZ</v>
      </c>
      <c r="E693" s="1">
        <v>2015</v>
      </c>
      <c r="F693" s="3"/>
      <c r="H693" s="1">
        <v>1</v>
      </c>
      <c r="I693" s="4">
        <v>42117</v>
      </c>
    </row>
    <row r="694" spans="1:9" ht="30" x14ac:dyDescent="0.25">
      <c r="A694" s="1" t="s">
        <v>749</v>
      </c>
      <c r="B694" s="1">
        <v>9227</v>
      </c>
      <c r="C694" s="1" t="s">
        <v>11</v>
      </c>
      <c r="D694" s="1" t="str">
        <f>VLOOKUP(Table1[[#This Row],[Headoffice]],$T$4:$U$82,2,FALSE)</f>
        <v>FarEast</v>
      </c>
      <c r="F694" s="3"/>
      <c r="H694" s="1">
        <v>1</v>
      </c>
    </row>
    <row r="695" spans="1:9" ht="30" x14ac:dyDescent="0.25">
      <c r="A695" s="1" t="s">
        <v>750</v>
      </c>
      <c r="B695" s="1">
        <v>7412</v>
      </c>
      <c r="C695" s="1" t="s">
        <v>11</v>
      </c>
      <c r="D695" s="1" t="str">
        <f>VLOOKUP(Table1[[#This Row],[Headoffice]],$T$4:$U$82,2,FALSE)</f>
        <v>FarEast</v>
      </c>
      <c r="E695" s="1">
        <v>2018</v>
      </c>
      <c r="F695" s="3"/>
      <c r="H695" s="1">
        <v>1</v>
      </c>
      <c r="I695" s="4">
        <v>43255</v>
      </c>
    </row>
    <row r="696" spans="1:9" ht="30" x14ac:dyDescent="0.25">
      <c r="A696" s="1" t="s">
        <v>751</v>
      </c>
      <c r="B696" s="1">
        <v>9164</v>
      </c>
      <c r="C696" s="1" t="s">
        <v>11</v>
      </c>
      <c r="D696" s="1" t="str">
        <f>VLOOKUP(Table1[[#This Row],[Headoffice]],$T$4:$U$82,2,FALSE)</f>
        <v>FarEast</v>
      </c>
      <c r="F696" s="3"/>
      <c r="H696" s="1">
        <v>1</v>
      </c>
      <c r="I696" s="4">
        <v>43620</v>
      </c>
    </row>
    <row r="697" spans="1:9" x14ac:dyDescent="0.25">
      <c r="A697" s="1" t="s">
        <v>752</v>
      </c>
      <c r="B697" s="1">
        <v>8019</v>
      </c>
      <c r="C697" s="1" t="s">
        <v>11</v>
      </c>
      <c r="D697" s="1" t="str">
        <f>VLOOKUP(Table1[[#This Row],[Headoffice]],$T$4:$U$82,2,FALSE)</f>
        <v>FarEast</v>
      </c>
      <c r="F697" s="3"/>
      <c r="H697" s="1">
        <v>1</v>
      </c>
      <c r="I697" s="4">
        <v>43615</v>
      </c>
    </row>
    <row r="698" spans="1:9" x14ac:dyDescent="0.25">
      <c r="A698" s="1" t="s">
        <v>753</v>
      </c>
      <c r="B698" s="1">
        <v>8024</v>
      </c>
      <c r="C698" s="1" t="s">
        <v>11</v>
      </c>
      <c r="D698" s="1" t="str">
        <f>VLOOKUP(Table1[[#This Row],[Headoffice]],$T$4:$U$82,2,FALSE)</f>
        <v>FarEast</v>
      </c>
      <c r="F698" s="3"/>
      <c r="H698" s="1">
        <v>1</v>
      </c>
      <c r="I698" s="4">
        <v>43602</v>
      </c>
    </row>
    <row r="699" spans="1:9" ht="30" x14ac:dyDescent="0.25">
      <c r="A699" s="1" t="s">
        <v>754</v>
      </c>
      <c r="B699" s="1">
        <v>5037</v>
      </c>
      <c r="C699" s="1" t="s">
        <v>51</v>
      </c>
      <c r="D699" s="1" t="str">
        <f>VLOOKUP(Table1[[#This Row],[Headoffice]],$T$4:$U$82,2,FALSE)</f>
        <v>WestEurope</v>
      </c>
      <c r="E699" s="1">
        <v>2018</v>
      </c>
      <c r="F699" s="3"/>
      <c r="H699" s="1">
        <v>1</v>
      </c>
      <c r="I699" s="4">
        <v>43116</v>
      </c>
    </row>
    <row r="700" spans="1:9" x14ac:dyDescent="0.25">
      <c r="A700" s="1" t="s">
        <v>755</v>
      </c>
      <c r="B700" s="1">
        <v>6696</v>
      </c>
      <c r="C700" s="1" t="s">
        <v>9</v>
      </c>
      <c r="D700" s="1" t="str">
        <f>VLOOKUP(Table1[[#This Row],[Headoffice]],$T$4:$U$82,2,FALSE)</f>
        <v>AustraliaNZ</v>
      </c>
      <c r="E700" s="1">
        <v>2016</v>
      </c>
      <c r="F700" s="3"/>
      <c r="H700" s="1">
        <v>1</v>
      </c>
      <c r="I700" s="4">
        <v>42375</v>
      </c>
    </row>
    <row r="701" spans="1:9" ht="30" x14ac:dyDescent="0.25">
      <c r="A701" s="1" t="s">
        <v>756</v>
      </c>
      <c r="B701" s="1">
        <v>9407</v>
      </c>
      <c r="C701" s="1" t="s">
        <v>9</v>
      </c>
      <c r="D701" s="1" t="str">
        <f>VLOOKUP(Table1[[#This Row],[Headoffice]],$T$4:$U$82,2,FALSE)</f>
        <v>AustraliaNZ</v>
      </c>
      <c r="F701" s="3"/>
      <c r="H701" s="1">
        <v>1</v>
      </c>
      <c r="I701" s="4">
        <v>43383</v>
      </c>
    </row>
    <row r="702" spans="1:9" x14ac:dyDescent="0.25">
      <c r="A702" s="1" t="s">
        <v>757</v>
      </c>
      <c r="B702" s="1">
        <v>6353</v>
      </c>
      <c r="C702" s="1" t="s">
        <v>103</v>
      </c>
      <c r="D702" s="1" t="str">
        <f>VLOOKUP(Table1[[#This Row],[Headoffice]],$T$4:$U$82,2,FALSE)</f>
        <v>RestOfTheWorld</v>
      </c>
      <c r="F702" s="3"/>
      <c r="H702" s="1">
        <v>1</v>
      </c>
      <c r="I702" s="4">
        <v>41743</v>
      </c>
    </row>
    <row r="703" spans="1:9" ht="30" x14ac:dyDescent="0.25">
      <c r="A703" s="1" t="s">
        <v>758</v>
      </c>
      <c r="B703" s="1">
        <v>7511</v>
      </c>
      <c r="C703" s="1" t="s">
        <v>9</v>
      </c>
      <c r="D703" s="1" t="str">
        <f>VLOOKUP(Table1[[#This Row],[Headoffice]],$T$4:$U$82,2,FALSE)</f>
        <v>AustraliaNZ</v>
      </c>
      <c r="F703" s="3"/>
      <c r="H703" s="1">
        <v>1</v>
      </c>
      <c r="I703" s="4">
        <v>42670</v>
      </c>
    </row>
    <row r="704" spans="1:9" x14ac:dyDescent="0.25">
      <c r="A704" s="1" t="s">
        <v>759</v>
      </c>
      <c r="B704" s="1">
        <v>7003</v>
      </c>
      <c r="C704" s="1" t="s">
        <v>11</v>
      </c>
      <c r="D704" s="1" t="str">
        <f>VLOOKUP(Table1[[#This Row],[Headoffice]],$T$4:$U$82,2,FALSE)</f>
        <v>FarEast</v>
      </c>
      <c r="F704" s="3"/>
      <c r="H704" s="1">
        <v>1</v>
      </c>
      <c r="I704" s="4">
        <v>43251</v>
      </c>
    </row>
    <row r="705" spans="1:9" ht="30" x14ac:dyDescent="0.25">
      <c r="A705" s="1" t="s">
        <v>760</v>
      </c>
      <c r="B705" s="1">
        <v>5980</v>
      </c>
      <c r="C705" s="1" t="s">
        <v>91</v>
      </c>
      <c r="D705" s="1" t="str">
        <f>VLOOKUP(Table1[[#This Row],[Headoffice]],$T$4:$U$82,2,FALSE)</f>
        <v>RestOfTheWorld</v>
      </c>
      <c r="E705" s="1">
        <v>2018</v>
      </c>
      <c r="F705" s="3"/>
      <c r="H705" s="1">
        <v>1</v>
      </c>
      <c r="I705" s="4">
        <v>43305</v>
      </c>
    </row>
    <row r="706" spans="1:9" x14ac:dyDescent="0.25">
      <c r="A706" s="1" t="s">
        <v>761</v>
      </c>
      <c r="B706" s="1">
        <v>11007</v>
      </c>
      <c r="C706" s="1" t="s">
        <v>11</v>
      </c>
      <c r="D706" s="1" t="str">
        <f>VLOOKUP(Table1[[#This Row],[Headoffice]],$T$4:$U$82,2,FALSE)</f>
        <v>FarEast</v>
      </c>
      <c r="F706" s="3"/>
      <c r="H706" s="1">
        <v>1</v>
      </c>
      <c r="I706" s="4">
        <v>43621</v>
      </c>
    </row>
    <row r="707" spans="1:9" x14ac:dyDescent="0.25">
      <c r="A707" s="1" t="s">
        <v>762</v>
      </c>
      <c r="B707" s="1">
        <v>9401</v>
      </c>
      <c r="C707" s="1" t="s">
        <v>11</v>
      </c>
      <c r="D707" s="1" t="str">
        <f>VLOOKUP(Table1[[#This Row],[Headoffice]],$T$4:$U$82,2,FALSE)</f>
        <v>FarEast</v>
      </c>
      <c r="F707" s="3"/>
      <c r="H707" s="1">
        <v>1</v>
      </c>
      <c r="I707" s="4">
        <v>43976</v>
      </c>
    </row>
    <row r="708" spans="1:9" x14ac:dyDescent="0.25">
      <c r="A708" s="1" t="s">
        <v>763</v>
      </c>
      <c r="B708" s="1">
        <v>6796</v>
      </c>
      <c r="C708" s="1" t="s">
        <v>51</v>
      </c>
      <c r="D708" s="1" t="str">
        <f>VLOOKUP(Table1[[#This Row],[Headoffice]],$T$4:$U$82,2,FALSE)</f>
        <v>WestEurope</v>
      </c>
      <c r="F708" s="3"/>
      <c r="H708" s="1">
        <v>1</v>
      </c>
      <c r="I708" s="4">
        <v>42714</v>
      </c>
    </row>
    <row r="709" spans="1:9" x14ac:dyDescent="0.25">
      <c r="A709" s="1" t="s">
        <v>764</v>
      </c>
      <c r="B709" s="1">
        <v>6715</v>
      </c>
      <c r="C709" s="1" t="s">
        <v>51</v>
      </c>
      <c r="D709" s="1" t="str">
        <f>VLOOKUP(Table1[[#This Row],[Headoffice]],$T$4:$U$82,2,FALSE)</f>
        <v>WestEurope</v>
      </c>
      <c r="E709" s="1">
        <v>2013</v>
      </c>
      <c r="F709" s="3"/>
      <c r="H709" s="1">
        <v>1</v>
      </c>
      <c r="I709" s="4">
        <v>41320</v>
      </c>
    </row>
    <row r="710" spans="1:9" x14ac:dyDescent="0.25">
      <c r="A710" s="1" t="s">
        <v>765</v>
      </c>
      <c r="B710" s="1">
        <v>7035</v>
      </c>
      <c r="C710" s="1" t="s">
        <v>11</v>
      </c>
      <c r="D710" s="1" t="str">
        <f>VLOOKUP(Table1[[#This Row],[Headoffice]],$T$4:$U$82,2,FALSE)</f>
        <v>FarEast</v>
      </c>
      <c r="F710" s="3"/>
      <c r="H710" s="1">
        <v>1</v>
      </c>
      <c r="I710" s="4">
        <v>43252</v>
      </c>
    </row>
    <row r="711" spans="1:9" x14ac:dyDescent="0.25">
      <c r="A711" s="1" t="s">
        <v>766</v>
      </c>
      <c r="B711" s="1">
        <v>9375</v>
      </c>
      <c r="C711" s="1" t="s">
        <v>11</v>
      </c>
      <c r="D711" s="1" t="str">
        <f>VLOOKUP(Table1[[#This Row],[Headoffice]],$T$4:$U$82,2,FALSE)</f>
        <v>FarEast</v>
      </c>
      <c r="F711" s="3"/>
      <c r="H711" s="1">
        <v>1</v>
      </c>
      <c r="I711" s="4">
        <v>43901</v>
      </c>
    </row>
    <row r="712" spans="1:9" ht="30" x14ac:dyDescent="0.25">
      <c r="A712" s="1" t="s">
        <v>767</v>
      </c>
      <c r="B712" s="1">
        <v>7632</v>
      </c>
      <c r="C712" s="1" t="s">
        <v>11</v>
      </c>
      <c r="D712" s="1" t="str">
        <f>VLOOKUP(Table1[[#This Row],[Headoffice]],$T$4:$U$82,2,FALSE)</f>
        <v>FarEast</v>
      </c>
      <c r="F712" s="3"/>
      <c r="H712" s="1">
        <v>1</v>
      </c>
      <c r="I712" s="4">
        <v>42872</v>
      </c>
    </row>
    <row r="713" spans="1:9" ht="30" x14ac:dyDescent="0.25">
      <c r="A713" s="1" t="s">
        <v>768</v>
      </c>
      <c r="B713" s="1">
        <v>11011</v>
      </c>
      <c r="C713" s="1" t="s">
        <v>11</v>
      </c>
      <c r="D713" s="1" t="str">
        <f>VLOOKUP(Table1[[#This Row],[Headoffice]],$T$4:$U$82,2,FALSE)</f>
        <v>FarEast</v>
      </c>
      <c r="F713" s="3"/>
      <c r="H713" s="1">
        <v>1</v>
      </c>
      <c r="I713" s="4">
        <v>43992</v>
      </c>
    </row>
    <row r="714" spans="1:9" ht="30" x14ac:dyDescent="0.25">
      <c r="A714" s="1" t="s">
        <v>769</v>
      </c>
      <c r="B714" s="1">
        <v>7336</v>
      </c>
      <c r="C714" s="1" t="s">
        <v>11</v>
      </c>
      <c r="D714" s="1" t="str">
        <f>VLOOKUP(Table1[[#This Row],[Headoffice]],$T$4:$U$82,2,FALSE)</f>
        <v>FarEast</v>
      </c>
      <c r="E714" s="1">
        <v>2017</v>
      </c>
      <c r="F714" s="3"/>
      <c r="H714" s="1">
        <v>1</v>
      </c>
      <c r="I714" s="4">
        <v>42857</v>
      </c>
    </row>
    <row r="715" spans="1:9" ht="30" x14ac:dyDescent="0.25">
      <c r="A715" s="1" t="s">
        <v>770</v>
      </c>
      <c r="B715" s="1">
        <v>8898</v>
      </c>
      <c r="C715" s="1" t="s">
        <v>9</v>
      </c>
      <c r="D715" s="1" t="str">
        <f>VLOOKUP(Table1[[#This Row],[Headoffice]],$T$4:$U$82,2,FALSE)</f>
        <v>AustraliaNZ</v>
      </c>
      <c r="F715" s="3"/>
      <c r="H715" s="1">
        <v>1</v>
      </c>
    </row>
    <row r="716" spans="1:9" ht="30" x14ac:dyDescent="0.25">
      <c r="A716" s="1" t="s">
        <v>771</v>
      </c>
      <c r="B716" s="1">
        <v>7235</v>
      </c>
      <c r="C716" s="1" t="s">
        <v>9</v>
      </c>
      <c r="D716" s="1" t="str">
        <f>VLOOKUP(Table1[[#This Row],[Headoffice]],$T$4:$U$82,2,FALSE)</f>
        <v>AustraliaNZ</v>
      </c>
      <c r="F716" s="3"/>
      <c r="H716" s="1">
        <v>1</v>
      </c>
      <c r="I716" s="4">
        <v>42692</v>
      </c>
    </row>
    <row r="717" spans="1:9" ht="30" x14ac:dyDescent="0.25">
      <c r="A717" s="1" t="s">
        <v>772</v>
      </c>
      <c r="B717" s="1">
        <v>7510</v>
      </c>
      <c r="C717" s="1" t="s">
        <v>9</v>
      </c>
      <c r="D717" s="1" t="str">
        <f>VLOOKUP(Table1[[#This Row],[Headoffice]],$T$4:$U$82,2,FALSE)</f>
        <v>AustraliaNZ</v>
      </c>
      <c r="E717" s="1">
        <v>2016</v>
      </c>
      <c r="F717" s="3"/>
      <c r="H717" s="1">
        <v>1</v>
      </c>
      <c r="I717" s="4">
        <v>42613</v>
      </c>
    </row>
    <row r="718" spans="1:9" ht="30" x14ac:dyDescent="0.25">
      <c r="A718" s="1" t="s">
        <v>773</v>
      </c>
      <c r="B718" s="1">
        <v>7554</v>
      </c>
      <c r="C718" s="1" t="s">
        <v>9</v>
      </c>
      <c r="D718" s="1" t="str">
        <f>VLOOKUP(Table1[[#This Row],[Headoffice]],$T$4:$U$82,2,FALSE)</f>
        <v>AustraliaNZ</v>
      </c>
      <c r="E718" s="1">
        <v>2015</v>
      </c>
      <c r="F718" s="3"/>
      <c r="H718" s="1">
        <v>1</v>
      </c>
      <c r="I718" s="4">
        <v>42033</v>
      </c>
    </row>
    <row r="719" spans="1:9" ht="30" x14ac:dyDescent="0.25">
      <c r="A719" s="1" t="s">
        <v>774</v>
      </c>
      <c r="B719" s="1">
        <v>6239</v>
      </c>
      <c r="C719" s="1" t="s">
        <v>9</v>
      </c>
      <c r="D719" s="1" t="str">
        <f>VLOOKUP(Table1[[#This Row],[Headoffice]],$T$4:$U$82,2,FALSE)</f>
        <v>AustraliaNZ</v>
      </c>
      <c r="E719" s="1">
        <v>2015</v>
      </c>
      <c r="F719" s="3"/>
      <c r="H719" s="1">
        <v>1</v>
      </c>
      <c r="I719" s="4">
        <v>42184</v>
      </c>
    </row>
    <row r="720" spans="1:9" ht="45" x14ac:dyDescent="0.25">
      <c r="A720" s="1" t="s">
        <v>775</v>
      </c>
      <c r="B720" s="1">
        <v>7629</v>
      </c>
      <c r="C720" s="1" t="s">
        <v>9</v>
      </c>
      <c r="D720" s="1" t="str">
        <f>VLOOKUP(Table1[[#This Row],[Headoffice]],$T$4:$U$82,2,FALSE)</f>
        <v>AustraliaNZ</v>
      </c>
      <c r="E720" s="1">
        <v>2014</v>
      </c>
      <c r="F720" s="3"/>
      <c r="H720" s="1">
        <v>1</v>
      </c>
      <c r="I720" s="4">
        <v>41781</v>
      </c>
    </row>
    <row r="721" spans="1:9" ht="30" x14ac:dyDescent="0.25">
      <c r="A721" s="1" t="s">
        <v>776</v>
      </c>
      <c r="B721" s="1">
        <v>6713</v>
      </c>
      <c r="C721" s="1" t="s">
        <v>9</v>
      </c>
      <c r="D721" s="1" t="str">
        <f>VLOOKUP(Table1[[#This Row],[Headoffice]],$T$4:$U$82,2,FALSE)</f>
        <v>AustraliaNZ</v>
      </c>
      <c r="E721" s="1">
        <v>2014</v>
      </c>
      <c r="F721" s="3"/>
      <c r="H721" s="1">
        <v>1</v>
      </c>
      <c r="I721" s="4">
        <v>41780</v>
      </c>
    </row>
    <row r="722" spans="1:9" ht="30" x14ac:dyDescent="0.25">
      <c r="A722" s="1" t="s">
        <v>777</v>
      </c>
      <c r="B722" s="1">
        <v>6770</v>
      </c>
      <c r="C722" s="1" t="s">
        <v>9</v>
      </c>
      <c r="D722" s="1" t="str">
        <f>VLOOKUP(Table1[[#This Row],[Headoffice]],$T$4:$U$82,2,FALSE)</f>
        <v>AustraliaNZ</v>
      </c>
      <c r="E722" s="1">
        <v>2014</v>
      </c>
      <c r="F722" s="3"/>
      <c r="H722" s="1">
        <v>1</v>
      </c>
      <c r="I722" s="4">
        <v>41785</v>
      </c>
    </row>
    <row r="723" spans="1:9" ht="30" x14ac:dyDescent="0.25">
      <c r="A723" s="1" t="s">
        <v>778</v>
      </c>
      <c r="B723" s="1">
        <v>6868</v>
      </c>
      <c r="C723" s="1" t="s">
        <v>9</v>
      </c>
      <c r="D723" s="1" t="str">
        <f>VLOOKUP(Table1[[#This Row],[Headoffice]],$T$4:$U$82,2,FALSE)</f>
        <v>AustraliaNZ</v>
      </c>
      <c r="E723" s="1">
        <v>2013</v>
      </c>
      <c r="F723" s="3"/>
      <c r="H723" s="1">
        <v>1</v>
      </c>
      <c r="I723" s="4">
        <v>41340</v>
      </c>
    </row>
    <row r="724" spans="1:9" x14ac:dyDescent="0.25">
      <c r="A724" s="1" t="s">
        <v>779</v>
      </c>
      <c r="B724" s="1">
        <v>6711</v>
      </c>
      <c r="C724" s="1" t="s">
        <v>113</v>
      </c>
      <c r="D724" s="1" t="str">
        <f>VLOOKUP(Table1[[#This Row],[Headoffice]],$T$4:$U$82,2,FALSE)</f>
        <v>WestEurope</v>
      </c>
      <c r="F724" s="3"/>
      <c r="H724" s="1">
        <v>1</v>
      </c>
      <c r="I724" s="4">
        <v>42997</v>
      </c>
    </row>
    <row r="725" spans="1:9" ht="30" x14ac:dyDescent="0.25">
      <c r="A725" s="1" t="s">
        <v>780</v>
      </c>
      <c r="B725" s="1">
        <v>7021</v>
      </c>
      <c r="C725" s="1" t="s">
        <v>9</v>
      </c>
      <c r="D725" s="1" t="str">
        <f>VLOOKUP(Table1[[#This Row],[Headoffice]],$T$4:$U$82,2,FALSE)</f>
        <v>AustraliaNZ</v>
      </c>
      <c r="E725" s="1">
        <v>2015</v>
      </c>
      <c r="F725" s="3"/>
      <c r="H725" s="1">
        <v>1</v>
      </c>
      <c r="I725" s="4">
        <v>42214</v>
      </c>
    </row>
    <row r="726" spans="1:9" ht="30" x14ac:dyDescent="0.25">
      <c r="A726" s="1" t="s">
        <v>781</v>
      </c>
      <c r="B726" s="1">
        <v>5010</v>
      </c>
      <c r="C726" s="1" t="s">
        <v>28</v>
      </c>
      <c r="D726" s="1" t="str">
        <f>VLOOKUP(Table1[[#This Row],[Headoffice]],$T$4:$U$82,2,FALSE)</f>
        <v>NorthAmerica</v>
      </c>
      <c r="E726" s="1">
        <v>2012</v>
      </c>
      <c r="F726" s="3"/>
      <c r="H726" s="1">
        <v>1</v>
      </c>
      <c r="I726" s="4">
        <v>41018</v>
      </c>
    </row>
    <row r="727" spans="1:9" ht="30" x14ac:dyDescent="0.25">
      <c r="A727" s="1" t="s">
        <v>782</v>
      </c>
      <c r="B727" s="1">
        <v>7708</v>
      </c>
      <c r="C727" s="1" t="s">
        <v>28</v>
      </c>
      <c r="D727" s="1" t="str">
        <f>VLOOKUP(Table1[[#This Row],[Headoffice]],$T$4:$U$82,2,FALSE)</f>
        <v>NorthAmerica</v>
      </c>
      <c r="E727" s="1">
        <v>2018</v>
      </c>
      <c r="F727" s="3"/>
      <c r="H727" s="1">
        <v>1</v>
      </c>
      <c r="I727" s="4">
        <v>43140</v>
      </c>
    </row>
    <row r="728" spans="1:9" x14ac:dyDescent="0.25">
      <c r="A728" s="1" t="s">
        <v>783</v>
      </c>
      <c r="B728" s="1">
        <v>6673</v>
      </c>
      <c r="C728" s="1" t="s">
        <v>9</v>
      </c>
      <c r="D728" s="1" t="str">
        <f>VLOOKUP(Table1[[#This Row],[Headoffice]],$T$4:$U$82,2,FALSE)</f>
        <v>AustraliaNZ</v>
      </c>
      <c r="E728" s="1">
        <v>2014</v>
      </c>
      <c r="F728" s="3"/>
      <c r="H728" s="1">
        <v>1</v>
      </c>
      <c r="I728" s="4">
        <v>41813</v>
      </c>
    </row>
    <row r="729" spans="1:9" ht="30" x14ac:dyDescent="0.25">
      <c r="A729" s="1" t="s">
        <v>784</v>
      </c>
      <c r="B729" s="1">
        <v>7081</v>
      </c>
      <c r="C729" s="1" t="s">
        <v>30</v>
      </c>
      <c r="D729" s="1" t="str">
        <f>VLOOKUP(Table1[[#This Row],[Headoffice]],$T$4:$U$82,2,FALSE)</f>
        <v>NorthAmerica</v>
      </c>
      <c r="E729" s="1">
        <v>2016</v>
      </c>
      <c r="F729" s="3"/>
      <c r="H729" s="1">
        <v>1</v>
      </c>
      <c r="I729" s="4">
        <v>42382</v>
      </c>
    </row>
    <row r="730" spans="1:9" ht="75" x14ac:dyDescent="0.25">
      <c r="A730" s="1" t="s">
        <v>785</v>
      </c>
      <c r="B730" s="1">
        <v>6147</v>
      </c>
      <c r="C730" s="1" t="s">
        <v>30</v>
      </c>
      <c r="D730" s="1" t="str">
        <f>VLOOKUP(Table1[[#This Row],[Headoffice]],$T$4:$U$82,2,FALSE)</f>
        <v>NorthAmerica</v>
      </c>
      <c r="E730" s="1">
        <v>2015</v>
      </c>
      <c r="F730" s="3"/>
      <c r="H730" s="1">
        <v>1</v>
      </c>
      <c r="I730" s="4">
        <v>42325</v>
      </c>
    </row>
    <row r="731" spans="1:9" ht="30" x14ac:dyDescent="0.25">
      <c r="A731" s="1" t="s">
        <v>786</v>
      </c>
      <c r="B731" s="1">
        <v>6317</v>
      </c>
      <c r="C731" s="1" t="s">
        <v>206</v>
      </c>
      <c r="D731" s="1" t="str">
        <f>VLOOKUP(Table1[[#This Row],[Headoffice]],$T$4:$U$82,2,FALSE)</f>
        <v>FarEast</v>
      </c>
      <c r="F731" s="3"/>
      <c r="H731" s="1">
        <v>1</v>
      </c>
      <c r="I731" s="4">
        <v>41256</v>
      </c>
    </row>
    <row r="732" spans="1:9" x14ac:dyDescent="0.25">
      <c r="A732" s="1" t="s">
        <v>787</v>
      </c>
      <c r="B732" s="1">
        <v>7443</v>
      </c>
      <c r="C732" s="1" t="s">
        <v>30</v>
      </c>
      <c r="D732" s="1" t="str">
        <f>VLOOKUP(Table1[[#This Row],[Headoffice]],$T$4:$U$82,2,FALSE)</f>
        <v>NorthAmerica</v>
      </c>
      <c r="F732" s="3"/>
      <c r="H732" s="1">
        <v>1</v>
      </c>
      <c r="I732" s="4">
        <v>40009</v>
      </c>
    </row>
    <row r="733" spans="1:9" ht="30" x14ac:dyDescent="0.25">
      <c r="A733" s="1" t="s">
        <v>788</v>
      </c>
      <c r="B733" s="1">
        <v>7185</v>
      </c>
      <c r="C733" s="1" t="s">
        <v>28</v>
      </c>
      <c r="D733" s="1" t="str">
        <f>VLOOKUP(Table1[[#This Row],[Headoffice]],$T$4:$U$82,2,FALSE)</f>
        <v>NorthAmerica</v>
      </c>
      <c r="E733" s="1">
        <v>2014</v>
      </c>
      <c r="F733" s="3"/>
      <c r="H733" s="1">
        <v>1</v>
      </c>
      <c r="I733" s="4">
        <v>41820</v>
      </c>
    </row>
    <row r="734" spans="1:9" ht="30" x14ac:dyDescent="0.25">
      <c r="A734" s="1" t="s">
        <v>789</v>
      </c>
      <c r="B734" s="1">
        <v>5043</v>
      </c>
      <c r="C734" s="1" t="s">
        <v>9</v>
      </c>
      <c r="D734" s="1" t="str">
        <f>VLOOKUP(Table1[[#This Row],[Headoffice]],$T$4:$U$82,2,FALSE)</f>
        <v>AustraliaNZ</v>
      </c>
      <c r="E734" s="1">
        <v>2015</v>
      </c>
      <c r="F734" s="3"/>
      <c r="H734" s="1">
        <v>1</v>
      </c>
      <c r="I734" s="4">
        <v>42242</v>
      </c>
    </row>
    <row r="735" spans="1:9" x14ac:dyDescent="0.25">
      <c r="A735" s="1" t="s">
        <v>790</v>
      </c>
      <c r="B735" s="1">
        <v>7389</v>
      </c>
      <c r="C735" s="1" t="s">
        <v>9</v>
      </c>
      <c r="D735" s="1" t="str">
        <f>VLOOKUP(Table1[[#This Row],[Headoffice]],$T$4:$U$82,2,FALSE)</f>
        <v>AustraliaNZ</v>
      </c>
      <c r="E735" s="1">
        <v>2014</v>
      </c>
      <c r="F735" s="3"/>
      <c r="H735" s="1">
        <v>1</v>
      </c>
      <c r="I735" s="4">
        <v>41925</v>
      </c>
    </row>
    <row r="736" spans="1:9" x14ac:dyDescent="0.25">
      <c r="A736" s="1" t="s">
        <v>791</v>
      </c>
      <c r="B736" s="1">
        <v>6924</v>
      </c>
      <c r="C736" s="1" t="s">
        <v>9</v>
      </c>
      <c r="D736" s="1" t="str">
        <f>VLOOKUP(Table1[[#This Row],[Headoffice]],$T$4:$U$82,2,FALSE)</f>
        <v>AustraliaNZ</v>
      </c>
      <c r="E736" s="1">
        <v>2015</v>
      </c>
      <c r="F736" s="3"/>
      <c r="H736" s="1">
        <v>1</v>
      </c>
      <c r="I736" s="4">
        <v>42293</v>
      </c>
    </row>
    <row r="737" spans="1:9" x14ac:dyDescent="0.25">
      <c r="A737" s="1" t="s">
        <v>792</v>
      </c>
      <c r="B737" s="1">
        <v>7744</v>
      </c>
      <c r="C737" s="1" t="s">
        <v>22</v>
      </c>
      <c r="D737" s="1" t="str">
        <f>VLOOKUP(Table1[[#This Row],[Headoffice]],$T$4:$U$82,2,FALSE)</f>
        <v>FarEast</v>
      </c>
      <c r="F737" s="3"/>
      <c r="H737" s="1">
        <v>1</v>
      </c>
      <c r="I737" s="4">
        <v>43476</v>
      </c>
    </row>
    <row r="738" spans="1:9" ht="30" x14ac:dyDescent="0.25">
      <c r="A738" s="1" t="s">
        <v>793</v>
      </c>
      <c r="B738" s="1">
        <v>7072</v>
      </c>
      <c r="C738" s="1" t="s">
        <v>9</v>
      </c>
      <c r="D738" s="1" t="str">
        <f>VLOOKUP(Table1[[#This Row],[Headoffice]],$T$4:$U$82,2,FALSE)</f>
        <v>AustraliaNZ</v>
      </c>
      <c r="E738" s="1">
        <v>2016</v>
      </c>
      <c r="F738" s="3"/>
      <c r="H738" s="1">
        <v>1</v>
      </c>
      <c r="I738" s="4">
        <v>42417</v>
      </c>
    </row>
    <row r="739" spans="1:9" ht="30" x14ac:dyDescent="0.25">
      <c r="A739" s="1" t="s">
        <v>794</v>
      </c>
      <c r="B739" s="1">
        <v>6661</v>
      </c>
      <c r="C739" s="1" t="s">
        <v>30</v>
      </c>
      <c r="D739" s="1" t="str">
        <f>VLOOKUP(Table1[[#This Row],[Headoffice]],$T$4:$U$82,2,FALSE)</f>
        <v>NorthAmerica</v>
      </c>
      <c r="F739" s="3"/>
      <c r="H739" s="1">
        <v>1</v>
      </c>
      <c r="I739" s="4">
        <v>43166</v>
      </c>
    </row>
    <row r="740" spans="1:9" ht="30" x14ac:dyDescent="0.25">
      <c r="A740" s="1" t="s">
        <v>795</v>
      </c>
      <c r="B740" s="1">
        <v>5042</v>
      </c>
      <c r="C740" s="1" t="s">
        <v>28</v>
      </c>
      <c r="D740" s="1" t="str">
        <f>VLOOKUP(Table1[[#This Row],[Headoffice]],$T$4:$U$82,2,FALSE)</f>
        <v>NorthAmerica</v>
      </c>
      <c r="E740" s="1">
        <v>2012</v>
      </c>
      <c r="F740" s="3"/>
      <c r="H740" s="1">
        <v>1</v>
      </c>
      <c r="I740" s="4">
        <v>40932</v>
      </c>
    </row>
    <row r="741" spans="1:9" x14ac:dyDescent="0.25">
      <c r="A741" s="1" t="s">
        <v>796</v>
      </c>
      <c r="B741" s="1">
        <v>9427</v>
      </c>
      <c r="C741" s="1" t="s">
        <v>138</v>
      </c>
      <c r="D741" s="1" t="str">
        <f>VLOOKUP(Table1[[#This Row],[Headoffice]],$T$4:$U$82,2,FALSE)</f>
        <v>WestEurope</v>
      </c>
      <c r="F741" s="3"/>
      <c r="H741" s="1">
        <v>1</v>
      </c>
      <c r="I741" s="4">
        <v>43420</v>
      </c>
    </row>
    <row r="742" spans="1:9" ht="30" x14ac:dyDescent="0.25">
      <c r="A742" s="1" t="s">
        <v>797</v>
      </c>
      <c r="B742" s="1">
        <v>8864</v>
      </c>
      <c r="C742" s="1" t="s">
        <v>9</v>
      </c>
      <c r="D742" s="1" t="str">
        <f>VLOOKUP(Table1[[#This Row],[Headoffice]],$T$4:$U$82,2,FALSE)</f>
        <v>AustraliaNZ</v>
      </c>
      <c r="F742" s="3"/>
      <c r="H742" s="1">
        <v>1</v>
      </c>
      <c r="I742" s="4">
        <v>43425</v>
      </c>
    </row>
    <row r="743" spans="1:9" ht="30" x14ac:dyDescent="0.25">
      <c r="A743" s="1" t="s">
        <v>798</v>
      </c>
      <c r="B743" s="1">
        <v>5110</v>
      </c>
      <c r="C743" s="1" t="s">
        <v>9</v>
      </c>
      <c r="D743" s="1" t="str">
        <f>VLOOKUP(Table1[[#This Row],[Headoffice]],$T$4:$U$82,2,FALSE)</f>
        <v>AustraliaNZ</v>
      </c>
      <c r="E743" s="1">
        <v>2014</v>
      </c>
      <c r="F743" s="3"/>
      <c r="H743" s="1">
        <v>1</v>
      </c>
      <c r="I743" s="4">
        <v>41943</v>
      </c>
    </row>
    <row r="744" spans="1:9" ht="45" x14ac:dyDescent="0.25">
      <c r="A744" s="1" t="s">
        <v>799</v>
      </c>
      <c r="B744" s="1">
        <v>6112</v>
      </c>
      <c r="C744" s="1" t="s">
        <v>9</v>
      </c>
      <c r="D744" s="1" t="str">
        <f>VLOOKUP(Table1[[#This Row],[Headoffice]],$T$4:$U$82,2,FALSE)</f>
        <v>AustraliaNZ</v>
      </c>
      <c r="F744" s="3"/>
      <c r="H744" s="1">
        <v>1</v>
      </c>
      <c r="I744" s="4">
        <v>43018</v>
      </c>
    </row>
    <row r="745" spans="1:9" ht="45" x14ac:dyDescent="0.25">
      <c r="A745" s="1" t="s">
        <v>800</v>
      </c>
      <c r="B745" s="1">
        <v>5666</v>
      </c>
      <c r="C745" s="1" t="s">
        <v>9</v>
      </c>
      <c r="D745" s="1" t="str">
        <f>VLOOKUP(Table1[[#This Row],[Headoffice]],$T$4:$U$82,2,FALSE)</f>
        <v>AustraliaNZ</v>
      </c>
      <c r="F745" s="3"/>
      <c r="H745" s="1">
        <v>1</v>
      </c>
      <c r="I745" s="4">
        <v>43018</v>
      </c>
    </row>
    <row r="746" spans="1:9" ht="30" x14ac:dyDescent="0.25">
      <c r="A746" s="1" t="s">
        <v>801</v>
      </c>
      <c r="B746" s="1">
        <v>7210</v>
      </c>
      <c r="C746" s="1" t="s">
        <v>9</v>
      </c>
      <c r="D746" s="1" t="str">
        <f>VLOOKUP(Table1[[#This Row],[Headoffice]],$T$4:$U$82,2,FALSE)</f>
        <v>AustraliaNZ</v>
      </c>
      <c r="E746" s="1">
        <v>2013</v>
      </c>
      <c r="F746" s="3"/>
      <c r="H746" s="1">
        <v>1</v>
      </c>
      <c r="I746" s="4">
        <v>41564</v>
      </c>
    </row>
    <row r="747" spans="1:9" ht="30" x14ac:dyDescent="0.25">
      <c r="A747" s="1" t="s">
        <v>802</v>
      </c>
      <c r="B747" s="1">
        <v>5542</v>
      </c>
      <c r="C747" s="1" t="s">
        <v>9</v>
      </c>
      <c r="D747" s="1" t="str">
        <f>VLOOKUP(Table1[[#This Row],[Headoffice]],$T$4:$U$82,2,FALSE)</f>
        <v>AustraliaNZ</v>
      </c>
      <c r="E747" s="1">
        <v>2013</v>
      </c>
      <c r="F747" s="3"/>
      <c r="H747" s="1">
        <v>1</v>
      </c>
      <c r="I747" s="4">
        <v>41353</v>
      </c>
    </row>
    <row r="748" spans="1:9" x14ac:dyDescent="0.25">
      <c r="A748" s="1" t="s">
        <v>803</v>
      </c>
      <c r="B748" s="1">
        <v>7391</v>
      </c>
      <c r="C748" s="1" t="s">
        <v>804</v>
      </c>
      <c r="D748" s="1" t="str">
        <f>VLOOKUP(Table1[[#This Row],[Headoffice]],$T$4:$U$82,2,FALSE)</f>
        <v>WestEurope</v>
      </c>
      <c r="E748" s="1">
        <v>2016</v>
      </c>
      <c r="F748" s="3"/>
      <c r="H748" s="1">
        <v>1</v>
      </c>
      <c r="I748" s="4">
        <v>42727</v>
      </c>
    </row>
    <row r="749" spans="1:9" ht="30" x14ac:dyDescent="0.25">
      <c r="A749" s="1" t="s">
        <v>805</v>
      </c>
      <c r="B749" s="1">
        <v>7405</v>
      </c>
      <c r="C749" s="1" t="s">
        <v>806</v>
      </c>
      <c r="D749" s="1" t="str">
        <f>VLOOKUP(Table1[[#This Row],[Headoffice]],$T$4:$U$82,2,FALSE)</f>
        <v>NorthAmerica</v>
      </c>
      <c r="E749" s="1">
        <v>2015</v>
      </c>
      <c r="F749" s="3"/>
      <c r="H749" s="1">
        <v>1</v>
      </c>
      <c r="I749" s="4">
        <v>42303</v>
      </c>
    </row>
    <row r="750" spans="1:9" ht="30" x14ac:dyDescent="0.25">
      <c r="A750" s="1" t="s">
        <v>807</v>
      </c>
      <c r="B750" s="1">
        <v>7018</v>
      </c>
      <c r="C750" s="1" t="s">
        <v>206</v>
      </c>
      <c r="D750" s="1" t="str">
        <f>VLOOKUP(Table1[[#This Row],[Headoffice]],$T$4:$U$82,2,FALSE)</f>
        <v>FarEast</v>
      </c>
      <c r="E750" s="1">
        <v>2018</v>
      </c>
      <c r="F750" s="3"/>
      <c r="H750" s="1">
        <v>1</v>
      </c>
      <c r="I750" s="4">
        <v>43133</v>
      </c>
    </row>
    <row r="751" spans="1:9" ht="30" x14ac:dyDescent="0.25">
      <c r="A751" s="1" t="s">
        <v>808</v>
      </c>
      <c r="B751" s="1">
        <v>7199</v>
      </c>
      <c r="C751" s="1" t="s">
        <v>28</v>
      </c>
      <c r="D751" s="1" t="str">
        <f>VLOOKUP(Table1[[#This Row],[Headoffice]],$T$4:$U$82,2,FALSE)</f>
        <v>NorthAmerica</v>
      </c>
      <c r="E751" s="1">
        <v>2017</v>
      </c>
      <c r="F751" s="3"/>
      <c r="H751" s="1">
        <v>1</v>
      </c>
      <c r="I751" s="4">
        <v>42789</v>
      </c>
    </row>
    <row r="752" spans="1:9" ht="30" x14ac:dyDescent="0.25">
      <c r="A752" s="1" t="s">
        <v>809</v>
      </c>
      <c r="B752" s="1">
        <v>7954</v>
      </c>
      <c r="C752" s="1" t="s">
        <v>9</v>
      </c>
      <c r="D752" s="1" t="str">
        <f>VLOOKUP(Table1[[#This Row],[Headoffice]],$T$4:$U$82,2,FALSE)</f>
        <v>AustraliaNZ</v>
      </c>
      <c r="E752" s="1">
        <v>2019</v>
      </c>
      <c r="F752" s="3"/>
      <c r="H752" s="1">
        <v>1</v>
      </c>
      <c r="I752" s="4">
        <v>43581</v>
      </c>
    </row>
    <row r="753" spans="1:9" x14ac:dyDescent="0.25">
      <c r="A753" s="1" t="s">
        <v>810</v>
      </c>
      <c r="B753" s="1">
        <v>8062</v>
      </c>
      <c r="C753" s="1" t="s">
        <v>206</v>
      </c>
      <c r="D753" s="1" t="str">
        <f>VLOOKUP(Table1[[#This Row],[Headoffice]],$T$4:$U$82,2,FALSE)</f>
        <v>FarEast</v>
      </c>
      <c r="F753" s="3"/>
      <c r="H753" s="1">
        <v>1</v>
      </c>
      <c r="I753" s="4">
        <v>43650</v>
      </c>
    </row>
    <row r="754" spans="1:9" x14ac:dyDescent="0.25">
      <c r="A754" s="1" t="s">
        <v>811</v>
      </c>
      <c r="B754" s="1">
        <v>6469</v>
      </c>
      <c r="C754" s="1" t="s">
        <v>9</v>
      </c>
      <c r="D754" s="1" t="str">
        <f>VLOOKUP(Table1[[#This Row],[Headoffice]],$T$4:$U$82,2,FALSE)</f>
        <v>AustraliaNZ</v>
      </c>
      <c r="F754" s="3"/>
      <c r="H754" s="1">
        <v>1</v>
      </c>
      <c r="I754" s="4">
        <v>42997</v>
      </c>
    </row>
    <row r="755" spans="1:9" x14ac:dyDescent="0.25">
      <c r="A755" s="1" t="s">
        <v>812</v>
      </c>
      <c r="B755" s="1">
        <v>8878</v>
      </c>
      <c r="C755" s="1" t="s">
        <v>30</v>
      </c>
      <c r="D755" s="1" t="str">
        <f>VLOOKUP(Table1[[#This Row],[Headoffice]],$T$4:$U$82,2,FALSE)</f>
        <v>NorthAmerica</v>
      </c>
      <c r="E755" s="1">
        <v>2018</v>
      </c>
      <c r="F755" s="3"/>
      <c r="H755" s="1">
        <v>1</v>
      </c>
      <c r="I755" s="4">
        <v>43251</v>
      </c>
    </row>
    <row r="756" spans="1:9" ht="30" x14ac:dyDescent="0.25">
      <c r="A756" s="1" t="s">
        <v>813</v>
      </c>
      <c r="B756" s="1">
        <v>7257</v>
      </c>
      <c r="C756" s="1" t="s">
        <v>804</v>
      </c>
      <c r="D756" s="1" t="str">
        <f>VLOOKUP(Table1[[#This Row],[Headoffice]],$T$4:$U$82,2,FALSE)</f>
        <v>WestEurope</v>
      </c>
      <c r="E756" s="1">
        <v>2016</v>
      </c>
      <c r="F756" s="3"/>
      <c r="H756" s="1">
        <v>1</v>
      </c>
      <c r="I756" s="4">
        <v>42412</v>
      </c>
    </row>
    <row r="757" spans="1:9" x14ac:dyDescent="0.25">
      <c r="A757" s="1" t="s">
        <v>814</v>
      </c>
      <c r="B757" s="1">
        <v>7471</v>
      </c>
      <c r="C757" s="1" t="s">
        <v>9</v>
      </c>
      <c r="D757" s="1" t="str">
        <f>VLOOKUP(Table1[[#This Row],[Headoffice]],$T$4:$U$82,2,FALSE)</f>
        <v>AustraliaNZ</v>
      </c>
      <c r="F757" s="3"/>
      <c r="H757" s="1">
        <v>1</v>
      </c>
      <c r="I757" s="4">
        <v>42765</v>
      </c>
    </row>
    <row r="758" spans="1:9" ht="30" x14ac:dyDescent="0.25">
      <c r="A758" s="1" t="s">
        <v>815</v>
      </c>
      <c r="B758" s="1">
        <v>6252</v>
      </c>
      <c r="C758" s="1" t="s">
        <v>9</v>
      </c>
      <c r="D758" s="1" t="str">
        <f>VLOOKUP(Table1[[#This Row],[Headoffice]],$T$4:$U$82,2,FALSE)</f>
        <v>AustraliaNZ</v>
      </c>
      <c r="E758" s="1">
        <v>2018</v>
      </c>
      <c r="F758" s="3"/>
      <c r="H758" s="1">
        <v>1</v>
      </c>
      <c r="I758" s="4">
        <v>43417</v>
      </c>
    </row>
    <row r="759" spans="1:9" ht="30" x14ac:dyDescent="0.25">
      <c r="A759" s="1" t="s">
        <v>816</v>
      </c>
      <c r="B759" s="1">
        <v>7540</v>
      </c>
      <c r="C759" s="1" t="s">
        <v>30</v>
      </c>
      <c r="D759" s="1" t="str">
        <f>VLOOKUP(Table1[[#This Row],[Headoffice]],$T$4:$U$82,2,FALSE)</f>
        <v>NorthAmerica</v>
      </c>
      <c r="F759" s="3"/>
      <c r="H759" s="1">
        <v>1</v>
      </c>
      <c r="I759" s="4">
        <v>42829</v>
      </c>
    </row>
    <row r="760" spans="1:9" ht="30" x14ac:dyDescent="0.25">
      <c r="A760" s="1" t="s">
        <v>817</v>
      </c>
      <c r="B760" s="1">
        <v>6975</v>
      </c>
      <c r="C760" s="1" t="s">
        <v>28</v>
      </c>
      <c r="D760" s="1" t="str">
        <f>VLOOKUP(Table1[[#This Row],[Headoffice]],$T$4:$U$82,2,FALSE)</f>
        <v>NorthAmerica</v>
      </c>
      <c r="E760" s="1">
        <v>2016</v>
      </c>
      <c r="F760" s="3"/>
      <c r="H760" s="1">
        <v>1</v>
      </c>
      <c r="I760" s="4">
        <v>42665</v>
      </c>
    </row>
    <row r="761" spans="1:9" ht="30" x14ac:dyDescent="0.25">
      <c r="A761" s="1" t="s">
        <v>818</v>
      </c>
      <c r="B761" s="1">
        <v>6311</v>
      </c>
      <c r="C761" s="1" t="s">
        <v>9</v>
      </c>
      <c r="D761" s="1" t="str">
        <f>VLOOKUP(Table1[[#This Row],[Headoffice]],$T$4:$U$82,2,FALSE)</f>
        <v>AustraliaNZ</v>
      </c>
      <c r="E761" s="1">
        <v>2014</v>
      </c>
      <c r="F761" s="3"/>
      <c r="H761" s="1">
        <v>1</v>
      </c>
      <c r="I761" s="4">
        <v>41841</v>
      </c>
    </row>
    <row r="762" spans="1:9" ht="30" x14ac:dyDescent="0.25">
      <c r="A762" s="1" t="s">
        <v>819</v>
      </c>
      <c r="B762" s="1">
        <v>7302</v>
      </c>
      <c r="C762" s="1" t="s">
        <v>28</v>
      </c>
      <c r="D762" s="1" t="str">
        <f>VLOOKUP(Table1[[#This Row],[Headoffice]],$T$4:$U$82,2,FALSE)</f>
        <v>NorthAmerica</v>
      </c>
      <c r="F762" s="3"/>
      <c r="H762" s="1">
        <v>1</v>
      </c>
      <c r="I762" s="4">
        <v>41281</v>
      </c>
    </row>
    <row r="763" spans="1:9" x14ac:dyDescent="0.25">
      <c r="A763" s="1" t="s">
        <v>820</v>
      </c>
      <c r="B763" s="1">
        <v>5224</v>
      </c>
      <c r="C763" s="1" t="s">
        <v>51</v>
      </c>
      <c r="D763" s="1" t="str">
        <f>VLOOKUP(Table1[[#This Row],[Headoffice]],$T$4:$U$82,2,FALSE)</f>
        <v>WestEurope</v>
      </c>
      <c r="E763" s="1">
        <v>2018</v>
      </c>
      <c r="F763" s="3"/>
      <c r="H763" s="1">
        <v>1</v>
      </c>
      <c r="I763" s="4">
        <v>43332</v>
      </c>
    </row>
    <row r="764" spans="1:9" ht="30" x14ac:dyDescent="0.25">
      <c r="A764" s="1" t="s">
        <v>821</v>
      </c>
      <c r="B764" s="1">
        <v>7522</v>
      </c>
      <c r="C764" s="1" t="s">
        <v>9</v>
      </c>
      <c r="D764" s="1" t="str">
        <f>VLOOKUP(Table1[[#This Row],[Headoffice]],$T$4:$U$82,2,FALSE)</f>
        <v>AustraliaNZ</v>
      </c>
      <c r="F764" s="3"/>
      <c r="H764" s="1">
        <v>1</v>
      </c>
      <c r="I764" s="4">
        <v>43334</v>
      </c>
    </row>
    <row r="765" spans="1:9" ht="30" x14ac:dyDescent="0.25">
      <c r="A765" s="1" t="s">
        <v>822</v>
      </c>
      <c r="B765" s="1">
        <v>7085</v>
      </c>
      <c r="C765" s="1" t="s">
        <v>22</v>
      </c>
      <c r="D765" s="1" t="str">
        <f>VLOOKUP(Table1[[#This Row],[Headoffice]],$T$4:$U$82,2,FALSE)</f>
        <v>FarEast</v>
      </c>
      <c r="E765" s="1">
        <v>2018</v>
      </c>
      <c r="F765" s="3"/>
      <c r="H765" s="1">
        <v>1</v>
      </c>
      <c r="I765" s="4">
        <v>43139</v>
      </c>
    </row>
    <row r="766" spans="1:9" ht="30" x14ac:dyDescent="0.25">
      <c r="A766" s="1" t="s">
        <v>823</v>
      </c>
      <c r="B766" s="1">
        <v>7452</v>
      </c>
      <c r="C766" s="1" t="s">
        <v>322</v>
      </c>
      <c r="D766" s="1" t="str">
        <f>VLOOKUP(Table1[[#This Row],[Headoffice]],$T$4:$U$82,2,FALSE)</f>
        <v>WestEurope</v>
      </c>
      <c r="F766" s="3"/>
      <c r="H766" s="1">
        <v>1</v>
      </c>
      <c r="I766" s="4">
        <v>42920</v>
      </c>
    </row>
    <row r="767" spans="1:9" ht="30" x14ac:dyDescent="0.25">
      <c r="A767" s="1" t="s">
        <v>824</v>
      </c>
      <c r="B767" s="1">
        <v>6601</v>
      </c>
      <c r="C767" s="1" t="s">
        <v>28</v>
      </c>
      <c r="D767" s="1" t="str">
        <f>VLOOKUP(Table1[[#This Row],[Headoffice]],$T$4:$U$82,2,FALSE)</f>
        <v>NorthAmerica</v>
      </c>
      <c r="E767" s="1">
        <v>2010</v>
      </c>
      <c r="F767" s="3"/>
      <c r="H767" s="1">
        <v>1</v>
      </c>
      <c r="I767" s="4">
        <v>40301</v>
      </c>
    </row>
    <row r="768" spans="1:9" ht="30" x14ac:dyDescent="0.25">
      <c r="A768" s="1" t="s">
        <v>825</v>
      </c>
      <c r="B768" s="1">
        <v>7808</v>
      </c>
      <c r="C768" s="1" t="s">
        <v>9</v>
      </c>
      <c r="D768" s="1" t="str">
        <f>VLOOKUP(Table1[[#This Row],[Headoffice]],$T$4:$U$82,2,FALSE)</f>
        <v>AustraliaNZ</v>
      </c>
      <c r="E768" s="1">
        <v>2019</v>
      </c>
      <c r="F768" s="3"/>
      <c r="H768" s="1">
        <v>1</v>
      </c>
      <c r="I768" s="4">
        <v>43510</v>
      </c>
    </row>
    <row r="769" spans="1:9" ht="30" x14ac:dyDescent="0.25">
      <c r="A769" s="1" t="s">
        <v>826</v>
      </c>
      <c r="B769" s="1">
        <v>6173</v>
      </c>
      <c r="C769" s="1" t="s">
        <v>28</v>
      </c>
      <c r="D769" s="1" t="str">
        <f>VLOOKUP(Table1[[#This Row],[Headoffice]],$T$4:$U$82,2,FALSE)</f>
        <v>NorthAmerica</v>
      </c>
      <c r="E769" s="1">
        <v>2011</v>
      </c>
      <c r="F769" s="3"/>
      <c r="H769" s="1">
        <v>1</v>
      </c>
      <c r="I769" s="4">
        <v>40651</v>
      </c>
    </row>
    <row r="770" spans="1:9" x14ac:dyDescent="0.25">
      <c r="A770" s="1" t="s">
        <v>827</v>
      </c>
      <c r="B770" s="1">
        <v>7298</v>
      </c>
      <c r="C770" s="1" t="s">
        <v>828</v>
      </c>
      <c r="D770" s="1" t="str">
        <f>VLOOKUP(Table1[[#This Row],[Headoffice]],$T$4:$U$82,2,FALSE)</f>
        <v>RestOfTheWorld</v>
      </c>
      <c r="F770" s="3"/>
      <c r="H770" s="1">
        <v>1</v>
      </c>
      <c r="I770" s="4">
        <v>43289</v>
      </c>
    </row>
    <row r="771" spans="1:9" x14ac:dyDescent="0.25">
      <c r="A771" s="1" t="s">
        <v>829</v>
      </c>
      <c r="B771" s="1">
        <v>6476</v>
      </c>
      <c r="C771" s="1" t="s">
        <v>11</v>
      </c>
      <c r="D771" s="1" t="str">
        <f>VLOOKUP(Table1[[#This Row],[Headoffice]],$T$4:$U$82,2,FALSE)</f>
        <v>FarEast</v>
      </c>
      <c r="F771" s="3"/>
      <c r="H771" s="1">
        <v>1</v>
      </c>
      <c r="I771" s="4">
        <v>42165</v>
      </c>
    </row>
    <row r="772" spans="1:9" x14ac:dyDescent="0.25">
      <c r="A772" s="1" t="s">
        <v>830</v>
      </c>
      <c r="B772" s="1">
        <v>9397</v>
      </c>
      <c r="C772" s="1" t="s">
        <v>11</v>
      </c>
      <c r="D772" s="1" t="str">
        <f>VLOOKUP(Table1[[#This Row],[Headoffice]],$T$4:$U$82,2,FALSE)</f>
        <v>FarEast</v>
      </c>
      <c r="F772" s="3"/>
      <c r="H772" s="1">
        <v>1</v>
      </c>
      <c r="I772" s="4">
        <v>43983</v>
      </c>
    </row>
    <row r="773" spans="1:9" ht="30" x14ac:dyDescent="0.25">
      <c r="A773" s="1" t="s">
        <v>831</v>
      </c>
      <c r="B773" s="1">
        <v>5141</v>
      </c>
      <c r="C773" s="1" t="s">
        <v>9</v>
      </c>
      <c r="D773" s="1" t="str">
        <f>VLOOKUP(Table1[[#This Row],[Headoffice]],$T$4:$U$82,2,FALSE)</f>
        <v>AustraliaNZ</v>
      </c>
      <c r="E773" s="1">
        <v>2014</v>
      </c>
      <c r="F773" s="3"/>
      <c r="H773" s="1">
        <v>1</v>
      </c>
      <c r="I773" s="4">
        <v>41892</v>
      </c>
    </row>
    <row r="774" spans="1:9" ht="30" x14ac:dyDescent="0.25">
      <c r="A774" s="1" t="s">
        <v>832</v>
      </c>
      <c r="B774" s="1">
        <v>7363</v>
      </c>
      <c r="C774" s="1" t="s">
        <v>9</v>
      </c>
      <c r="D774" s="1" t="str">
        <f>VLOOKUP(Table1[[#This Row],[Headoffice]],$T$4:$U$82,2,FALSE)</f>
        <v>AustraliaNZ</v>
      </c>
      <c r="F774" s="3"/>
      <c r="H774" s="1">
        <v>1</v>
      </c>
      <c r="I774" s="4">
        <v>42765</v>
      </c>
    </row>
    <row r="775" spans="1:9" ht="30" x14ac:dyDescent="0.25">
      <c r="A775" s="1" t="s">
        <v>833</v>
      </c>
      <c r="B775" s="1">
        <v>7128</v>
      </c>
      <c r="C775" s="1" t="s">
        <v>28</v>
      </c>
      <c r="D775" s="1" t="str">
        <f>VLOOKUP(Table1[[#This Row],[Headoffice]],$T$4:$U$82,2,FALSE)</f>
        <v>NorthAmerica</v>
      </c>
      <c r="E775" s="1">
        <v>2015</v>
      </c>
      <c r="F775" s="3"/>
      <c r="H775" s="1">
        <v>1</v>
      </c>
      <c r="I775" s="4">
        <v>42242</v>
      </c>
    </row>
    <row r="776" spans="1:9" x14ac:dyDescent="0.25">
      <c r="A776" s="1" t="s">
        <v>834</v>
      </c>
      <c r="B776" s="1">
        <v>7972</v>
      </c>
      <c r="C776" s="1" t="s">
        <v>28</v>
      </c>
      <c r="D776" s="1" t="str">
        <f>VLOOKUP(Table1[[#This Row],[Headoffice]],$T$4:$U$82,2,FALSE)</f>
        <v>NorthAmerica</v>
      </c>
      <c r="F776" s="3"/>
      <c r="H776" s="1">
        <v>1</v>
      </c>
    </row>
    <row r="777" spans="1:9" ht="30" x14ac:dyDescent="0.25">
      <c r="A777" s="1" t="s">
        <v>835</v>
      </c>
      <c r="B777" s="1">
        <v>5066</v>
      </c>
      <c r="C777" s="1" t="s">
        <v>28</v>
      </c>
      <c r="D777" s="1" t="str">
        <f>VLOOKUP(Table1[[#This Row],[Headoffice]],$T$4:$U$82,2,FALSE)</f>
        <v>NorthAmerica</v>
      </c>
      <c r="E777" s="1">
        <v>2018</v>
      </c>
      <c r="F777" s="3"/>
      <c r="H777" s="1">
        <v>1</v>
      </c>
      <c r="I777" s="4">
        <v>43342</v>
      </c>
    </row>
    <row r="778" spans="1:9" ht="30" x14ac:dyDescent="0.25">
      <c r="A778" s="1" t="s">
        <v>836</v>
      </c>
      <c r="B778" s="1">
        <v>6577</v>
      </c>
      <c r="C778" s="1" t="s">
        <v>9</v>
      </c>
      <c r="D778" s="1" t="str">
        <f>VLOOKUP(Table1[[#This Row],[Headoffice]],$T$4:$U$82,2,FALSE)</f>
        <v>AustraliaNZ</v>
      </c>
      <c r="F778" s="3"/>
      <c r="H778" s="1">
        <v>1</v>
      </c>
      <c r="I778" s="4">
        <v>43168</v>
      </c>
    </row>
    <row r="779" spans="1:9" x14ac:dyDescent="0.25">
      <c r="A779" s="1" t="s">
        <v>837</v>
      </c>
      <c r="B779" s="1">
        <v>7677</v>
      </c>
      <c r="C779" s="1" t="s">
        <v>51</v>
      </c>
      <c r="D779" s="1" t="str">
        <f>VLOOKUP(Table1[[#This Row],[Headoffice]],$T$4:$U$82,2,FALSE)</f>
        <v>WestEurope</v>
      </c>
      <c r="E779" s="1">
        <v>2015</v>
      </c>
      <c r="F779" s="3"/>
      <c r="H779" s="1">
        <v>1</v>
      </c>
      <c r="I779" s="4">
        <v>42268</v>
      </c>
    </row>
    <row r="780" spans="1:9" ht="30" x14ac:dyDescent="0.25">
      <c r="A780" s="1" t="s">
        <v>838</v>
      </c>
      <c r="B780" s="1">
        <v>11037</v>
      </c>
      <c r="C780" s="1" t="s">
        <v>28</v>
      </c>
      <c r="D780" s="1" t="str">
        <f>VLOOKUP(Table1[[#This Row],[Headoffice]],$T$4:$U$82,2,FALSE)</f>
        <v>NorthAmerica</v>
      </c>
      <c r="F780" s="3"/>
      <c r="H780" s="1">
        <v>1</v>
      </c>
      <c r="I780" s="4">
        <v>44041</v>
      </c>
    </row>
    <row r="781" spans="1:9" ht="30" x14ac:dyDescent="0.25">
      <c r="A781" s="1" t="s">
        <v>839</v>
      </c>
      <c r="B781" s="1">
        <v>7390</v>
      </c>
      <c r="C781" s="1" t="s">
        <v>51</v>
      </c>
      <c r="D781" s="1" t="str">
        <f>VLOOKUP(Table1[[#This Row],[Headoffice]],$T$4:$U$82,2,FALSE)</f>
        <v>WestEurope</v>
      </c>
      <c r="E781" s="1">
        <v>2017</v>
      </c>
      <c r="F781" s="3"/>
      <c r="H781" s="1">
        <v>1</v>
      </c>
      <c r="I781" s="4">
        <v>42751</v>
      </c>
    </row>
    <row r="782" spans="1:9" x14ac:dyDescent="0.25">
      <c r="A782" s="1" t="s">
        <v>840</v>
      </c>
      <c r="B782" s="1">
        <v>1659</v>
      </c>
      <c r="C782" s="1" t="s">
        <v>261</v>
      </c>
      <c r="D782" s="1" t="str">
        <f>VLOOKUP(Table1[[#This Row],[Headoffice]],$T$4:$U$82,2,FALSE)</f>
        <v>WestEurope</v>
      </c>
      <c r="E782" s="1">
        <v>2016</v>
      </c>
      <c r="F782" s="3"/>
      <c r="H782" s="1">
        <v>1</v>
      </c>
      <c r="I782" s="4">
        <v>42414</v>
      </c>
    </row>
    <row r="783" spans="1:9" x14ac:dyDescent="0.25">
      <c r="A783" s="1" t="s">
        <v>841</v>
      </c>
      <c r="B783" s="1">
        <v>11038</v>
      </c>
      <c r="C783" s="1" t="s">
        <v>11</v>
      </c>
      <c r="D783" s="1" t="str">
        <f>VLOOKUP(Table1[[#This Row],[Headoffice]],$T$4:$U$82,2,FALSE)</f>
        <v>FarEast</v>
      </c>
      <c r="F783" s="3"/>
      <c r="H783" s="1">
        <v>1</v>
      </c>
      <c r="I783" s="4">
        <v>43992</v>
      </c>
    </row>
    <row r="784" spans="1:9" ht="30" x14ac:dyDescent="0.25">
      <c r="A784" s="1" t="s">
        <v>842</v>
      </c>
      <c r="B784" s="1">
        <v>6726</v>
      </c>
      <c r="C784" s="1" t="s">
        <v>206</v>
      </c>
      <c r="D784" s="1" t="str">
        <f>VLOOKUP(Table1[[#This Row],[Headoffice]],$T$4:$U$82,2,FALSE)</f>
        <v>FarEast</v>
      </c>
      <c r="E784" s="1">
        <v>2015</v>
      </c>
      <c r="F784" s="3"/>
      <c r="H784" s="1">
        <v>1</v>
      </c>
      <c r="I784" s="4">
        <v>42277</v>
      </c>
    </row>
    <row r="785" spans="1:9" ht="30" x14ac:dyDescent="0.25">
      <c r="A785" s="1" t="s">
        <v>843</v>
      </c>
      <c r="B785" s="1">
        <v>5069</v>
      </c>
      <c r="C785" s="1" t="s">
        <v>28</v>
      </c>
      <c r="D785" s="1" t="str">
        <f>VLOOKUP(Table1[[#This Row],[Headoffice]],$T$4:$U$82,2,FALSE)</f>
        <v>NorthAmerica</v>
      </c>
      <c r="F785" s="3"/>
      <c r="H785" s="1">
        <v>1</v>
      </c>
      <c r="I785" s="4">
        <v>43091</v>
      </c>
    </row>
    <row r="786" spans="1:9" x14ac:dyDescent="0.25">
      <c r="A786" s="1" t="s">
        <v>844</v>
      </c>
      <c r="B786" s="1">
        <v>6327</v>
      </c>
      <c r="C786" s="1" t="s">
        <v>28</v>
      </c>
      <c r="D786" s="1" t="str">
        <f>VLOOKUP(Table1[[#This Row],[Headoffice]],$T$4:$U$82,2,FALSE)</f>
        <v>NorthAmerica</v>
      </c>
      <c r="E786" s="1">
        <v>2016</v>
      </c>
      <c r="F786" s="3"/>
      <c r="H786" s="1">
        <v>1</v>
      </c>
      <c r="I786" s="4">
        <v>42646</v>
      </c>
    </row>
    <row r="787" spans="1:9" ht="30" x14ac:dyDescent="0.25">
      <c r="A787" s="1" t="s">
        <v>845</v>
      </c>
      <c r="B787" s="1">
        <v>6637</v>
      </c>
      <c r="C787" s="1" t="s">
        <v>77</v>
      </c>
      <c r="D787" s="1" t="str">
        <f>VLOOKUP(Table1[[#This Row],[Headoffice]],$T$4:$U$82,2,FALSE)</f>
        <v>WestEurope</v>
      </c>
      <c r="F787" s="3"/>
      <c r="H787" s="1">
        <v>1</v>
      </c>
      <c r="I787" s="4">
        <v>41770</v>
      </c>
    </row>
    <row r="788" spans="1:9" ht="30" x14ac:dyDescent="0.25">
      <c r="A788" s="1" t="s">
        <v>846</v>
      </c>
      <c r="B788" s="1">
        <v>5851</v>
      </c>
      <c r="C788" s="1" t="s">
        <v>30</v>
      </c>
      <c r="D788" s="1" t="str">
        <f>VLOOKUP(Table1[[#This Row],[Headoffice]],$T$4:$U$82,2,FALSE)</f>
        <v>NorthAmerica</v>
      </c>
      <c r="E788" s="1">
        <v>2015</v>
      </c>
      <c r="F788" s="3"/>
      <c r="H788" s="1">
        <v>2</v>
      </c>
      <c r="I788" s="4">
        <v>42332</v>
      </c>
    </row>
    <row r="789" spans="1:9" ht="30" x14ac:dyDescent="0.25">
      <c r="A789" s="1" t="s">
        <v>847</v>
      </c>
      <c r="B789" s="1">
        <v>5044</v>
      </c>
      <c r="C789" s="1" t="s">
        <v>9</v>
      </c>
      <c r="D789" s="1" t="str">
        <f>VLOOKUP(Table1[[#This Row],[Headoffice]],$T$4:$U$82,2,FALSE)</f>
        <v>AustraliaNZ</v>
      </c>
      <c r="E789" s="1">
        <v>2015</v>
      </c>
      <c r="F789" s="3"/>
      <c r="H789" s="1">
        <v>1</v>
      </c>
      <c r="I789" s="4">
        <v>42080</v>
      </c>
    </row>
    <row r="790" spans="1:9" ht="30" x14ac:dyDescent="0.25">
      <c r="A790" s="1" t="s">
        <v>848</v>
      </c>
      <c r="B790" s="1">
        <v>7786</v>
      </c>
      <c r="C790" s="1" t="s">
        <v>9</v>
      </c>
      <c r="D790" s="1" t="str">
        <f>VLOOKUP(Table1[[#This Row],[Headoffice]],$T$4:$U$82,2,FALSE)</f>
        <v>AustraliaNZ</v>
      </c>
      <c r="F790" s="3"/>
      <c r="H790" s="1">
        <v>1</v>
      </c>
      <c r="I790" s="4">
        <v>43476</v>
      </c>
    </row>
    <row r="791" spans="1:9" ht="30" x14ac:dyDescent="0.25">
      <c r="A791" s="1" t="s">
        <v>849</v>
      </c>
      <c r="B791" s="1">
        <v>6653</v>
      </c>
      <c r="C791" s="1" t="s">
        <v>9</v>
      </c>
      <c r="D791" s="1" t="str">
        <f>VLOOKUP(Table1[[#This Row],[Headoffice]],$T$4:$U$82,2,FALSE)</f>
        <v>AustraliaNZ</v>
      </c>
      <c r="F791" s="3"/>
      <c r="H791" s="1">
        <v>1</v>
      </c>
      <c r="I791" s="4">
        <v>43249</v>
      </c>
    </row>
    <row r="792" spans="1:9" ht="30" x14ac:dyDescent="0.25">
      <c r="A792" s="1" t="s">
        <v>850</v>
      </c>
      <c r="B792" s="1">
        <v>5053</v>
      </c>
      <c r="C792" s="1" t="s">
        <v>9</v>
      </c>
      <c r="D792" s="1" t="str">
        <f>VLOOKUP(Table1[[#This Row],[Headoffice]],$T$4:$U$82,2,FALSE)</f>
        <v>AustraliaNZ</v>
      </c>
      <c r="E792" s="1">
        <v>2015</v>
      </c>
      <c r="F792" s="3"/>
      <c r="H792" s="1">
        <v>1</v>
      </c>
      <c r="I792" s="4">
        <v>42306</v>
      </c>
    </row>
    <row r="793" spans="1:9" ht="30" x14ac:dyDescent="0.25">
      <c r="A793" s="1" t="s">
        <v>851</v>
      </c>
      <c r="B793" s="1">
        <v>6838</v>
      </c>
      <c r="C793" s="1" t="s">
        <v>9</v>
      </c>
      <c r="D793" s="1" t="str">
        <f>VLOOKUP(Table1[[#This Row],[Headoffice]],$T$4:$U$82,2,FALSE)</f>
        <v>AustraliaNZ</v>
      </c>
      <c r="E793" s="1">
        <v>2014</v>
      </c>
      <c r="F793" s="3"/>
      <c r="H793" s="1">
        <v>1</v>
      </c>
      <c r="I793" s="4">
        <v>41793</v>
      </c>
    </row>
    <row r="794" spans="1:9" ht="30" x14ac:dyDescent="0.25">
      <c r="A794" s="1" t="s">
        <v>852</v>
      </c>
      <c r="B794" s="1">
        <v>7159</v>
      </c>
      <c r="C794" s="1" t="s">
        <v>9</v>
      </c>
      <c r="D794" s="1" t="str">
        <f>VLOOKUP(Table1[[#This Row],[Headoffice]],$T$4:$U$82,2,FALSE)</f>
        <v>AustraliaNZ</v>
      </c>
      <c r="E794" s="1">
        <v>2016</v>
      </c>
      <c r="F794" s="3"/>
      <c r="H794" s="1">
        <v>1</v>
      </c>
      <c r="I794" s="4">
        <v>42430</v>
      </c>
    </row>
    <row r="795" spans="1:9" x14ac:dyDescent="0.25">
      <c r="A795" s="1" t="s">
        <v>853</v>
      </c>
      <c r="B795" s="1">
        <v>6466</v>
      </c>
      <c r="C795" s="1" t="s">
        <v>28</v>
      </c>
      <c r="D795" s="1" t="str">
        <f>VLOOKUP(Table1[[#This Row],[Headoffice]],$T$4:$U$82,2,FALSE)</f>
        <v>NorthAmerica</v>
      </c>
      <c r="E795" s="1">
        <v>2010</v>
      </c>
      <c r="F795" s="3"/>
      <c r="H795" s="1">
        <v>1</v>
      </c>
      <c r="I795" s="4">
        <v>40365</v>
      </c>
    </row>
    <row r="796" spans="1:9" ht="30" x14ac:dyDescent="0.25">
      <c r="A796" s="1" t="s">
        <v>854</v>
      </c>
      <c r="B796" s="1">
        <v>6258</v>
      </c>
      <c r="C796" s="1" t="s">
        <v>9</v>
      </c>
      <c r="D796" s="1" t="str">
        <f>VLOOKUP(Table1[[#This Row],[Headoffice]],$T$4:$U$82,2,FALSE)</f>
        <v>AustraliaNZ</v>
      </c>
      <c r="E796" s="1">
        <v>2016</v>
      </c>
      <c r="F796" s="3"/>
      <c r="H796" s="1">
        <v>1</v>
      </c>
      <c r="I796" s="4">
        <v>42605</v>
      </c>
    </row>
    <row r="797" spans="1:9" x14ac:dyDescent="0.25">
      <c r="A797" s="1" t="s">
        <v>855</v>
      </c>
      <c r="B797" s="1">
        <v>5020</v>
      </c>
      <c r="C797" s="1" t="s">
        <v>51</v>
      </c>
      <c r="D797" s="1" t="str">
        <f>VLOOKUP(Table1[[#This Row],[Headoffice]],$T$4:$U$82,2,FALSE)</f>
        <v>WestEurope</v>
      </c>
      <c r="F797" s="3"/>
      <c r="H797" s="1">
        <v>1</v>
      </c>
      <c r="I797" s="4">
        <v>43400</v>
      </c>
    </row>
    <row r="798" spans="1:9" ht="30" x14ac:dyDescent="0.25">
      <c r="A798" s="1" t="s">
        <v>856</v>
      </c>
      <c r="B798" s="1">
        <v>6995</v>
      </c>
      <c r="C798" s="1" t="s">
        <v>9</v>
      </c>
      <c r="D798" s="1" t="str">
        <f>VLOOKUP(Table1[[#This Row],[Headoffice]],$T$4:$U$82,2,FALSE)</f>
        <v>AustraliaNZ</v>
      </c>
      <c r="E798" s="1">
        <v>2016</v>
      </c>
      <c r="F798" s="3"/>
      <c r="H798" s="1">
        <v>1</v>
      </c>
      <c r="I798" s="4">
        <v>42662</v>
      </c>
    </row>
    <row r="799" spans="1:9" ht="30" x14ac:dyDescent="0.25">
      <c r="A799" s="1" t="s">
        <v>857</v>
      </c>
      <c r="B799" s="1">
        <v>6575</v>
      </c>
      <c r="C799" s="1" t="s">
        <v>28</v>
      </c>
      <c r="D799" s="1" t="str">
        <f>VLOOKUP(Table1[[#This Row],[Headoffice]],$T$4:$U$82,2,FALSE)</f>
        <v>NorthAmerica</v>
      </c>
      <c r="E799" s="1">
        <v>2011</v>
      </c>
      <c r="F799" s="3"/>
      <c r="H799" s="1">
        <v>1</v>
      </c>
      <c r="I799" s="4">
        <v>40808</v>
      </c>
    </row>
    <row r="800" spans="1:9" ht="30" x14ac:dyDescent="0.25">
      <c r="A800" s="1" t="s">
        <v>858</v>
      </c>
      <c r="B800" s="1">
        <v>6543</v>
      </c>
      <c r="C800" s="1" t="s">
        <v>26</v>
      </c>
      <c r="D800" s="1" t="str">
        <f>VLOOKUP(Table1[[#This Row],[Headoffice]],$T$4:$U$82,2,FALSE)</f>
        <v>FarEast</v>
      </c>
      <c r="F800" s="3"/>
      <c r="H800" s="1">
        <v>1</v>
      </c>
      <c r="I800" s="4">
        <v>42017</v>
      </c>
    </row>
    <row r="801" spans="1:9" ht="30" x14ac:dyDescent="0.25">
      <c r="A801" s="1" t="s">
        <v>859</v>
      </c>
      <c r="B801" s="1">
        <v>6842</v>
      </c>
      <c r="C801" s="1" t="s">
        <v>9</v>
      </c>
      <c r="D801" s="1" t="str">
        <f>VLOOKUP(Table1[[#This Row],[Headoffice]],$T$4:$U$82,2,FALSE)</f>
        <v>AustraliaNZ</v>
      </c>
      <c r="E801" s="1">
        <v>2013</v>
      </c>
      <c r="F801" s="3"/>
      <c r="H801" s="1">
        <v>1</v>
      </c>
      <c r="I801" s="4">
        <v>41358</v>
      </c>
    </row>
    <row r="802" spans="1:9" ht="30" x14ac:dyDescent="0.25">
      <c r="A802" s="1" t="s">
        <v>860</v>
      </c>
      <c r="B802" s="1">
        <v>9379</v>
      </c>
      <c r="C802" s="1" t="s">
        <v>11</v>
      </c>
      <c r="D802" s="1" t="str">
        <f>VLOOKUP(Table1[[#This Row],[Headoffice]],$T$4:$U$82,2,FALSE)</f>
        <v>FarEast</v>
      </c>
      <c r="F802" s="3"/>
      <c r="H802" s="1">
        <v>1</v>
      </c>
      <c r="I802" s="4">
        <v>43892</v>
      </c>
    </row>
    <row r="803" spans="1:9" ht="30" x14ac:dyDescent="0.25">
      <c r="A803" s="1" t="s">
        <v>861</v>
      </c>
      <c r="B803" s="1">
        <v>6951</v>
      </c>
      <c r="C803" s="1" t="s">
        <v>9</v>
      </c>
      <c r="D803" s="1" t="str">
        <f>VLOOKUP(Table1[[#This Row],[Headoffice]],$T$4:$U$82,2,FALSE)</f>
        <v>AustraliaNZ</v>
      </c>
      <c r="E803" s="1">
        <v>2014</v>
      </c>
      <c r="F803" s="3"/>
      <c r="H803" s="1">
        <v>1</v>
      </c>
      <c r="I803" s="4">
        <v>41822</v>
      </c>
    </row>
    <row r="804" spans="1:9" ht="30" x14ac:dyDescent="0.25">
      <c r="A804" s="1" t="s">
        <v>862</v>
      </c>
      <c r="B804" s="1">
        <v>5595</v>
      </c>
      <c r="C804" s="1" t="s">
        <v>9</v>
      </c>
      <c r="D804" s="1" t="str">
        <f>VLOOKUP(Table1[[#This Row],[Headoffice]],$T$4:$U$82,2,FALSE)</f>
        <v>AustraliaNZ</v>
      </c>
      <c r="E804" s="1">
        <v>2016</v>
      </c>
      <c r="F804" s="3"/>
      <c r="H804" s="1">
        <v>1</v>
      </c>
      <c r="I804" s="4">
        <v>42345</v>
      </c>
    </row>
    <row r="805" spans="1:9" ht="30" x14ac:dyDescent="0.25">
      <c r="A805" s="1" t="s">
        <v>863</v>
      </c>
      <c r="B805" s="1">
        <v>7682</v>
      </c>
      <c r="C805" s="1" t="s">
        <v>9</v>
      </c>
      <c r="D805" s="1" t="str">
        <f>VLOOKUP(Table1[[#This Row],[Headoffice]],$T$4:$U$82,2,FALSE)</f>
        <v>AustraliaNZ</v>
      </c>
      <c r="E805" s="1">
        <v>2013</v>
      </c>
      <c r="F805" s="3"/>
      <c r="H805" s="1">
        <v>1</v>
      </c>
      <c r="I805" s="4">
        <v>41472</v>
      </c>
    </row>
    <row r="806" spans="1:9" ht="30" x14ac:dyDescent="0.25">
      <c r="A806" s="1" t="s">
        <v>864</v>
      </c>
      <c r="B806" s="1">
        <v>6927</v>
      </c>
      <c r="C806" s="1" t="s">
        <v>161</v>
      </c>
      <c r="D806" s="1" t="str">
        <f>VLOOKUP(Table1[[#This Row],[Headoffice]],$T$4:$U$82,2,FALSE)</f>
        <v>WestEurope</v>
      </c>
      <c r="E806" s="1">
        <v>2018</v>
      </c>
      <c r="F806" s="3"/>
      <c r="H806" s="1">
        <v>1</v>
      </c>
      <c r="I806" s="4">
        <v>43300</v>
      </c>
    </row>
    <row r="807" spans="1:9" ht="30" x14ac:dyDescent="0.25">
      <c r="A807" s="1" t="s">
        <v>865</v>
      </c>
      <c r="B807" s="1">
        <v>7710</v>
      </c>
      <c r="C807" s="1" t="s">
        <v>9</v>
      </c>
      <c r="D807" s="1" t="str">
        <f>VLOOKUP(Table1[[#This Row],[Headoffice]],$T$4:$U$82,2,FALSE)</f>
        <v>AustraliaNZ</v>
      </c>
      <c r="E807" s="1">
        <v>2013</v>
      </c>
      <c r="F807" s="3"/>
      <c r="H807" s="1">
        <v>1</v>
      </c>
      <c r="I807" s="4">
        <v>41540</v>
      </c>
    </row>
    <row r="808" spans="1:9" ht="30" x14ac:dyDescent="0.25">
      <c r="A808" s="1" t="s">
        <v>866</v>
      </c>
      <c r="B808" s="1">
        <v>7529</v>
      </c>
      <c r="C808" s="1" t="s">
        <v>28</v>
      </c>
      <c r="D808" s="1" t="str">
        <f>VLOOKUP(Table1[[#This Row],[Headoffice]],$T$4:$U$82,2,FALSE)</f>
        <v>NorthAmerica</v>
      </c>
      <c r="F808" s="3"/>
      <c r="H808" s="1">
        <v>1</v>
      </c>
      <c r="I808" s="4">
        <v>40834</v>
      </c>
    </row>
    <row r="809" spans="1:9" ht="30" x14ac:dyDescent="0.25">
      <c r="A809" s="1" t="s">
        <v>867</v>
      </c>
      <c r="B809" s="1">
        <v>5022</v>
      </c>
      <c r="C809" s="1" t="s">
        <v>28</v>
      </c>
      <c r="D809" s="1" t="str">
        <f>VLOOKUP(Table1[[#This Row],[Headoffice]],$T$4:$U$82,2,FALSE)</f>
        <v>NorthAmerica</v>
      </c>
      <c r="E809" s="1">
        <v>2016</v>
      </c>
      <c r="F809" s="3"/>
      <c r="H809" s="1">
        <v>1</v>
      </c>
      <c r="I809" s="4">
        <v>42604</v>
      </c>
    </row>
    <row r="810" spans="1:9" ht="30" x14ac:dyDescent="0.25">
      <c r="A810" s="1" t="s">
        <v>868</v>
      </c>
      <c r="B810" s="1">
        <v>7044</v>
      </c>
      <c r="C810" s="1" t="s">
        <v>22</v>
      </c>
      <c r="D810" s="1" t="str">
        <f>VLOOKUP(Table1[[#This Row],[Headoffice]],$T$4:$U$82,2,FALSE)</f>
        <v>FarEast</v>
      </c>
      <c r="E810" s="1">
        <v>2018</v>
      </c>
      <c r="F810" s="3"/>
      <c r="H810" s="1">
        <v>1</v>
      </c>
      <c r="I810" s="4">
        <v>43214</v>
      </c>
    </row>
    <row r="811" spans="1:9" x14ac:dyDescent="0.25">
      <c r="A811" s="1" t="s">
        <v>869</v>
      </c>
      <c r="B811" s="1">
        <v>5019</v>
      </c>
      <c r="C811" s="1" t="s">
        <v>51</v>
      </c>
      <c r="D811" s="1" t="str">
        <f>VLOOKUP(Table1[[#This Row],[Headoffice]],$T$4:$U$82,2,FALSE)</f>
        <v>WestEurope</v>
      </c>
      <c r="E811" s="1">
        <v>2013</v>
      </c>
      <c r="F811" s="3"/>
      <c r="H811" s="1">
        <v>1</v>
      </c>
      <c r="I811" s="4">
        <v>41570</v>
      </c>
    </row>
    <row r="812" spans="1:9" ht="30" x14ac:dyDescent="0.25">
      <c r="A812" s="1" t="s">
        <v>870</v>
      </c>
      <c r="B812" s="1">
        <v>6483</v>
      </c>
      <c r="C812" s="1" t="s">
        <v>11</v>
      </c>
      <c r="D812" s="1" t="str">
        <f>VLOOKUP(Table1[[#This Row],[Headoffice]],$T$4:$U$82,2,FALSE)</f>
        <v>FarEast</v>
      </c>
      <c r="F812" s="3"/>
      <c r="H812" s="1">
        <v>1</v>
      </c>
      <c r="I812" s="4">
        <v>42893</v>
      </c>
    </row>
    <row r="813" spans="1:9" ht="30" x14ac:dyDescent="0.25">
      <c r="A813" s="1" t="s">
        <v>871</v>
      </c>
      <c r="B813" s="1">
        <v>6837</v>
      </c>
      <c r="C813" s="1" t="s">
        <v>371</v>
      </c>
      <c r="D813" s="1" t="str">
        <f>VLOOKUP(Table1[[#This Row],[Headoffice]],$T$4:$U$82,2,FALSE)</f>
        <v>FarEast</v>
      </c>
      <c r="E813" s="1">
        <v>2018</v>
      </c>
      <c r="F813" s="3"/>
      <c r="H813" s="1">
        <v>1</v>
      </c>
      <c r="I813" s="4">
        <v>43326</v>
      </c>
    </row>
    <row r="814" spans="1:9" ht="30" x14ac:dyDescent="0.25">
      <c r="A814" s="1" t="s">
        <v>872</v>
      </c>
      <c r="B814" s="1">
        <v>8641</v>
      </c>
      <c r="C814" s="1" t="s">
        <v>51</v>
      </c>
      <c r="D814" s="1" t="str">
        <f>VLOOKUP(Table1[[#This Row],[Headoffice]],$T$4:$U$82,2,FALSE)</f>
        <v>WestEurope</v>
      </c>
      <c r="E814" s="1">
        <v>2019</v>
      </c>
      <c r="F814" s="3"/>
      <c r="H814" s="1">
        <v>1</v>
      </c>
      <c r="I814" s="4">
        <v>43696</v>
      </c>
    </row>
    <row r="815" spans="1:9" ht="30" x14ac:dyDescent="0.25">
      <c r="A815" s="1" t="s">
        <v>873</v>
      </c>
      <c r="B815" s="1">
        <v>6852</v>
      </c>
      <c r="C815" s="1" t="s">
        <v>40</v>
      </c>
      <c r="D815" s="1" t="str">
        <f>VLOOKUP(Table1[[#This Row],[Headoffice]],$T$4:$U$82,2,FALSE)</f>
        <v>FarEast</v>
      </c>
      <c r="E815" s="1">
        <v>2016</v>
      </c>
      <c r="F815" s="3"/>
      <c r="H815" s="1">
        <v>1</v>
      </c>
      <c r="I815" s="4">
        <v>42517</v>
      </c>
    </row>
    <row r="816" spans="1:9" ht="30" x14ac:dyDescent="0.25">
      <c r="A816" s="1" t="s">
        <v>874</v>
      </c>
      <c r="B816" s="1">
        <v>6348</v>
      </c>
      <c r="C816" s="1" t="s">
        <v>9</v>
      </c>
      <c r="D816" s="1" t="str">
        <f>VLOOKUP(Table1[[#This Row],[Headoffice]],$T$4:$U$82,2,FALSE)</f>
        <v>AustraliaNZ</v>
      </c>
      <c r="E816" s="1">
        <v>2014</v>
      </c>
      <c r="F816" s="3"/>
      <c r="H816" s="1">
        <v>1</v>
      </c>
      <c r="I816" s="4">
        <v>41675</v>
      </c>
    </row>
    <row r="817" spans="1:9" ht="30" x14ac:dyDescent="0.25">
      <c r="A817" s="1" t="s">
        <v>875</v>
      </c>
      <c r="B817" s="1">
        <v>8564</v>
      </c>
      <c r="C817" s="1" t="s">
        <v>28</v>
      </c>
      <c r="D817" s="1" t="str">
        <f>VLOOKUP(Table1[[#This Row],[Headoffice]],$T$4:$U$82,2,FALSE)</f>
        <v>NorthAmerica</v>
      </c>
      <c r="E817" s="1">
        <v>2019</v>
      </c>
      <c r="F817" s="3"/>
      <c r="H817" s="1">
        <v>1</v>
      </c>
      <c r="I817" s="4">
        <v>43683</v>
      </c>
    </row>
    <row r="818" spans="1:9" x14ac:dyDescent="0.25">
      <c r="A818" s="1" t="s">
        <v>876</v>
      </c>
      <c r="B818" s="1">
        <v>9398</v>
      </c>
      <c r="C818" s="1" t="s">
        <v>11</v>
      </c>
      <c r="D818" s="1" t="str">
        <f>VLOOKUP(Table1[[#This Row],[Headoffice]],$T$4:$U$82,2,FALSE)</f>
        <v>FarEast</v>
      </c>
      <c r="F818" s="3"/>
      <c r="H818" s="1">
        <v>1</v>
      </c>
      <c r="I818" s="4">
        <v>43986</v>
      </c>
    </row>
    <row r="819" spans="1:9" ht="30" x14ac:dyDescent="0.25">
      <c r="A819" s="1" t="s">
        <v>877</v>
      </c>
      <c r="B819" s="1">
        <v>7398</v>
      </c>
      <c r="C819" s="1" t="s">
        <v>9</v>
      </c>
      <c r="D819" s="1" t="str">
        <f>VLOOKUP(Table1[[#This Row],[Headoffice]],$T$4:$U$82,2,FALSE)</f>
        <v>AustraliaNZ</v>
      </c>
      <c r="E819" s="1">
        <v>2016</v>
      </c>
      <c r="F819" s="3"/>
      <c r="H819" s="1">
        <v>1</v>
      </c>
      <c r="I819" s="4">
        <v>42634</v>
      </c>
    </row>
    <row r="820" spans="1:9" x14ac:dyDescent="0.25">
      <c r="A820" s="1" t="s">
        <v>878</v>
      </c>
      <c r="B820" s="1">
        <v>9361</v>
      </c>
      <c r="C820" s="1" t="s">
        <v>9</v>
      </c>
      <c r="D820" s="1" t="str">
        <f>VLOOKUP(Table1[[#This Row],[Headoffice]],$T$4:$U$82,2,FALSE)</f>
        <v>AustraliaNZ</v>
      </c>
      <c r="F820" s="3"/>
      <c r="H820" s="1">
        <v>1</v>
      </c>
      <c r="I820" s="4">
        <v>43994</v>
      </c>
    </row>
    <row r="821" spans="1:9" x14ac:dyDescent="0.25">
      <c r="A821" s="1" t="s">
        <v>879</v>
      </c>
      <c r="B821" s="1">
        <v>8936</v>
      </c>
      <c r="C821" s="1" t="s">
        <v>11</v>
      </c>
      <c r="D821" s="1" t="str">
        <f>VLOOKUP(Table1[[#This Row],[Headoffice]],$T$4:$U$82,2,FALSE)</f>
        <v>FarEast</v>
      </c>
      <c r="F821" s="3"/>
      <c r="H821" s="1">
        <v>1</v>
      </c>
      <c r="I821" s="4">
        <v>43595</v>
      </c>
    </row>
    <row r="822" spans="1:9" ht="30" x14ac:dyDescent="0.25">
      <c r="A822" s="1" t="s">
        <v>880</v>
      </c>
      <c r="B822" s="1">
        <v>6624</v>
      </c>
      <c r="C822" s="1" t="s">
        <v>371</v>
      </c>
      <c r="D822" s="1" t="str">
        <f>VLOOKUP(Table1[[#This Row],[Headoffice]],$T$4:$U$82,2,FALSE)</f>
        <v>FarEast</v>
      </c>
      <c r="E822" s="1">
        <v>2018</v>
      </c>
      <c r="F822" s="3"/>
      <c r="H822" s="1">
        <v>1</v>
      </c>
      <c r="I822" s="4">
        <v>43171</v>
      </c>
    </row>
    <row r="823" spans="1:9" ht="30" x14ac:dyDescent="0.25">
      <c r="A823" s="1" t="s">
        <v>881</v>
      </c>
      <c r="B823" s="1">
        <v>6401</v>
      </c>
      <c r="C823" s="1" t="s">
        <v>882</v>
      </c>
      <c r="D823" s="1" t="str">
        <f>VLOOKUP(Table1[[#This Row],[Headoffice]],$T$4:$U$82,2,FALSE)</f>
        <v>WestEurope</v>
      </c>
      <c r="F823" s="3"/>
      <c r="H823" s="1">
        <v>1</v>
      </c>
      <c r="I823" s="4">
        <v>43214</v>
      </c>
    </row>
    <row r="824" spans="1:9" ht="45" x14ac:dyDescent="0.25">
      <c r="A824" s="1" t="s">
        <v>883</v>
      </c>
      <c r="B824" s="1">
        <v>6445</v>
      </c>
      <c r="C824" s="1" t="s">
        <v>9</v>
      </c>
      <c r="D824" s="1" t="str">
        <f>VLOOKUP(Table1[[#This Row],[Headoffice]],$T$4:$U$82,2,FALSE)</f>
        <v>AustraliaNZ</v>
      </c>
      <c r="F824" s="3"/>
      <c r="H824" s="1">
        <v>1</v>
      </c>
      <c r="I824" s="4">
        <v>42649</v>
      </c>
    </row>
    <row r="825" spans="1:9" ht="30" x14ac:dyDescent="0.25">
      <c r="A825" s="1" t="s">
        <v>884</v>
      </c>
      <c r="B825" s="1">
        <v>6666</v>
      </c>
      <c r="C825" s="1" t="s">
        <v>51</v>
      </c>
      <c r="D825" s="1" t="str">
        <f>VLOOKUP(Table1[[#This Row],[Headoffice]],$T$4:$U$82,2,FALSE)</f>
        <v>WestEurope</v>
      </c>
      <c r="E825" s="1">
        <v>2018</v>
      </c>
      <c r="F825" s="3"/>
      <c r="H825" s="1">
        <v>1</v>
      </c>
      <c r="I825" s="4">
        <v>43311</v>
      </c>
    </row>
    <row r="826" spans="1:9" ht="30" x14ac:dyDescent="0.25">
      <c r="A826" s="1" t="s">
        <v>885</v>
      </c>
      <c r="B826" s="1">
        <v>7326</v>
      </c>
      <c r="C826" s="1" t="s">
        <v>11</v>
      </c>
      <c r="D826" s="1" t="str">
        <f>VLOOKUP(Table1[[#This Row],[Headoffice]],$T$4:$U$82,2,FALSE)</f>
        <v>FarEast</v>
      </c>
      <c r="F826" s="3"/>
      <c r="H826" s="1">
        <v>1</v>
      </c>
      <c r="I826" s="4">
        <v>43258</v>
      </c>
    </row>
    <row r="827" spans="1:9" ht="30" x14ac:dyDescent="0.25">
      <c r="A827" s="1" t="s">
        <v>886</v>
      </c>
      <c r="B827" s="1">
        <v>7997</v>
      </c>
      <c r="C827" s="1" t="s">
        <v>882</v>
      </c>
      <c r="D827" s="1" t="str">
        <f>VLOOKUP(Table1[[#This Row],[Headoffice]],$T$4:$U$82,2,FALSE)</f>
        <v>WestEurope</v>
      </c>
      <c r="E827" s="1">
        <v>2019</v>
      </c>
      <c r="F827" s="3"/>
      <c r="H827" s="1">
        <v>1</v>
      </c>
      <c r="I827" s="4">
        <v>43616</v>
      </c>
    </row>
    <row r="828" spans="1:9" ht="30" x14ac:dyDescent="0.25">
      <c r="A828" s="1" t="s">
        <v>887</v>
      </c>
      <c r="B828" s="1">
        <v>6544</v>
      </c>
      <c r="C828" s="1" t="s">
        <v>28</v>
      </c>
      <c r="D828" s="1" t="str">
        <f>VLOOKUP(Table1[[#This Row],[Headoffice]],$T$4:$U$82,2,FALSE)</f>
        <v>NorthAmerica</v>
      </c>
      <c r="E828" s="1">
        <v>2014</v>
      </c>
      <c r="F828" s="3"/>
      <c r="H828" s="1">
        <v>1</v>
      </c>
      <c r="I828" s="4">
        <v>41983</v>
      </c>
    </row>
    <row r="829" spans="1:9" ht="45" x14ac:dyDescent="0.25">
      <c r="A829" s="1" t="s">
        <v>888</v>
      </c>
      <c r="B829" s="1">
        <v>6266</v>
      </c>
      <c r="C829" s="1" t="s">
        <v>28</v>
      </c>
      <c r="D829" s="1" t="str">
        <f>VLOOKUP(Table1[[#This Row],[Headoffice]],$T$4:$U$82,2,FALSE)</f>
        <v>NorthAmerica</v>
      </c>
      <c r="F829" s="3"/>
      <c r="H829" s="1">
        <v>1</v>
      </c>
      <c r="I829" s="4">
        <v>43245</v>
      </c>
    </row>
    <row r="830" spans="1:9" x14ac:dyDescent="0.25">
      <c r="A830" s="1" t="s">
        <v>889</v>
      </c>
      <c r="B830" s="1">
        <v>7625</v>
      </c>
      <c r="C830" s="1" t="s">
        <v>9</v>
      </c>
      <c r="D830" s="1" t="str">
        <f>VLOOKUP(Table1[[#This Row],[Headoffice]],$T$4:$U$82,2,FALSE)</f>
        <v>AustraliaNZ</v>
      </c>
      <c r="E830" s="1">
        <v>2018</v>
      </c>
      <c r="F830" s="3"/>
      <c r="H830" s="1">
        <v>1</v>
      </c>
      <c r="I830" s="4">
        <v>43143</v>
      </c>
    </row>
    <row r="831" spans="1:9" ht="30" x14ac:dyDescent="0.25">
      <c r="A831" s="1" t="s">
        <v>890</v>
      </c>
      <c r="B831" s="1">
        <v>5984</v>
      </c>
      <c r="C831" s="1" t="s">
        <v>28</v>
      </c>
      <c r="D831" s="1" t="str">
        <f>VLOOKUP(Table1[[#This Row],[Headoffice]],$T$4:$U$82,2,FALSE)</f>
        <v>NorthAmerica</v>
      </c>
      <c r="E831" s="1">
        <v>2016</v>
      </c>
      <c r="F831" s="3"/>
      <c r="H831" s="1">
        <v>1</v>
      </c>
      <c r="I831" s="4">
        <v>42690</v>
      </c>
    </row>
    <row r="832" spans="1:9" ht="30" x14ac:dyDescent="0.25">
      <c r="A832" s="1" t="s">
        <v>891</v>
      </c>
      <c r="B832" s="1">
        <v>7766</v>
      </c>
      <c r="C832" s="1" t="s">
        <v>28</v>
      </c>
      <c r="D832" s="1" t="str">
        <f>VLOOKUP(Table1[[#This Row],[Headoffice]],$T$4:$U$82,2,FALSE)</f>
        <v>NorthAmerica</v>
      </c>
      <c r="E832" s="1">
        <v>2019</v>
      </c>
      <c r="F832" s="3"/>
      <c r="H832" s="1">
        <v>1</v>
      </c>
      <c r="I832" s="4">
        <v>43493</v>
      </c>
    </row>
    <row r="833" spans="1:9" x14ac:dyDescent="0.25">
      <c r="A833" s="1" t="s">
        <v>892</v>
      </c>
      <c r="B833" s="1">
        <v>7278</v>
      </c>
      <c r="C833" s="1" t="s">
        <v>9</v>
      </c>
      <c r="D833" s="1" t="str">
        <f>VLOOKUP(Table1[[#This Row],[Headoffice]],$T$4:$U$82,2,FALSE)</f>
        <v>AustraliaNZ</v>
      </c>
      <c r="F833" s="3"/>
      <c r="H833" s="1">
        <v>1</v>
      </c>
      <c r="I833" s="4">
        <v>41912</v>
      </c>
    </row>
    <row r="834" spans="1:9" ht="30" x14ac:dyDescent="0.25">
      <c r="A834" s="1" t="s">
        <v>893</v>
      </c>
      <c r="B834" s="1">
        <v>6333</v>
      </c>
      <c r="C834" s="1" t="s">
        <v>51</v>
      </c>
      <c r="D834" s="1" t="str">
        <f>VLOOKUP(Table1[[#This Row],[Headoffice]],$T$4:$U$82,2,FALSE)</f>
        <v>WestEurope</v>
      </c>
      <c r="E834" s="1">
        <v>1994</v>
      </c>
      <c r="F834" s="3"/>
      <c r="H834" s="1">
        <v>1</v>
      </c>
      <c r="I834" s="4">
        <v>42086</v>
      </c>
    </row>
    <row r="835" spans="1:9" ht="30" x14ac:dyDescent="0.25">
      <c r="A835" s="1" t="s">
        <v>894</v>
      </c>
      <c r="B835" s="1">
        <v>7713</v>
      </c>
      <c r="C835" s="1" t="s">
        <v>9</v>
      </c>
      <c r="D835" s="1" t="str">
        <f>VLOOKUP(Table1[[#This Row],[Headoffice]],$T$4:$U$82,2,FALSE)</f>
        <v>AustraliaNZ</v>
      </c>
      <c r="F835" s="3"/>
      <c r="H835" s="1">
        <v>1</v>
      </c>
      <c r="I835" s="4">
        <v>42857</v>
      </c>
    </row>
    <row r="836" spans="1:9" x14ac:dyDescent="0.25">
      <c r="A836" s="1" t="s">
        <v>895</v>
      </c>
      <c r="B836" s="1">
        <v>6639</v>
      </c>
      <c r="C836" s="1" t="s">
        <v>9</v>
      </c>
      <c r="D836" s="1" t="str">
        <f>VLOOKUP(Table1[[#This Row],[Headoffice]],$T$4:$U$82,2,FALSE)</f>
        <v>AustraliaNZ</v>
      </c>
      <c r="E836" s="1">
        <v>2014</v>
      </c>
      <c r="F836" s="3"/>
      <c r="H836" s="1">
        <v>1</v>
      </c>
      <c r="I836" s="4">
        <v>41900</v>
      </c>
    </row>
    <row r="837" spans="1:9" x14ac:dyDescent="0.25">
      <c r="A837" s="1" t="s">
        <v>896</v>
      </c>
      <c r="B837" s="1">
        <v>6623</v>
      </c>
      <c r="C837" s="1" t="s">
        <v>322</v>
      </c>
      <c r="D837" s="1" t="str">
        <f>VLOOKUP(Table1[[#This Row],[Headoffice]],$T$4:$U$82,2,FALSE)</f>
        <v>WestEurope</v>
      </c>
      <c r="E837" s="1">
        <v>2017</v>
      </c>
      <c r="F837" s="3"/>
      <c r="H837" s="1">
        <v>1</v>
      </c>
      <c r="I837" s="4">
        <v>42811</v>
      </c>
    </row>
    <row r="838" spans="1:9" x14ac:dyDescent="0.25">
      <c r="A838" s="1" t="s">
        <v>897</v>
      </c>
      <c r="B838" s="1">
        <v>6298</v>
      </c>
      <c r="C838" s="1" t="s">
        <v>77</v>
      </c>
      <c r="D838" s="1" t="str">
        <f>VLOOKUP(Table1[[#This Row],[Headoffice]],$T$4:$U$82,2,FALSE)</f>
        <v>WestEurope</v>
      </c>
      <c r="F838" s="3"/>
      <c r="H838" s="1">
        <v>1</v>
      </c>
      <c r="I838" s="4">
        <v>41366</v>
      </c>
    </row>
    <row r="839" spans="1:9" ht="30" x14ac:dyDescent="0.25">
      <c r="A839" s="1" t="s">
        <v>898</v>
      </c>
      <c r="B839" s="1">
        <v>8677</v>
      </c>
      <c r="C839" s="1" t="s">
        <v>9</v>
      </c>
      <c r="D839" s="1" t="str">
        <f>VLOOKUP(Table1[[#This Row],[Headoffice]],$T$4:$U$82,2,FALSE)</f>
        <v>AustraliaNZ</v>
      </c>
      <c r="F839" s="3"/>
      <c r="H839" s="1">
        <v>1</v>
      </c>
      <c r="I839" s="4">
        <v>43718</v>
      </c>
    </row>
    <row r="840" spans="1:9" ht="30" x14ac:dyDescent="0.25">
      <c r="A840" s="1" t="s">
        <v>899</v>
      </c>
      <c r="B840" s="1">
        <v>5026</v>
      </c>
      <c r="C840" s="1" t="s">
        <v>28</v>
      </c>
      <c r="D840" s="1" t="str">
        <f>VLOOKUP(Table1[[#This Row],[Headoffice]],$T$4:$U$82,2,FALSE)</f>
        <v>NorthAmerica</v>
      </c>
      <c r="E840" s="1">
        <v>2013</v>
      </c>
      <c r="F840" s="3"/>
      <c r="H840" s="1">
        <v>1</v>
      </c>
      <c r="I840" s="4">
        <v>41614</v>
      </c>
    </row>
    <row r="841" spans="1:9" ht="30" x14ac:dyDescent="0.25">
      <c r="A841" s="1" t="s">
        <v>900</v>
      </c>
      <c r="B841" s="1">
        <v>7599</v>
      </c>
      <c r="C841" s="1" t="s">
        <v>9</v>
      </c>
      <c r="D841" s="1" t="str">
        <f>VLOOKUP(Table1[[#This Row],[Headoffice]],$T$4:$U$82,2,FALSE)</f>
        <v>AustraliaNZ</v>
      </c>
      <c r="E841" s="1">
        <v>2015</v>
      </c>
      <c r="F841" s="3"/>
      <c r="H841" s="1">
        <v>1</v>
      </c>
      <c r="I841" s="4">
        <v>42332</v>
      </c>
    </row>
    <row r="842" spans="1:9" ht="30" x14ac:dyDescent="0.25">
      <c r="A842" s="1" t="s">
        <v>901</v>
      </c>
      <c r="B842" s="1">
        <v>6929</v>
      </c>
      <c r="C842" s="1" t="s">
        <v>40</v>
      </c>
      <c r="D842" s="1" t="str">
        <f>VLOOKUP(Table1[[#This Row],[Headoffice]],$T$4:$U$82,2,FALSE)</f>
        <v>FarEast</v>
      </c>
      <c r="E842" s="1">
        <v>2016</v>
      </c>
      <c r="F842" s="3"/>
      <c r="H842" s="1">
        <v>1</v>
      </c>
      <c r="I842" s="4">
        <v>42430</v>
      </c>
    </row>
    <row r="843" spans="1:9" ht="30" x14ac:dyDescent="0.25">
      <c r="A843" s="1" t="s">
        <v>902</v>
      </c>
      <c r="B843" s="1">
        <v>8928</v>
      </c>
      <c r="C843" s="1" t="s">
        <v>51</v>
      </c>
      <c r="D843" s="1" t="str">
        <f>VLOOKUP(Table1[[#This Row],[Headoffice]],$T$4:$U$82,2,FALSE)</f>
        <v>WestEurope</v>
      </c>
      <c r="F843" s="3"/>
      <c r="H843" s="1">
        <v>1</v>
      </c>
      <c r="I843" s="4">
        <v>43570</v>
      </c>
    </row>
    <row r="844" spans="1:9" ht="30" x14ac:dyDescent="0.25">
      <c r="A844" s="1" t="s">
        <v>903</v>
      </c>
      <c r="B844" s="1">
        <v>7207</v>
      </c>
      <c r="C844" s="1" t="s">
        <v>9</v>
      </c>
      <c r="D844" s="1" t="str">
        <f>VLOOKUP(Table1[[#This Row],[Headoffice]],$T$4:$U$82,2,FALSE)</f>
        <v>AustraliaNZ</v>
      </c>
      <c r="E844" s="1">
        <v>2015</v>
      </c>
      <c r="F844" s="3"/>
      <c r="H844" s="1">
        <v>1</v>
      </c>
      <c r="I844" s="4">
        <v>42079</v>
      </c>
    </row>
    <row r="845" spans="1:9" ht="30" x14ac:dyDescent="0.25">
      <c r="A845" s="1" t="s">
        <v>904</v>
      </c>
      <c r="B845" s="1">
        <v>7422</v>
      </c>
      <c r="C845" s="1" t="s">
        <v>51</v>
      </c>
      <c r="D845" s="1" t="str">
        <f>VLOOKUP(Table1[[#This Row],[Headoffice]],$T$4:$U$82,2,FALSE)</f>
        <v>WestEurope</v>
      </c>
      <c r="E845" s="1">
        <v>2012</v>
      </c>
      <c r="F845" s="3"/>
      <c r="H845" s="1">
        <v>1</v>
      </c>
      <c r="I845" s="4">
        <v>41086</v>
      </c>
    </row>
    <row r="846" spans="1:9" ht="30" x14ac:dyDescent="0.25">
      <c r="A846" s="1" t="s">
        <v>905</v>
      </c>
      <c r="B846" s="1">
        <v>7022</v>
      </c>
      <c r="C846" s="1" t="s">
        <v>9</v>
      </c>
      <c r="D846" s="1" t="str">
        <f>VLOOKUP(Table1[[#This Row],[Headoffice]],$T$4:$U$82,2,FALSE)</f>
        <v>AustraliaNZ</v>
      </c>
      <c r="E846" s="1">
        <v>2018</v>
      </c>
      <c r="F846" s="3"/>
      <c r="H846" s="1">
        <v>1</v>
      </c>
      <c r="I846" s="4">
        <v>43115</v>
      </c>
    </row>
    <row r="847" spans="1:9" ht="30" x14ac:dyDescent="0.25">
      <c r="A847" s="1" t="s">
        <v>906</v>
      </c>
      <c r="B847" s="1">
        <v>6781</v>
      </c>
      <c r="C847" s="1" t="s">
        <v>30</v>
      </c>
      <c r="D847" s="1" t="str">
        <f>VLOOKUP(Table1[[#This Row],[Headoffice]],$T$4:$U$82,2,FALSE)</f>
        <v>NorthAmerica</v>
      </c>
      <c r="E847" s="1">
        <v>2013</v>
      </c>
      <c r="F847" s="3"/>
      <c r="H847" s="1">
        <v>1</v>
      </c>
      <c r="I847" s="4">
        <v>41576</v>
      </c>
    </row>
    <row r="848" spans="1:9" ht="45" x14ac:dyDescent="0.25">
      <c r="A848" s="1" t="s">
        <v>907</v>
      </c>
      <c r="B848" s="1">
        <v>7317</v>
      </c>
      <c r="C848" s="1" t="s">
        <v>9</v>
      </c>
      <c r="D848" s="1" t="str">
        <f>VLOOKUP(Table1[[#This Row],[Headoffice]],$T$4:$U$82,2,FALSE)</f>
        <v>AustraliaNZ</v>
      </c>
      <c r="E848" s="1">
        <v>2018</v>
      </c>
      <c r="F848" s="3"/>
      <c r="H848" s="1">
        <v>1</v>
      </c>
      <c r="I848" s="4">
        <v>43384</v>
      </c>
    </row>
    <row r="849" spans="1:9" ht="30" x14ac:dyDescent="0.25">
      <c r="A849" s="1" t="s">
        <v>908</v>
      </c>
      <c r="B849" s="1">
        <v>6231</v>
      </c>
      <c r="C849" s="1" t="s">
        <v>9</v>
      </c>
      <c r="D849" s="1" t="str">
        <f>VLOOKUP(Table1[[#This Row],[Headoffice]],$T$4:$U$82,2,FALSE)</f>
        <v>AustraliaNZ</v>
      </c>
      <c r="F849" s="3"/>
      <c r="H849" s="1">
        <v>1</v>
      </c>
      <c r="I849" s="4">
        <v>41437</v>
      </c>
    </row>
    <row r="850" spans="1:9" ht="30" x14ac:dyDescent="0.25">
      <c r="A850" s="1" t="s">
        <v>909</v>
      </c>
      <c r="B850" s="1">
        <v>5040</v>
      </c>
      <c r="C850" s="1" t="s">
        <v>28</v>
      </c>
      <c r="D850" s="1" t="str">
        <f>VLOOKUP(Table1[[#This Row],[Headoffice]],$T$4:$U$82,2,FALSE)</f>
        <v>NorthAmerica</v>
      </c>
      <c r="E850" s="1">
        <v>2014</v>
      </c>
      <c r="F850" s="3"/>
      <c r="H850" s="1">
        <v>1</v>
      </c>
      <c r="I850" s="4">
        <v>41871</v>
      </c>
    </row>
    <row r="851" spans="1:9" x14ac:dyDescent="0.25">
      <c r="A851" s="1" t="s">
        <v>910</v>
      </c>
      <c r="B851" s="1">
        <v>7320</v>
      </c>
      <c r="C851" s="1" t="s">
        <v>911</v>
      </c>
      <c r="D851" s="1" t="str">
        <f>VLOOKUP(Table1[[#This Row],[Headoffice]],$T$4:$U$82,2,FALSE)</f>
        <v>RestOfTheWorld</v>
      </c>
      <c r="E851" s="1">
        <v>2015</v>
      </c>
      <c r="F851" s="3"/>
      <c r="H851" s="1">
        <v>1</v>
      </c>
      <c r="I851" s="4">
        <v>42289</v>
      </c>
    </row>
    <row r="852" spans="1:9" ht="30" x14ac:dyDescent="0.25">
      <c r="A852" s="1" t="s">
        <v>912</v>
      </c>
      <c r="B852" s="1">
        <v>6210</v>
      </c>
      <c r="C852" s="1" t="s">
        <v>11</v>
      </c>
      <c r="D852" s="1" t="str">
        <f>VLOOKUP(Table1[[#This Row],[Headoffice]],$T$4:$U$82,2,FALSE)</f>
        <v>FarEast</v>
      </c>
      <c r="F852" s="3"/>
      <c r="H852" s="1">
        <v>1</v>
      </c>
      <c r="I852" s="4">
        <v>42163</v>
      </c>
    </row>
    <row r="853" spans="1:9" ht="30" x14ac:dyDescent="0.25">
      <c r="A853" s="1" t="s">
        <v>913</v>
      </c>
      <c r="B853" s="1">
        <v>6096</v>
      </c>
      <c r="C853" s="1" t="s">
        <v>69</v>
      </c>
      <c r="D853" s="1" t="str">
        <f>VLOOKUP(Table1[[#This Row],[Headoffice]],$T$4:$U$82,2,FALSE)</f>
        <v>AustraliaNZ</v>
      </c>
      <c r="F853" s="3"/>
      <c r="H853" s="1">
        <v>1</v>
      </c>
      <c r="I853" s="4">
        <v>41836</v>
      </c>
    </row>
    <row r="854" spans="1:9" ht="30" x14ac:dyDescent="0.25">
      <c r="A854" s="1" t="s">
        <v>914</v>
      </c>
      <c r="B854" s="1">
        <v>6884</v>
      </c>
      <c r="C854" s="1" t="s">
        <v>22</v>
      </c>
      <c r="D854" s="1" t="str">
        <f>VLOOKUP(Table1[[#This Row],[Headoffice]],$T$4:$U$82,2,FALSE)</f>
        <v>FarEast</v>
      </c>
      <c r="E854" s="1">
        <v>2016</v>
      </c>
      <c r="F854" s="3"/>
      <c r="H854" s="1">
        <v>1</v>
      </c>
      <c r="I854" s="4">
        <v>42430</v>
      </c>
    </row>
    <row r="855" spans="1:9" ht="30" x14ac:dyDescent="0.25">
      <c r="A855" s="1" t="s">
        <v>915</v>
      </c>
      <c r="B855" s="1">
        <v>9323</v>
      </c>
      <c r="C855" s="1" t="s">
        <v>11</v>
      </c>
      <c r="D855" s="1" t="str">
        <f>VLOOKUP(Table1[[#This Row],[Headoffice]],$T$4:$U$82,2,FALSE)</f>
        <v>FarEast</v>
      </c>
      <c r="F855" s="3"/>
      <c r="H855" s="1">
        <v>1</v>
      </c>
      <c r="I855" s="4">
        <v>43599</v>
      </c>
    </row>
    <row r="856" spans="1:9" ht="30" x14ac:dyDescent="0.25">
      <c r="A856" s="1" t="s">
        <v>916</v>
      </c>
      <c r="B856" s="1">
        <v>5121</v>
      </c>
      <c r="C856" s="1" t="s">
        <v>9</v>
      </c>
      <c r="D856" s="1" t="str">
        <f>VLOOKUP(Table1[[#This Row],[Headoffice]],$T$4:$U$82,2,FALSE)</f>
        <v>AustraliaNZ</v>
      </c>
      <c r="E856" s="1">
        <v>2014</v>
      </c>
      <c r="F856" s="3"/>
      <c r="H856" s="1">
        <v>1</v>
      </c>
      <c r="I856" s="4">
        <v>41925</v>
      </c>
    </row>
    <row r="857" spans="1:9" ht="30" x14ac:dyDescent="0.25">
      <c r="A857" s="1" t="s">
        <v>917</v>
      </c>
      <c r="B857" s="1">
        <v>6491</v>
      </c>
      <c r="C857" s="1" t="s">
        <v>30</v>
      </c>
      <c r="D857" s="1" t="str">
        <f>VLOOKUP(Table1[[#This Row],[Headoffice]],$T$4:$U$82,2,FALSE)</f>
        <v>NorthAmerica</v>
      </c>
      <c r="F857" s="3"/>
      <c r="H857" s="1">
        <v>1</v>
      </c>
      <c r="I857" s="4">
        <v>42438</v>
      </c>
    </row>
    <row r="858" spans="1:9" ht="30" x14ac:dyDescent="0.25">
      <c r="A858" s="1" t="s">
        <v>918</v>
      </c>
      <c r="B858" s="1">
        <v>5966</v>
      </c>
      <c r="C858" s="1" t="s">
        <v>28</v>
      </c>
      <c r="D858" s="1" t="str">
        <f>VLOOKUP(Table1[[#This Row],[Headoffice]],$T$4:$U$82,2,FALSE)</f>
        <v>NorthAmerica</v>
      </c>
      <c r="E858" s="1">
        <v>2015</v>
      </c>
      <c r="F858" s="3"/>
      <c r="H858" s="1">
        <v>1</v>
      </c>
      <c r="I858" s="4">
        <v>42332</v>
      </c>
    </row>
    <row r="859" spans="1:9" ht="30" x14ac:dyDescent="0.25">
      <c r="A859" s="1" t="s">
        <v>919</v>
      </c>
      <c r="B859" s="1">
        <v>5058</v>
      </c>
      <c r="C859" s="1" t="s">
        <v>51</v>
      </c>
      <c r="D859" s="1" t="str">
        <f>VLOOKUP(Table1[[#This Row],[Headoffice]],$T$4:$U$82,2,FALSE)</f>
        <v>WestEurope</v>
      </c>
      <c r="E859" s="1">
        <v>2016</v>
      </c>
      <c r="F859" s="3"/>
      <c r="H859" s="1">
        <v>1</v>
      </c>
      <c r="I859" s="4">
        <v>42544</v>
      </c>
    </row>
    <row r="860" spans="1:9" ht="30" x14ac:dyDescent="0.25">
      <c r="A860" s="1" t="s">
        <v>920</v>
      </c>
      <c r="B860" s="1">
        <v>5635</v>
      </c>
      <c r="C860" s="1" t="s">
        <v>40</v>
      </c>
      <c r="D860" s="1" t="str">
        <f>VLOOKUP(Table1[[#This Row],[Headoffice]],$T$4:$U$82,2,FALSE)</f>
        <v>FarEast</v>
      </c>
      <c r="F860" s="3"/>
      <c r="H860" s="1">
        <v>1</v>
      </c>
      <c r="I860" s="4">
        <v>41897</v>
      </c>
    </row>
    <row r="861" spans="1:9" ht="30" x14ac:dyDescent="0.25">
      <c r="A861" s="1" t="s">
        <v>921</v>
      </c>
      <c r="B861" s="1">
        <v>6819</v>
      </c>
      <c r="C861" s="1" t="s">
        <v>9</v>
      </c>
      <c r="D861" s="1" t="str">
        <f>VLOOKUP(Table1[[#This Row],[Headoffice]],$T$4:$U$82,2,FALSE)</f>
        <v>AustraliaNZ</v>
      </c>
      <c r="E861" s="1">
        <v>2013</v>
      </c>
      <c r="F861" s="3"/>
      <c r="H861" s="1">
        <v>1</v>
      </c>
      <c r="I861" s="4">
        <v>41409</v>
      </c>
    </row>
    <row r="862" spans="1:9" ht="30" x14ac:dyDescent="0.25">
      <c r="A862" s="1" t="s">
        <v>922</v>
      </c>
      <c r="B862" s="1">
        <v>6592</v>
      </c>
      <c r="C862" s="1" t="s">
        <v>9</v>
      </c>
      <c r="D862" s="1" t="str">
        <f>VLOOKUP(Table1[[#This Row],[Headoffice]],$T$4:$U$82,2,FALSE)</f>
        <v>AustraliaNZ</v>
      </c>
      <c r="E862" s="1">
        <v>2015</v>
      </c>
      <c r="F862" s="3"/>
      <c r="H862" s="1">
        <v>1</v>
      </c>
      <c r="I862" s="4">
        <v>42345</v>
      </c>
    </row>
    <row r="863" spans="1:9" ht="30" x14ac:dyDescent="0.25">
      <c r="A863" s="1" t="s">
        <v>923</v>
      </c>
      <c r="B863" s="1">
        <v>5879</v>
      </c>
      <c r="C863" s="1" t="s">
        <v>28</v>
      </c>
      <c r="D863" s="1" t="str">
        <f>VLOOKUP(Table1[[#This Row],[Headoffice]],$T$4:$U$82,2,FALSE)</f>
        <v>NorthAmerica</v>
      </c>
      <c r="E863" s="1">
        <v>2010</v>
      </c>
      <c r="F863" s="3"/>
      <c r="H863" s="1">
        <v>1</v>
      </c>
      <c r="I863" s="4">
        <v>40332</v>
      </c>
    </row>
    <row r="864" spans="1:9" ht="30" x14ac:dyDescent="0.25">
      <c r="A864" s="1" t="s">
        <v>924</v>
      </c>
      <c r="B864" s="1">
        <v>7215</v>
      </c>
      <c r="C864" s="1" t="s">
        <v>9</v>
      </c>
      <c r="D864" s="1" t="str">
        <f>VLOOKUP(Table1[[#This Row],[Headoffice]],$T$4:$U$82,2,FALSE)</f>
        <v>AustraliaNZ</v>
      </c>
      <c r="E864" s="1">
        <v>2015</v>
      </c>
      <c r="F864" s="3"/>
      <c r="H864" s="1">
        <v>1</v>
      </c>
      <c r="I864" s="4">
        <v>42019</v>
      </c>
    </row>
    <row r="865" spans="1:9" ht="30" x14ac:dyDescent="0.25">
      <c r="A865" s="1" t="s">
        <v>925</v>
      </c>
      <c r="B865" s="1">
        <v>6412</v>
      </c>
      <c r="C865" s="1" t="s">
        <v>9</v>
      </c>
      <c r="D865" s="1" t="str">
        <f>VLOOKUP(Table1[[#This Row],[Headoffice]],$T$4:$U$82,2,FALSE)</f>
        <v>AustraliaNZ</v>
      </c>
      <c r="E865" s="1">
        <v>2016</v>
      </c>
      <c r="F865" s="3"/>
      <c r="H865" s="1">
        <v>1</v>
      </c>
      <c r="I865" s="4">
        <v>42439</v>
      </c>
    </row>
    <row r="866" spans="1:9" x14ac:dyDescent="0.25">
      <c r="A866" s="1" t="s">
        <v>926</v>
      </c>
      <c r="B866" s="1">
        <v>5021</v>
      </c>
      <c r="C866" s="1" t="s">
        <v>153</v>
      </c>
      <c r="D866" s="1" t="str">
        <f>VLOOKUP(Table1[[#This Row],[Headoffice]],$T$4:$U$82,2,FALSE)</f>
        <v>RestOfTheWorld</v>
      </c>
      <c r="E866" s="1">
        <v>2017</v>
      </c>
      <c r="F866" s="3"/>
      <c r="H866" s="1">
        <v>1</v>
      </c>
      <c r="I866" s="4">
        <v>42989</v>
      </c>
    </row>
    <row r="867" spans="1:9" ht="30" x14ac:dyDescent="0.25">
      <c r="A867" s="1" t="s">
        <v>927</v>
      </c>
      <c r="B867" s="1">
        <v>7787</v>
      </c>
      <c r="C867" s="1" t="s">
        <v>47</v>
      </c>
      <c r="D867" s="1" t="str">
        <f>VLOOKUP(Table1[[#This Row],[Headoffice]],$T$4:$U$82,2,FALSE)</f>
        <v>WestEurope</v>
      </c>
      <c r="E867" s="1">
        <v>2019</v>
      </c>
      <c r="F867" s="3"/>
      <c r="H867" s="1">
        <v>1</v>
      </c>
      <c r="I867" s="4">
        <v>43500</v>
      </c>
    </row>
    <row r="868" spans="1:9" x14ac:dyDescent="0.25">
      <c r="A868" s="1" t="s">
        <v>928</v>
      </c>
      <c r="B868" s="1">
        <v>7567</v>
      </c>
      <c r="C868" s="1" t="s">
        <v>11</v>
      </c>
      <c r="D868" s="1" t="str">
        <f>VLOOKUP(Table1[[#This Row],[Headoffice]],$T$4:$U$82,2,FALSE)</f>
        <v>FarEast</v>
      </c>
      <c r="F868" s="3"/>
      <c r="H868" s="1">
        <v>1</v>
      </c>
      <c r="I868" s="4">
        <v>42158</v>
      </c>
    </row>
    <row r="869" spans="1:9" ht="30" x14ac:dyDescent="0.25">
      <c r="A869" s="1" t="s">
        <v>929</v>
      </c>
      <c r="B869" s="1">
        <v>6826</v>
      </c>
      <c r="C869" s="1" t="s">
        <v>113</v>
      </c>
      <c r="D869" s="1" t="str">
        <f>VLOOKUP(Table1[[#This Row],[Headoffice]],$T$4:$U$82,2,FALSE)</f>
        <v>WestEurope</v>
      </c>
      <c r="E869" s="1">
        <v>2017</v>
      </c>
      <c r="F869" s="3"/>
      <c r="H869" s="1">
        <v>1</v>
      </c>
      <c r="I869" s="4">
        <v>42975</v>
      </c>
    </row>
    <row r="870" spans="1:9" ht="30" x14ac:dyDescent="0.25">
      <c r="A870" s="1" t="s">
        <v>930</v>
      </c>
      <c r="B870" s="1">
        <v>7386</v>
      </c>
      <c r="C870" s="1" t="s">
        <v>40</v>
      </c>
      <c r="D870" s="1" t="str">
        <f>VLOOKUP(Table1[[#This Row],[Headoffice]],$T$4:$U$82,2,FALSE)</f>
        <v>FarEast</v>
      </c>
      <c r="E870" s="1">
        <v>2016</v>
      </c>
      <c r="F870" s="3"/>
      <c r="H870" s="1">
        <v>1</v>
      </c>
      <c r="I870" s="4">
        <v>42501</v>
      </c>
    </row>
    <row r="871" spans="1:9" ht="30" x14ac:dyDescent="0.25">
      <c r="A871" s="1" t="s">
        <v>931</v>
      </c>
      <c r="B871" s="1">
        <v>5654</v>
      </c>
      <c r="C871" s="1" t="s">
        <v>9</v>
      </c>
      <c r="D871" s="1" t="str">
        <f>VLOOKUP(Table1[[#This Row],[Headoffice]],$T$4:$U$82,2,FALSE)</f>
        <v>AustraliaNZ</v>
      </c>
      <c r="F871" s="3"/>
      <c r="H871" s="1">
        <v>1</v>
      </c>
      <c r="I871" s="4">
        <v>43332</v>
      </c>
    </row>
    <row r="872" spans="1:9" ht="30" x14ac:dyDescent="0.25">
      <c r="A872" s="1" t="s">
        <v>932</v>
      </c>
      <c r="B872" s="1">
        <v>8040</v>
      </c>
      <c r="C872" s="1" t="s">
        <v>9</v>
      </c>
      <c r="D872" s="1" t="str">
        <f>VLOOKUP(Table1[[#This Row],[Headoffice]],$T$4:$U$82,2,FALSE)</f>
        <v>AustraliaNZ</v>
      </c>
      <c r="F872" s="3"/>
      <c r="H872" s="1">
        <v>1</v>
      </c>
      <c r="I872" s="4">
        <v>43644</v>
      </c>
    </row>
    <row r="873" spans="1:9" ht="30" x14ac:dyDescent="0.25">
      <c r="A873" s="1" t="s">
        <v>933</v>
      </c>
      <c r="B873" s="1">
        <v>7608</v>
      </c>
      <c r="C873" s="1" t="s">
        <v>9</v>
      </c>
      <c r="D873" s="1" t="str">
        <f>VLOOKUP(Table1[[#This Row],[Headoffice]],$T$4:$U$82,2,FALSE)</f>
        <v>AustraliaNZ</v>
      </c>
      <c r="E873" s="1">
        <v>2018</v>
      </c>
      <c r="F873" s="3"/>
      <c r="H873" s="1">
        <v>1</v>
      </c>
      <c r="I873" s="4">
        <v>43402</v>
      </c>
    </row>
    <row r="874" spans="1:9" ht="30" x14ac:dyDescent="0.25">
      <c r="A874" s="1" t="s">
        <v>934</v>
      </c>
      <c r="B874" s="1">
        <v>7465</v>
      </c>
      <c r="C874" s="1" t="s">
        <v>28</v>
      </c>
      <c r="D874" s="1" t="str">
        <f>VLOOKUP(Table1[[#This Row],[Headoffice]],$T$4:$U$82,2,FALSE)</f>
        <v>NorthAmerica</v>
      </c>
      <c r="E874" s="1">
        <v>2013</v>
      </c>
      <c r="F874" s="3"/>
      <c r="H874" s="1">
        <v>1</v>
      </c>
      <c r="I874" s="4">
        <v>41375</v>
      </c>
    </row>
    <row r="875" spans="1:9" ht="30" x14ac:dyDescent="0.25">
      <c r="A875" s="1" t="s">
        <v>935</v>
      </c>
      <c r="B875" s="1">
        <v>6797</v>
      </c>
      <c r="C875" s="1" t="s">
        <v>9</v>
      </c>
      <c r="D875" s="1" t="str">
        <f>VLOOKUP(Table1[[#This Row],[Headoffice]],$T$4:$U$82,2,FALSE)</f>
        <v>AustraliaNZ</v>
      </c>
      <c r="F875" s="3"/>
      <c r="H875" s="1">
        <v>1</v>
      </c>
      <c r="I875" s="4">
        <v>43193</v>
      </c>
    </row>
    <row r="876" spans="1:9" ht="30" x14ac:dyDescent="0.25">
      <c r="A876" s="1" t="s">
        <v>936</v>
      </c>
      <c r="B876" s="1">
        <v>6506</v>
      </c>
      <c r="C876" s="1" t="s">
        <v>9</v>
      </c>
      <c r="D876" s="1" t="str">
        <f>VLOOKUP(Table1[[#This Row],[Headoffice]],$T$4:$U$82,2,FALSE)</f>
        <v>AustraliaNZ</v>
      </c>
      <c r="E876" s="1">
        <v>2016</v>
      </c>
      <c r="F876" s="3"/>
      <c r="H876" s="1">
        <v>1</v>
      </c>
      <c r="I876" s="4">
        <v>42433</v>
      </c>
    </row>
    <row r="877" spans="1:9" ht="30" x14ac:dyDescent="0.25">
      <c r="A877" s="1" t="s">
        <v>937</v>
      </c>
      <c r="B877" s="1">
        <v>6972</v>
      </c>
      <c r="C877" s="1" t="s">
        <v>51</v>
      </c>
      <c r="D877" s="1" t="str">
        <f>VLOOKUP(Table1[[#This Row],[Headoffice]],$T$4:$U$82,2,FALSE)</f>
        <v>WestEurope</v>
      </c>
      <c r="F877" s="3"/>
      <c r="H877" s="1">
        <v>1</v>
      </c>
      <c r="I877" s="4">
        <v>43180</v>
      </c>
    </row>
    <row r="878" spans="1:9" x14ac:dyDescent="0.25">
      <c r="A878" s="1" t="s">
        <v>938</v>
      </c>
      <c r="B878" s="1">
        <v>6378</v>
      </c>
      <c r="C878" s="1" t="s">
        <v>30</v>
      </c>
      <c r="D878" s="1" t="str">
        <f>VLOOKUP(Table1[[#This Row],[Headoffice]],$T$4:$U$82,2,FALSE)</f>
        <v>NorthAmerica</v>
      </c>
      <c r="E878" s="1">
        <v>2016</v>
      </c>
      <c r="F878" s="3"/>
      <c r="H878" s="1">
        <v>1</v>
      </c>
      <c r="I878" s="4">
        <v>42423</v>
      </c>
    </row>
    <row r="879" spans="1:9" x14ac:dyDescent="0.25">
      <c r="A879" s="1" t="s">
        <v>939</v>
      </c>
      <c r="B879" s="1">
        <v>6490</v>
      </c>
      <c r="C879" s="1" t="s">
        <v>30</v>
      </c>
      <c r="D879" s="1" t="str">
        <f>VLOOKUP(Table1[[#This Row],[Headoffice]],$T$4:$U$82,2,FALSE)</f>
        <v>NorthAmerica</v>
      </c>
      <c r="E879" s="1">
        <v>2015</v>
      </c>
      <c r="F879" s="3"/>
      <c r="H879" s="1">
        <v>1</v>
      </c>
      <c r="I879" s="4">
        <v>42291</v>
      </c>
    </row>
    <row r="880" spans="1:9" ht="30" x14ac:dyDescent="0.25">
      <c r="A880" s="1" t="s">
        <v>940</v>
      </c>
      <c r="B880" s="1">
        <v>6312</v>
      </c>
      <c r="C880" s="1" t="s">
        <v>113</v>
      </c>
      <c r="D880" s="1" t="str">
        <f>VLOOKUP(Table1[[#This Row],[Headoffice]],$T$4:$U$82,2,FALSE)</f>
        <v>WestEurope</v>
      </c>
      <c r="E880" s="1">
        <v>2016</v>
      </c>
      <c r="F880" s="3"/>
      <c r="H880" s="1">
        <v>1</v>
      </c>
      <c r="I880" s="4">
        <v>42452</v>
      </c>
    </row>
    <row r="881" spans="1:9" ht="30" x14ac:dyDescent="0.25">
      <c r="A881" s="1" t="s">
        <v>941</v>
      </c>
      <c r="B881" s="1">
        <v>6850</v>
      </c>
      <c r="C881" s="1" t="s">
        <v>9</v>
      </c>
      <c r="D881" s="1" t="str">
        <f>VLOOKUP(Table1[[#This Row],[Headoffice]],$T$4:$U$82,2,FALSE)</f>
        <v>AustraliaNZ</v>
      </c>
      <c r="E881" s="1">
        <v>2015</v>
      </c>
      <c r="F881" s="3"/>
      <c r="H881" s="1">
        <v>1</v>
      </c>
      <c r="I881" s="4">
        <v>42139</v>
      </c>
    </row>
    <row r="882" spans="1:9" ht="30" x14ac:dyDescent="0.25">
      <c r="A882" s="1" t="s">
        <v>942</v>
      </c>
      <c r="B882" s="1">
        <v>6379</v>
      </c>
      <c r="C882" s="1" t="s">
        <v>9</v>
      </c>
      <c r="D882" s="1" t="str">
        <f>VLOOKUP(Table1[[#This Row],[Headoffice]],$T$4:$U$82,2,FALSE)</f>
        <v>AustraliaNZ</v>
      </c>
      <c r="F882" s="3"/>
      <c r="H882" s="1">
        <v>1</v>
      </c>
      <c r="I882" s="4">
        <v>42583</v>
      </c>
    </row>
    <row r="883" spans="1:9" ht="30" x14ac:dyDescent="0.25">
      <c r="A883" s="1" t="s">
        <v>943</v>
      </c>
      <c r="B883" s="1">
        <v>7739</v>
      </c>
      <c r="C883" s="1" t="s">
        <v>150</v>
      </c>
      <c r="D883" s="1" t="str">
        <f>VLOOKUP(Table1[[#This Row],[Headoffice]],$T$4:$U$82,2,FALSE)</f>
        <v>WestEurope</v>
      </c>
      <c r="F883" s="3"/>
      <c r="H883" s="1">
        <v>1</v>
      </c>
      <c r="I883" s="4">
        <v>43437</v>
      </c>
    </row>
    <row r="884" spans="1:9" ht="30" x14ac:dyDescent="0.25">
      <c r="A884" s="1" t="s">
        <v>944</v>
      </c>
      <c r="B884" s="1">
        <v>6722</v>
      </c>
      <c r="C884" s="1" t="s">
        <v>9</v>
      </c>
      <c r="D884" s="1" t="str">
        <f>VLOOKUP(Table1[[#This Row],[Headoffice]],$T$4:$U$82,2,FALSE)</f>
        <v>AustraliaNZ</v>
      </c>
      <c r="E884" s="1">
        <v>2018</v>
      </c>
      <c r="F884" s="3"/>
      <c r="H884" s="1">
        <v>1</v>
      </c>
      <c r="I884" s="4">
        <v>43164</v>
      </c>
    </row>
    <row r="885" spans="1:9" x14ac:dyDescent="0.25">
      <c r="A885" s="1" t="s">
        <v>945</v>
      </c>
      <c r="B885" s="1">
        <v>7622</v>
      </c>
      <c r="C885" s="1" t="s">
        <v>30</v>
      </c>
      <c r="D885" s="1" t="str">
        <f>VLOOKUP(Table1[[#This Row],[Headoffice]],$T$4:$U$82,2,FALSE)</f>
        <v>NorthAmerica</v>
      </c>
      <c r="E885" s="1">
        <v>2014</v>
      </c>
      <c r="F885" s="3"/>
      <c r="H885" s="1">
        <v>1</v>
      </c>
      <c r="I885" s="4">
        <v>41752</v>
      </c>
    </row>
    <row r="886" spans="1:9" ht="30" x14ac:dyDescent="0.25">
      <c r="A886" s="1" t="s">
        <v>946</v>
      </c>
      <c r="B886" s="1">
        <v>9205</v>
      </c>
      <c r="C886" s="1" t="s">
        <v>26</v>
      </c>
      <c r="D886" s="1" t="str">
        <f>VLOOKUP(Table1[[#This Row],[Headoffice]],$T$4:$U$82,2,FALSE)</f>
        <v>FarEast</v>
      </c>
      <c r="F886" s="3"/>
      <c r="H886" s="1">
        <v>1</v>
      </c>
      <c r="I886" s="4">
        <v>43427</v>
      </c>
    </row>
    <row r="887" spans="1:9" ht="30" x14ac:dyDescent="0.25">
      <c r="A887" s="1" t="s">
        <v>947</v>
      </c>
      <c r="B887" s="1">
        <v>6774</v>
      </c>
      <c r="C887" s="1" t="s">
        <v>9</v>
      </c>
      <c r="D887" s="1" t="str">
        <f>VLOOKUP(Table1[[#This Row],[Headoffice]],$T$4:$U$82,2,FALSE)</f>
        <v>AustraliaNZ</v>
      </c>
      <c r="E887" s="1">
        <v>2016</v>
      </c>
      <c r="F887" s="3"/>
      <c r="H887" s="1">
        <v>1</v>
      </c>
      <c r="I887" s="4">
        <v>42494</v>
      </c>
    </row>
    <row r="888" spans="1:9" ht="30" x14ac:dyDescent="0.25">
      <c r="A888" s="1" t="s">
        <v>948</v>
      </c>
      <c r="B888" s="1">
        <v>7349</v>
      </c>
      <c r="C888" s="1" t="s">
        <v>9</v>
      </c>
      <c r="D888" s="1" t="str">
        <f>VLOOKUP(Table1[[#This Row],[Headoffice]],$T$4:$U$82,2,FALSE)</f>
        <v>AustraliaNZ</v>
      </c>
      <c r="E888" s="1">
        <v>2015</v>
      </c>
      <c r="F888" s="3"/>
      <c r="H888" s="1">
        <v>1</v>
      </c>
      <c r="I888" s="4">
        <v>42124</v>
      </c>
    </row>
    <row r="889" spans="1:9" ht="30" x14ac:dyDescent="0.25">
      <c r="A889" s="1" t="s">
        <v>949</v>
      </c>
      <c r="B889" s="1">
        <v>5913</v>
      </c>
      <c r="C889" s="1" t="s">
        <v>11</v>
      </c>
      <c r="D889" s="1" t="str">
        <f>VLOOKUP(Table1[[#This Row],[Headoffice]],$T$4:$U$82,2,FALSE)</f>
        <v>FarEast</v>
      </c>
      <c r="E889" s="1">
        <v>2017</v>
      </c>
      <c r="F889" s="3"/>
      <c r="H889" s="1">
        <v>1</v>
      </c>
      <c r="I889" s="4">
        <v>42893</v>
      </c>
    </row>
    <row r="890" spans="1:9" ht="30" x14ac:dyDescent="0.25">
      <c r="A890" s="1" t="s">
        <v>950</v>
      </c>
      <c r="B890" s="1">
        <v>6745</v>
      </c>
      <c r="C890" s="1" t="s">
        <v>9</v>
      </c>
      <c r="D890" s="1" t="str">
        <f>VLOOKUP(Table1[[#This Row],[Headoffice]],$T$4:$U$82,2,FALSE)</f>
        <v>AustraliaNZ</v>
      </c>
      <c r="F890" s="3"/>
      <c r="H890" s="1">
        <v>1</v>
      </c>
      <c r="I890" s="4">
        <v>43025</v>
      </c>
    </row>
    <row r="891" spans="1:9" ht="30" x14ac:dyDescent="0.25">
      <c r="A891" s="1" t="s">
        <v>951</v>
      </c>
      <c r="B891" s="1">
        <v>9321</v>
      </c>
      <c r="C891" s="1" t="s">
        <v>40</v>
      </c>
      <c r="D891" s="1" t="str">
        <f>VLOOKUP(Table1[[#This Row],[Headoffice]],$T$4:$U$82,2,FALSE)</f>
        <v>FarEast</v>
      </c>
      <c r="F891" s="3"/>
      <c r="H891" s="1">
        <v>1</v>
      </c>
      <c r="I891" s="4">
        <v>43971</v>
      </c>
    </row>
    <row r="892" spans="1:9" x14ac:dyDescent="0.25">
      <c r="A892" s="1" t="s">
        <v>952</v>
      </c>
      <c r="B892" s="1">
        <v>6518</v>
      </c>
      <c r="C892" s="1" t="s">
        <v>206</v>
      </c>
      <c r="D892" s="1" t="str">
        <f>VLOOKUP(Table1[[#This Row],[Headoffice]],$T$4:$U$82,2,FALSE)</f>
        <v>FarEast</v>
      </c>
      <c r="E892" s="1">
        <v>2016</v>
      </c>
      <c r="F892" s="3"/>
      <c r="H892" s="1">
        <v>1</v>
      </c>
      <c r="I892" s="4">
        <v>42560</v>
      </c>
    </row>
    <row r="893" spans="1:9" x14ac:dyDescent="0.25">
      <c r="A893" s="1" t="s">
        <v>953</v>
      </c>
      <c r="B893" s="1">
        <v>7627</v>
      </c>
      <c r="C893" s="1" t="s">
        <v>9</v>
      </c>
      <c r="D893" s="1" t="str">
        <f>VLOOKUP(Table1[[#This Row],[Headoffice]],$T$4:$U$82,2,FALSE)</f>
        <v>AustraliaNZ</v>
      </c>
      <c r="F893" s="3"/>
      <c r="H893" s="1">
        <v>1</v>
      </c>
      <c r="I893" s="4">
        <v>43161</v>
      </c>
    </row>
    <row r="894" spans="1:9" ht="30" x14ac:dyDescent="0.25">
      <c r="A894" s="1" t="s">
        <v>954</v>
      </c>
      <c r="B894" s="1">
        <v>7459</v>
      </c>
      <c r="C894" s="1" t="s">
        <v>28</v>
      </c>
      <c r="D894" s="1" t="str">
        <f>VLOOKUP(Table1[[#This Row],[Headoffice]],$T$4:$U$82,2,FALSE)</f>
        <v>NorthAmerica</v>
      </c>
      <c r="E894" s="1">
        <v>2011</v>
      </c>
      <c r="F894" s="3"/>
      <c r="H894" s="1">
        <v>1</v>
      </c>
      <c r="I894" s="4">
        <v>40679</v>
      </c>
    </row>
    <row r="895" spans="1:9" x14ac:dyDescent="0.25">
      <c r="A895" s="1" t="s">
        <v>955</v>
      </c>
      <c r="B895" s="1">
        <v>6322</v>
      </c>
      <c r="C895" s="1" t="s">
        <v>40</v>
      </c>
      <c r="D895" s="1" t="str">
        <f>VLOOKUP(Table1[[#This Row],[Headoffice]],$T$4:$U$82,2,FALSE)</f>
        <v>FarEast</v>
      </c>
      <c r="F895" s="3"/>
      <c r="H895" s="1">
        <v>1</v>
      </c>
      <c r="I895" s="4">
        <v>42773</v>
      </c>
    </row>
    <row r="896" spans="1:9" x14ac:dyDescent="0.25">
      <c r="A896" s="1" t="s">
        <v>956</v>
      </c>
      <c r="B896" s="1">
        <v>6813</v>
      </c>
      <c r="C896" s="1" t="s">
        <v>9</v>
      </c>
      <c r="D896" s="1" t="str">
        <f>VLOOKUP(Table1[[#This Row],[Headoffice]],$T$4:$U$82,2,FALSE)</f>
        <v>AustraliaNZ</v>
      </c>
      <c r="E896" s="1">
        <v>2016</v>
      </c>
      <c r="F896" s="3"/>
      <c r="H896" s="1">
        <v>1</v>
      </c>
      <c r="I896" s="4">
        <v>42432</v>
      </c>
    </row>
    <row r="897" spans="1:9" ht="30" x14ac:dyDescent="0.25">
      <c r="A897" s="1" t="s">
        <v>957</v>
      </c>
      <c r="B897" s="1">
        <v>6402</v>
      </c>
      <c r="C897" s="1" t="s">
        <v>150</v>
      </c>
      <c r="D897" s="1" t="str">
        <f>VLOOKUP(Table1[[#This Row],[Headoffice]],$T$4:$U$82,2,FALSE)</f>
        <v>WestEurope</v>
      </c>
      <c r="F897" s="3"/>
      <c r="H897" s="1">
        <v>1</v>
      </c>
      <c r="I897" s="4">
        <v>43042</v>
      </c>
    </row>
    <row r="898" spans="1:9" ht="30" x14ac:dyDescent="0.25">
      <c r="A898" s="1" t="s">
        <v>958</v>
      </c>
      <c r="B898" s="1">
        <v>7618</v>
      </c>
      <c r="C898" s="1" t="s">
        <v>77</v>
      </c>
      <c r="D898" s="1" t="str">
        <f>VLOOKUP(Table1[[#This Row],[Headoffice]],$T$4:$U$82,2,FALSE)</f>
        <v>WestEurope</v>
      </c>
      <c r="F898" s="3"/>
      <c r="H898" s="1">
        <v>1</v>
      </c>
      <c r="I898" s="4">
        <v>42459</v>
      </c>
    </row>
    <row r="899" spans="1:9" x14ac:dyDescent="0.25">
      <c r="A899" s="1" t="s">
        <v>959</v>
      </c>
      <c r="B899" s="1">
        <v>5024</v>
      </c>
      <c r="C899" s="1" t="s">
        <v>28</v>
      </c>
      <c r="D899" s="1" t="str">
        <f>VLOOKUP(Table1[[#This Row],[Headoffice]],$T$4:$U$82,2,FALSE)</f>
        <v>NorthAmerica</v>
      </c>
      <c r="E899" s="1">
        <v>2017</v>
      </c>
      <c r="F899" s="3"/>
      <c r="H899" s="1">
        <v>1</v>
      </c>
      <c r="I899" s="4">
        <v>42828</v>
      </c>
    </row>
    <row r="900" spans="1:9" ht="30" x14ac:dyDescent="0.25">
      <c r="A900" s="1" t="s">
        <v>960</v>
      </c>
      <c r="B900" s="1">
        <v>5781</v>
      </c>
      <c r="C900" s="1" t="s">
        <v>51</v>
      </c>
      <c r="D900" s="1" t="str">
        <f>VLOOKUP(Table1[[#This Row],[Headoffice]],$T$4:$U$82,2,FALSE)</f>
        <v>WestEurope</v>
      </c>
      <c r="E900" s="1">
        <v>2015</v>
      </c>
      <c r="F900" s="3"/>
      <c r="H900" s="1">
        <v>1</v>
      </c>
      <c r="I900" s="4">
        <v>42255</v>
      </c>
    </row>
    <row r="901" spans="1:9" x14ac:dyDescent="0.25">
      <c r="A901" s="1" t="s">
        <v>961</v>
      </c>
      <c r="B901" s="1">
        <v>8706</v>
      </c>
      <c r="C901" s="1" t="s">
        <v>28</v>
      </c>
      <c r="D901" s="1" t="str">
        <f>VLOOKUP(Table1[[#This Row],[Headoffice]],$T$4:$U$82,2,FALSE)</f>
        <v>NorthAmerica</v>
      </c>
      <c r="F901" s="3"/>
      <c r="H901" s="1">
        <v>1</v>
      </c>
      <c r="I901" s="4">
        <v>43685</v>
      </c>
    </row>
    <row r="902" spans="1:9" x14ac:dyDescent="0.25">
      <c r="A902" s="1" t="s">
        <v>962</v>
      </c>
      <c r="B902" s="1">
        <v>7555</v>
      </c>
      <c r="C902" s="1" t="s">
        <v>30</v>
      </c>
      <c r="D902" s="1" t="str">
        <f>VLOOKUP(Table1[[#This Row],[Headoffice]],$T$4:$U$82,2,FALSE)</f>
        <v>NorthAmerica</v>
      </c>
      <c r="F902" s="3"/>
      <c r="H902" s="1">
        <v>1</v>
      </c>
      <c r="I902" s="4">
        <v>42800</v>
      </c>
    </row>
    <row r="903" spans="1:9" x14ac:dyDescent="0.25">
      <c r="A903" s="1" t="s">
        <v>963</v>
      </c>
      <c r="B903" s="1">
        <v>6315</v>
      </c>
      <c r="C903" s="1" t="s">
        <v>11</v>
      </c>
      <c r="D903" s="1" t="str">
        <f>VLOOKUP(Table1[[#This Row],[Headoffice]],$T$4:$U$82,2,FALSE)</f>
        <v>FarEast</v>
      </c>
      <c r="F903" s="3"/>
      <c r="H903" s="1">
        <v>1</v>
      </c>
      <c r="I903" s="4">
        <v>42891</v>
      </c>
    </row>
    <row r="904" spans="1:9" ht="30" x14ac:dyDescent="0.25">
      <c r="A904" s="1" t="s">
        <v>964</v>
      </c>
      <c r="B904" s="1">
        <v>6546</v>
      </c>
      <c r="C904" s="1" t="s">
        <v>74</v>
      </c>
      <c r="D904" s="1" t="str">
        <f>VLOOKUP(Table1[[#This Row],[Headoffice]],$T$4:$U$82,2,FALSE)</f>
        <v>RestOfTheWorld</v>
      </c>
      <c r="E904" s="1">
        <v>2016</v>
      </c>
      <c r="F904" s="3"/>
      <c r="H904" s="1">
        <v>1</v>
      </c>
      <c r="I904" s="4">
        <v>42515</v>
      </c>
    </row>
    <row r="905" spans="1:9" ht="30" x14ac:dyDescent="0.25">
      <c r="A905" s="1" t="s">
        <v>965</v>
      </c>
      <c r="B905" s="1">
        <v>7372</v>
      </c>
      <c r="C905" s="1" t="s">
        <v>28</v>
      </c>
      <c r="D905" s="1" t="str">
        <f>VLOOKUP(Table1[[#This Row],[Headoffice]],$T$4:$U$82,2,FALSE)</f>
        <v>NorthAmerica</v>
      </c>
      <c r="E905" s="1">
        <v>2009</v>
      </c>
      <c r="F905" s="3"/>
      <c r="H905" s="1">
        <v>1</v>
      </c>
      <c r="I905" s="4">
        <v>40088</v>
      </c>
    </row>
    <row r="906" spans="1:9" ht="30" x14ac:dyDescent="0.25">
      <c r="A906" s="1" t="s">
        <v>966</v>
      </c>
      <c r="B906" s="1">
        <v>7462</v>
      </c>
      <c r="C906" s="1" t="s">
        <v>30</v>
      </c>
      <c r="D906" s="1" t="str">
        <f>VLOOKUP(Table1[[#This Row],[Headoffice]],$T$4:$U$82,2,FALSE)</f>
        <v>NorthAmerica</v>
      </c>
      <c r="F906" s="3"/>
      <c r="H906" s="1">
        <v>1</v>
      </c>
      <c r="I906" s="4">
        <v>41387</v>
      </c>
    </row>
    <row r="907" spans="1:9" x14ac:dyDescent="0.25">
      <c r="A907" s="1" t="s">
        <v>967</v>
      </c>
      <c r="B907" s="1">
        <v>7515</v>
      </c>
      <c r="C907" s="1" t="s">
        <v>40</v>
      </c>
      <c r="D907" s="1" t="str">
        <f>VLOOKUP(Table1[[#This Row],[Headoffice]],$T$4:$U$82,2,FALSE)</f>
        <v>FarEast</v>
      </c>
      <c r="F907" s="3"/>
      <c r="H907" s="1">
        <v>1</v>
      </c>
      <c r="I907" s="4">
        <v>42928</v>
      </c>
    </row>
    <row r="908" spans="1:9" ht="30" x14ac:dyDescent="0.25">
      <c r="A908" s="1" t="s">
        <v>968</v>
      </c>
      <c r="B908" s="1">
        <v>6660</v>
      </c>
      <c r="C908" s="1" t="s">
        <v>28</v>
      </c>
      <c r="D908" s="1" t="str">
        <f>VLOOKUP(Table1[[#This Row],[Headoffice]],$T$4:$U$82,2,FALSE)</f>
        <v>NorthAmerica</v>
      </c>
      <c r="E908" s="1">
        <v>2016</v>
      </c>
      <c r="F908" s="3"/>
      <c r="H908" s="1">
        <v>1</v>
      </c>
      <c r="I908" s="4">
        <v>42566</v>
      </c>
    </row>
    <row r="909" spans="1:9" ht="30" x14ac:dyDescent="0.25">
      <c r="A909" s="1" t="s">
        <v>969</v>
      </c>
      <c r="B909" s="1">
        <v>7691</v>
      </c>
      <c r="C909" s="1" t="s">
        <v>9</v>
      </c>
      <c r="D909" s="1" t="str">
        <f>VLOOKUP(Table1[[#This Row],[Headoffice]],$T$4:$U$82,2,FALSE)</f>
        <v>AustraliaNZ</v>
      </c>
      <c r="F909" s="3"/>
      <c r="H909" s="1">
        <v>1</v>
      </c>
      <c r="I909" s="4">
        <v>42790</v>
      </c>
    </row>
    <row r="910" spans="1:9" x14ac:dyDescent="0.25">
      <c r="A910" s="1" t="s">
        <v>970</v>
      </c>
      <c r="B910" s="1">
        <v>6845</v>
      </c>
      <c r="C910" s="1" t="s">
        <v>882</v>
      </c>
      <c r="D910" s="1" t="str">
        <f>VLOOKUP(Table1[[#This Row],[Headoffice]],$T$4:$U$82,2,FALSE)</f>
        <v>WestEurope</v>
      </c>
      <c r="E910" s="1">
        <v>2018</v>
      </c>
      <c r="F910" s="3"/>
      <c r="H910" s="1">
        <v>1</v>
      </c>
      <c r="I910" s="4">
        <v>43243</v>
      </c>
    </row>
    <row r="911" spans="1:9" x14ac:dyDescent="0.25">
      <c r="A911" s="1" t="s">
        <v>971</v>
      </c>
      <c r="B911" s="1">
        <v>7885</v>
      </c>
      <c r="C911" s="1" t="s">
        <v>290</v>
      </c>
      <c r="D911" s="1" t="str">
        <f>VLOOKUP(Table1[[#This Row],[Headoffice]],$T$4:$U$82,2,FALSE)</f>
        <v>WestEurope</v>
      </c>
      <c r="F911" s="3"/>
      <c r="H911" s="1">
        <v>1</v>
      </c>
      <c r="I911" s="4">
        <v>42881</v>
      </c>
    </row>
    <row r="912" spans="1:9" ht="30" x14ac:dyDescent="0.25">
      <c r="A912" s="1" t="s">
        <v>972</v>
      </c>
      <c r="B912" s="1">
        <v>4998</v>
      </c>
      <c r="C912" s="1" t="s">
        <v>9</v>
      </c>
      <c r="D912" s="1" t="str">
        <f>VLOOKUP(Table1[[#This Row],[Headoffice]],$T$4:$U$82,2,FALSE)</f>
        <v>AustraliaNZ</v>
      </c>
      <c r="E912" s="1">
        <v>2013</v>
      </c>
      <c r="F912" s="3"/>
      <c r="H912" s="1">
        <v>1</v>
      </c>
      <c r="I912" s="4">
        <v>41361</v>
      </c>
    </row>
    <row r="913" spans="1:9" ht="30" x14ac:dyDescent="0.25">
      <c r="A913" s="1" t="s">
        <v>973</v>
      </c>
      <c r="B913" s="1">
        <v>6294</v>
      </c>
      <c r="C913" s="1" t="s">
        <v>28</v>
      </c>
      <c r="D913" s="1" t="str">
        <f>VLOOKUP(Table1[[#This Row],[Headoffice]],$T$4:$U$82,2,FALSE)</f>
        <v>NorthAmerica</v>
      </c>
      <c r="E913" s="1">
        <v>2012</v>
      </c>
      <c r="F913" s="3"/>
      <c r="H913" s="1">
        <v>1</v>
      </c>
      <c r="I913" s="4">
        <v>41204</v>
      </c>
    </row>
    <row r="914" spans="1:9" ht="30" x14ac:dyDescent="0.25">
      <c r="A914" s="1" t="s">
        <v>974</v>
      </c>
      <c r="B914" s="1">
        <v>8056</v>
      </c>
      <c r="C914" s="1" t="s">
        <v>28</v>
      </c>
      <c r="D914" s="1" t="str">
        <f>VLOOKUP(Table1[[#This Row],[Headoffice]],$T$4:$U$82,2,FALSE)</f>
        <v>NorthAmerica</v>
      </c>
      <c r="F914" s="3"/>
      <c r="H914" s="1">
        <v>1</v>
      </c>
      <c r="I914" s="4">
        <v>43558</v>
      </c>
    </row>
    <row r="915" spans="1:9" x14ac:dyDescent="0.25">
      <c r="A915" s="1" t="s">
        <v>975</v>
      </c>
      <c r="B915" s="1">
        <v>6505</v>
      </c>
      <c r="C915" s="1" t="s">
        <v>30</v>
      </c>
      <c r="D915" s="1" t="str">
        <f>VLOOKUP(Table1[[#This Row],[Headoffice]],$T$4:$U$82,2,FALSE)</f>
        <v>NorthAmerica</v>
      </c>
      <c r="F915" s="3"/>
      <c r="H915" s="1">
        <v>1</v>
      </c>
      <c r="I915" s="4">
        <v>42724</v>
      </c>
    </row>
    <row r="916" spans="1:9" ht="30" x14ac:dyDescent="0.25">
      <c r="A916" s="1" t="s">
        <v>976</v>
      </c>
      <c r="B916" s="1">
        <v>5420</v>
      </c>
      <c r="C916" s="1" t="s">
        <v>30</v>
      </c>
      <c r="D916" s="1" t="str">
        <f>VLOOKUP(Table1[[#This Row],[Headoffice]],$T$4:$U$82,2,FALSE)</f>
        <v>NorthAmerica</v>
      </c>
      <c r="F916" s="3"/>
      <c r="H916" s="1">
        <v>1</v>
      </c>
    </row>
    <row r="917" spans="1:9" ht="30" x14ac:dyDescent="0.25">
      <c r="A917" s="1" t="s">
        <v>977</v>
      </c>
      <c r="B917" s="1">
        <v>5309</v>
      </c>
      <c r="C917" s="1" t="s">
        <v>51</v>
      </c>
      <c r="D917" s="1" t="str">
        <f>VLOOKUP(Table1[[#This Row],[Headoffice]],$T$4:$U$82,2,FALSE)</f>
        <v>WestEurope</v>
      </c>
      <c r="F917" s="3"/>
      <c r="H917" s="1">
        <v>1</v>
      </c>
      <c r="I917" s="4">
        <v>42986</v>
      </c>
    </row>
    <row r="918" spans="1:9" x14ac:dyDescent="0.25">
      <c r="A918" s="1" t="s">
        <v>978</v>
      </c>
      <c r="B918" s="1">
        <v>6691</v>
      </c>
      <c r="C918" s="1" t="s">
        <v>30</v>
      </c>
      <c r="D918" s="1" t="str">
        <f>VLOOKUP(Table1[[#This Row],[Headoffice]],$T$4:$U$82,2,FALSE)</f>
        <v>NorthAmerica</v>
      </c>
      <c r="E918" s="1">
        <v>2017</v>
      </c>
      <c r="F918" s="3"/>
      <c r="H918" s="1">
        <v>1</v>
      </c>
      <c r="I918" s="4">
        <v>42846</v>
      </c>
    </row>
    <row r="919" spans="1:9" x14ac:dyDescent="0.25">
      <c r="A919" s="1" t="s">
        <v>979</v>
      </c>
      <c r="B919" s="1">
        <v>7023</v>
      </c>
      <c r="C919" s="1" t="s">
        <v>47</v>
      </c>
      <c r="D919" s="1" t="str">
        <f>VLOOKUP(Table1[[#This Row],[Headoffice]],$T$4:$U$82,2,FALSE)</f>
        <v>WestEurope</v>
      </c>
      <c r="E919" s="1">
        <v>2016</v>
      </c>
      <c r="F919" s="3"/>
      <c r="H919" s="1">
        <v>1</v>
      </c>
      <c r="I919" s="4">
        <v>42459</v>
      </c>
    </row>
    <row r="920" spans="1:9" ht="30" x14ac:dyDescent="0.25">
      <c r="A920" s="1" t="s">
        <v>980</v>
      </c>
      <c r="B920" s="1">
        <v>6451</v>
      </c>
      <c r="C920" s="1" t="s">
        <v>22</v>
      </c>
      <c r="D920" s="1" t="str">
        <f>VLOOKUP(Table1[[#This Row],[Headoffice]],$T$4:$U$82,2,FALSE)</f>
        <v>FarEast</v>
      </c>
      <c r="E920" s="1">
        <v>2015</v>
      </c>
      <c r="F920" s="3"/>
      <c r="H920" s="1">
        <v>1</v>
      </c>
      <c r="I920" s="4">
        <v>42047</v>
      </c>
    </row>
    <row r="921" spans="1:9" x14ac:dyDescent="0.25">
      <c r="A921" s="1" t="s">
        <v>981</v>
      </c>
      <c r="B921" s="1">
        <v>7670</v>
      </c>
      <c r="C921" s="1" t="s">
        <v>11</v>
      </c>
      <c r="D921" s="1" t="str">
        <f>VLOOKUP(Table1[[#This Row],[Headoffice]],$T$4:$U$82,2,FALSE)</f>
        <v>FarEast</v>
      </c>
      <c r="F921" s="3"/>
      <c r="H921" s="1">
        <v>1</v>
      </c>
      <c r="I921" s="4">
        <v>43252</v>
      </c>
    </row>
    <row r="922" spans="1:9" x14ac:dyDescent="0.25">
      <c r="A922" s="1" t="s">
        <v>982</v>
      </c>
      <c r="B922" s="1">
        <v>9331</v>
      </c>
      <c r="C922" s="1" t="s">
        <v>11</v>
      </c>
      <c r="D922" s="1" t="str">
        <f>VLOOKUP(Table1[[#This Row],[Headoffice]],$T$4:$U$82,2,FALSE)</f>
        <v>FarEast</v>
      </c>
      <c r="F922" s="3"/>
      <c r="H922" s="1">
        <v>1</v>
      </c>
      <c r="I922" s="4">
        <v>42888</v>
      </c>
    </row>
    <row r="923" spans="1:9" ht="30" x14ac:dyDescent="0.25">
      <c r="A923" s="1" t="s">
        <v>983</v>
      </c>
      <c r="B923" s="1">
        <v>7409</v>
      </c>
      <c r="C923" s="1" t="s">
        <v>11</v>
      </c>
      <c r="D923" s="1" t="str">
        <f>VLOOKUP(Table1[[#This Row],[Headoffice]],$T$4:$U$82,2,FALSE)</f>
        <v>FarEast</v>
      </c>
      <c r="E923" s="1">
        <v>2014</v>
      </c>
      <c r="F923" s="3"/>
      <c r="H923" s="1">
        <v>1</v>
      </c>
      <c r="I923" s="4">
        <v>41810</v>
      </c>
    </row>
    <row r="924" spans="1:9" x14ac:dyDescent="0.25">
      <c r="A924" s="1" t="s">
        <v>984</v>
      </c>
      <c r="B924" s="1">
        <v>6619</v>
      </c>
      <c r="C924" s="1" t="s">
        <v>9</v>
      </c>
      <c r="D924" s="1" t="str">
        <f>VLOOKUP(Table1[[#This Row],[Headoffice]],$T$4:$U$82,2,FALSE)</f>
        <v>AustraliaNZ</v>
      </c>
      <c r="E924" s="1">
        <v>2014</v>
      </c>
      <c r="F924" s="3"/>
      <c r="H924" s="1">
        <v>1</v>
      </c>
      <c r="I924" s="4">
        <v>41859</v>
      </c>
    </row>
    <row r="925" spans="1:9" ht="30" x14ac:dyDescent="0.25">
      <c r="A925" s="1" t="s">
        <v>985</v>
      </c>
      <c r="B925" s="1">
        <v>6643</v>
      </c>
      <c r="C925" s="1" t="s">
        <v>51</v>
      </c>
      <c r="D925" s="1" t="str">
        <f>VLOOKUP(Table1[[#This Row],[Headoffice]],$T$4:$U$82,2,FALSE)</f>
        <v>WestEurope</v>
      </c>
      <c r="E925" s="1">
        <v>2015</v>
      </c>
      <c r="F925" s="3"/>
      <c r="H925" s="1">
        <v>1</v>
      </c>
      <c r="I925" s="4">
        <v>42226</v>
      </c>
    </row>
    <row r="926" spans="1:9" ht="30" x14ac:dyDescent="0.25">
      <c r="A926" s="1" t="s">
        <v>986</v>
      </c>
      <c r="B926" s="1">
        <v>6684</v>
      </c>
      <c r="C926" s="1" t="s">
        <v>51</v>
      </c>
      <c r="D926" s="1" t="str">
        <f>VLOOKUP(Table1[[#This Row],[Headoffice]],$T$4:$U$82,2,FALSE)</f>
        <v>WestEurope</v>
      </c>
      <c r="E926" s="1">
        <v>2016</v>
      </c>
      <c r="F926" s="3"/>
      <c r="H926" s="1">
        <v>1</v>
      </c>
      <c r="I926" s="4">
        <v>42733</v>
      </c>
    </row>
    <row r="927" spans="1:9" ht="45" x14ac:dyDescent="0.25">
      <c r="A927" s="1" t="s">
        <v>987</v>
      </c>
      <c r="B927" s="1">
        <v>5540</v>
      </c>
      <c r="C927" s="1" t="s">
        <v>40</v>
      </c>
      <c r="D927" s="1" t="str">
        <f>VLOOKUP(Table1[[#This Row],[Headoffice]],$T$4:$U$82,2,FALSE)</f>
        <v>FarEast</v>
      </c>
      <c r="E927" s="1">
        <v>2015</v>
      </c>
      <c r="F927" s="3"/>
      <c r="H927" s="1">
        <v>1</v>
      </c>
      <c r="I927" s="4">
        <v>42332</v>
      </c>
    </row>
    <row r="928" spans="1:9" ht="30" x14ac:dyDescent="0.25">
      <c r="A928" s="1" t="s">
        <v>988</v>
      </c>
      <c r="B928" s="1">
        <v>8923</v>
      </c>
      <c r="C928" s="1" t="s">
        <v>9</v>
      </c>
      <c r="D928" s="1" t="str">
        <f>VLOOKUP(Table1[[#This Row],[Headoffice]],$T$4:$U$82,2,FALSE)</f>
        <v>AustraliaNZ</v>
      </c>
      <c r="F928" s="3"/>
      <c r="H928" s="1">
        <v>1</v>
      </c>
      <c r="I928" s="4">
        <v>43552</v>
      </c>
    </row>
    <row r="929" spans="1:9" ht="30" x14ac:dyDescent="0.25">
      <c r="A929" s="1" t="s">
        <v>989</v>
      </c>
      <c r="B929" s="1">
        <v>7494</v>
      </c>
      <c r="C929" s="1" t="s">
        <v>11</v>
      </c>
      <c r="D929" s="1" t="str">
        <f>VLOOKUP(Table1[[#This Row],[Headoffice]],$T$4:$U$82,2,FALSE)</f>
        <v>FarEast</v>
      </c>
      <c r="E929" s="1">
        <v>2017</v>
      </c>
      <c r="F929" s="3"/>
      <c r="H929" s="1">
        <v>1</v>
      </c>
      <c r="I929" s="4">
        <v>42892</v>
      </c>
    </row>
    <row r="930" spans="1:9" x14ac:dyDescent="0.25">
      <c r="A930" s="1" t="s">
        <v>990</v>
      </c>
      <c r="B930" s="1">
        <v>7268</v>
      </c>
      <c r="C930" s="1" t="s">
        <v>11</v>
      </c>
      <c r="D930" s="1" t="str">
        <f>VLOOKUP(Table1[[#This Row],[Headoffice]],$T$4:$U$82,2,FALSE)</f>
        <v>FarEast</v>
      </c>
      <c r="F930" s="3"/>
      <c r="H930" s="1">
        <v>1</v>
      </c>
      <c r="I930" s="4">
        <v>41425</v>
      </c>
    </row>
    <row r="931" spans="1:9" ht="30" x14ac:dyDescent="0.25">
      <c r="A931" s="1" t="s">
        <v>991</v>
      </c>
      <c r="B931" s="1">
        <v>6915</v>
      </c>
      <c r="C931" s="1" t="s">
        <v>992</v>
      </c>
      <c r="D931" s="1" t="str">
        <f>VLOOKUP(Table1[[#This Row],[Headoffice]],$T$4:$U$82,2,FALSE)</f>
        <v>RestOfTheWorld</v>
      </c>
      <c r="F931" s="3"/>
      <c r="H931" s="1">
        <v>1</v>
      </c>
      <c r="I931" s="4">
        <v>41837</v>
      </c>
    </row>
    <row r="932" spans="1:9" ht="30" x14ac:dyDescent="0.25">
      <c r="A932" s="1" t="s">
        <v>993</v>
      </c>
      <c r="B932" s="1">
        <v>5063</v>
      </c>
      <c r="C932" s="1" t="s">
        <v>30</v>
      </c>
      <c r="D932" s="1" t="str">
        <f>VLOOKUP(Table1[[#This Row],[Headoffice]],$T$4:$U$82,2,FALSE)</f>
        <v>NorthAmerica</v>
      </c>
      <c r="E932" s="1">
        <v>2016</v>
      </c>
      <c r="F932" s="3"/>
      <c r="H932" s="1">
        <v>1</v>
      </c>
      <c r="I932" s="4">
        <v>42551</v>
      </c>
    </row>
    <row r="933" spans="1:9" ht="30" x14ac:dyDescent="0.25">
      <c r="A933" s="1" t="s">
        <v>994</v>
      </c>
      <c r="B933" s="1">
        <v>7155</v>
      </c>
      <c r="C933" s="1" t="s">
        <v>28</v>
      </c>
      <c r="D933" s="1" t="str">
        <f>VLOOKUP(Table1[[#This Row],[Headoffice]],$T$4:$U$82,2,FALSE)</f>
        <v>NorthAmerica</v>
      </c>
      <c r="E933" s="1">
        <v>2011</v>
      </c>
      <c r="F933" s="3"/>
      <c r="H933" s="1">
        <v>1</v>
      </c>
      <c r="I933" s="4">
        <v>40689</v>
      </c>
    </row>
    <row r="934" spans="1:9" x14ac:dyDescent="0.25">
      <c r="A934" s="1" t="s">
        <v>995</v>
      </c>
      <c r="B934" s="1">
        <v>7669</v>
      </c>
      <c r="C934" s="1" t="s">
        <v>11</v>
      </c>
      <c r="D934" s="1" t="str">
        <f>VLOOKUP(Table1[[#This Row],[Headoffice]],$T$4:$U$82,2,FALSE)</f>
        <v>FarEast</v>
      </c>
      <c r="F934" s="3"/>
      <c r="H934" s="1">
        <v>1</v>
      </c>
      <c r="I934" s="4">
        <v>41592</v>
      </c>
    </row>
    <row r="935" spans="1:9" x14ac:dyDescent="0.25">
      <c r="A935" s="1" t="s">
        <v>996</v>
      </c>
      <c r="B935" s="1">
        <v>9197</v>
      </c>
      <c r="C935" s="1" t="s">
        <v>51</v>
      </c>
      <c r="D935" s="1" t="str">
        <f>VLOOKUP(Table1[[#This Row],[Headoffice]],$T$4:$U$82,2,FALSE)</f>
        <v>WestEurope</v>
      </c>
      <c r="F935" s="3"/>
      <c r="H935" s="1">
        <v>1</v>
      </c>
      <c r="I935" s="4">
        <v>43894</v>
      </c>
    </row>
    <row r="936" spans="1:9" x14ac:dyDescent="0.25">
      <c r="A936" s="1" t="s">
        <v>997</v>
      </c>
      <c r="B936" s="1">
        <v>8714</v>
      </c>
      <c r="C936" s="1" t="s">
        <v>51</v>
      </c>
      <c r="D936" s="1" t="str">
        <f>VLOOKUP(Table1[[#This Row],[Headoffice]],$T$4:$U$82,2,FALSE)</f>
        <v>WestEurope</v>
      </c>
      <c r="F936" s="3"/>
      <c r="H936" s="1">
        <v>2</v>
      </c>
      <c r="I936" s="4">
        <v>43621</v>
      </c>
    </row>
    <row r="937" spans="1:9" ht="30" x14ac:dyDescent="0.25">
      <c r="A937" s="1" t="s">
        <v>998</v>
      </c>
      <c r="B937" s="1">
        <v>7311</v>
      </c>
      <c r="C937" s="1" t="s">
        <v>28</v>
      </c>
      <c r="D937" s="1" t="str">
        <f>VLOOKUP(Table1[[#This Row],[Headoffice]],$T$4:$U$82,2,FALSE)</f>
        <v>NorthAmerica</v>
      </c>
      <c r="E937" s="1">
        <v>2018</v>
      </c>
      <c r="F937" s="3"/>
      <c r="H937" s="1">
        <v>1</v>
      </c>
      <c r="I937" s="4">
        <v>43167</v>
      </c>
    </row>
    <row r="938" spans="1:9" ht="30" x14ac:dyDescent="0.25">
      <c r="A938" s="1" t="s">
        <v>999</v>
      </c>
      <c r="B938" s="1">
        <v>8885</v>
      </c>
      <c r="C938" s="1" t="s">
        <v>9</v>
      </c>
      <c r="D938" s="1" t="str">
        <f>VLOOKUP(Table1[[#This Row],[Headoffice]],$T$4:$U$82,2,FALSE)</f>
        <v>AustraliaNZ</v>
      </c>
      <c r="E938" s="1">
        <v>2018</v>
      </c>
      <c r="F938" s="3"/>
      <c r="H938" s="1">
        <v>1</v>
      </c>
      <c r="I938" s="4">
        <v>43441</v>
      </c>
    </row>
    <row r="939" spans="1:9" x14ac:dyDescent="0.25">
      <c r="A939" s="1" t="s">
        <v>1000</v>
      </c>
      <c r="B939" s="1">
        <v>6257</v>
      </c>
      <c r="C939" s="1" t="s">
        <v>804</v>
      </c>
      <c r="D939" s="1" t="str">
        <f>VLOOKUP(Table1[[#This Row],[Headoffice]],$T$4:$U$82,2,FALSE)</f>
        <v>WestEurope</v>
      </c>
      <c r="E939" s="1">
        <v>2015</v>
      </c>
      <c r="F939" s="3"/>
      <c r="H939" s="1">
        <v>1</v>
      </c>
      <c r="I939" s="4">
        <v>42314</v>
      </c>
    </row>
    <row r="940" spans="1:9" ht="30" x14ac:dyDescent="0.25">
      <c r="A940" s="1" t="s">
        <v>1001</v>
      </c>
      <c r="B940" s="1">
        <v>7083</v>
      </c>
      <c r="C940" s="1" t="s">
        <v>91</v>
      </c>
      <c r="D940" s="1" t="str">
        <f>VLOOKUP(Table1[[#This Row],[Headoffice]],$T$4:$U$82,2,FALSE)</f>
        <v>RestOfTheWorld</v>
      </c>
      <c r="F940" s="3"/>
      <c r="H940" s="1">
        <v>1</v>
      </c>
      <c r="I940" s="4">
        <v>42088</v>
      </c>
    </row>
    <row r="941" spans="1:9" ht="30" x14ac:dyDescent="0.25">
      <c r="A941" s="1" t="s">
        <v>1002</v>
      </c>
      <c r="B941" s="1">
        <v>7426</v>
      </c>
      <c r="C941" s="1" t="s">
        <v>11</v>
      </c>
      <c r="D941" s="1" t="str">
        <f>VLOOKUP(Table1[[#This Row],[Headoffice]],$T$4:$U$82,2,FALSE)</f>
        <v>FarEast</v>
      </c>
      <c r="E941" s="1">
        <v>2014</v>
      </c>
      <c r="F941" s="3"/>
      <c r="H941" s="1">
        <v>1</v>
      </c>
      <c r="I941" s="4">
        <v>41789</v>
      </c>
    </row>
    <row r="942" spans="1:9" ht="30" x14ac:dyDescent="0.25">
      <c r="A942" s="1" t="s">
        <v>1003</v>
      </c>
      <c r="B942" s="1">
        <v>6540</v>
      </c>
      <c r="C942" s="1" t="s">
        <v>28</v>
      </c>
      <c r="D942" s="1" t="str">
        <f>VLOOKUP(Table1[[#This Row],[Headoffice]],$T$4:$U$82,2,FALSE)</f>
        <v>NorthAmerica</v>
      </c>
      <c r="E942" s="1">
        <v>2014</v>
      </c>
      <c r="F942" s="3"/>
      <c r="H942" s="1">
        <v>1</v>
      </c>
      <c r="I942" s="4">
        <v>41684</v>
      </c>
    </row>
    <row r="943" spans="1:9" x14ac:dyDescent="0.25">
      <c r="A943" s="1" t="s">
        <v>1004</v>
      </c>
      <c r="B943" s="1">
        <v>6413</v>
      </c>
      <c r="C943" s="1" t="s">
        <v>9</v>
      </c>
      <c r="D943" s="1" t="str">
        <f>VLOOKUP(Table1[[#This Row],[Headoffice]],$T$4:$U$82,2,FALSE)</f>
        <v>AustraliaNZ</v>
      </c>
      <c r="F943" s="3"/>
      <c r="H943" s="1">
        <v>1</v>
      </c>
      <c r="I943" s="4">
        <v>43367</v>
      </c>
    </row>
    <row r="944" spans="1:9" ht="30" x14ac:dyDescent="0.25">
      <c r="A944" s="1" t="s">
        <v>1005</v>
      </c>
      <c r="B944" s="1">
        <v>6060</v>
      </c>
      <c r="C944" s="1" t="s">
        <v>22</v>
      </c>
      <c r="D944" s="1" t="str">
        <f>VLOOKUP(Table1[[#This Row],[Headoffice]],$T$4:$U$82,2,FALSE)</f>
        <v>FarEast</v>
      </c>
      <c r="F944" s="3"/>
      <c r="H944" s="1">
        <v>1</v>
      </c>
      <c r="I944" s="4">
        <v>42229</v>
      </c>
    </row>
    <row r="945" spans="1:9" ht="30" x14ac:dyDescent="0.25">
      <c r="A945" s="1" t="s">
        <v>1006</v>
      </c>
      <c r="B945" s="1">
        <v>6279</v>
      </c>
      <c r="C945" s="1" t="s">
        <v>9</v>
      </c>
      <c r="D945" s="1" t="str">
        <f>VLOOKUP(Table1[[#This Row],[Headoffice]],$T$4:$U$82,2,FALSE)</f>
        <v>AustraliaNZ</v>
      </c>
      <c r="E945" s="1">
        <v>2014</v>
      </c>
      <c r="F945" s="3"/>
      <c r="H945" s="1">
        <v>1</v>
      </c>
      <c r="I945" s="4">
        <v>41936</v>
      </c>
    </row>
    <row r="946" spans="1:9" ht="30" x14ac:dyDescent="0.25">
      <c r="A946" s="1" t="s">
        <v>1007</v>
      </c>
      <c r="B946" s="1">
        <v>7196</v>
      </c>
      <c r="C946" s="1" t="s">
        <v>9</v>
      </c>
      <c r="D946" s="1" t="str">
        <f>VLOOKUP(Table1[[#This Row],[Headoffice]],$T$4:$U$82,2,FALSE)</f>
        <v>AustraliaNZ</v>
      </c>
      <c r="E946" s="1">
        <v>2013</v>
      </c>
      <c r="F946" s="3"/>
      <c r="H946" s="1">
        <v>1</v>
      </c>
      <c r="I946" s="4">
        <v>41570</v>
      </c>
    </row>
    <row r="947" spans="1:9" ht="30" x14ac:dyDescent="0.25">
      <c r="A947" s="1" t="s">
        <v>1008</v>
      </c>
      <c r="B947" s="1">
        <v>5969</v>
      </c>
      <c r="C947" s="1" t="s">
        <v>26</v>
      </c>
      <c r="D947" s="1" t="str">
        <f>VLOOKUP(Table1[[#This Row],[Headoffice]],$T$4:$U$82,2,FALSE)</f>
        <v>FarEast</v>
      </c>
      <c r="F947" s="3"/>
      <c r="H947" s="1">
        <v>1</v>
      </c>
      <c r="I947" s="4">
        <v>43117</v>
      </c>
    </row>
    <row r="948" spans="1:9" ht="45" x14ac:dyDescent="0.25">
      <c r="A948" s="1" t="s">
        <v>1009</v>
      </c>
      <c r="B948" s="1">
        <v>6054</v>
      </c>
      <c r="C948" s="1" t="s">
        <v>26</v>
      </c>
      <c r="D948" s="1" t="str">
        <f>VLOOKUP(Table1[[#This Row],[Headoffice]],$T$4:$U$82,2,FALSE)</f>
        <v>FarEast</v>
      </c>
      <c r="E948" s="1">
        <v>2018</v>
      </c>
      <c r="F948" s="3"/>
      <c r="H948" s="1">
        <v>1</v>
      </c>
      <c r="I948" s="4">
        <v>43118</v>
      </c>
    </row>
    <row r="949" spans="1:9" ht="30" x14ac:dyDescent="0.25">
      <c r="A949" s="1" t="s">
        <v>1010</v>
      </c>
      <c r="B949" s="1">
        <v>6851</v>
      </c>
      <c r="C949" s="1" t="s">
        <v>9</v>
      </c>
      <c r="D949" s="1" t="str">
        <f>VLOOKUP(Table1[[#This Row],[Headoffice]],$T$4:$U$82,2,FALSE)</f>
        <v>AustraliaNZ</v>
      </c>
      <c r="E949" s="1">
        <v>2015</v>
      </c>
      <c r="F949" s="3"/>
      <c r="H949" s="1">
        <v>1</v>
      </c>
      <c r="I949" s="4">
        <v>42045</v>
      </c>
    </row>
    <row r="950" spans="1:9" ht="30" x14ac:dyDescent="0.25">
      <c r="A950" s="1" t="s">
        <v>1011</v>
      </c>
      <c r="B950" s="1">
        <v>7017</v>
      </c>
      <c r="C950" s="1" t="s">
        <v>9</v>
      </c>
      <c r="D950" s="1" t="str">
        <f>VLOOKUP(Table1[[#This Row],[Headoffice]],$T$4:$U$82,2,FALSE)</f>
        <v>AustraliaNZ</v>
      </c>
      <c r="F950" s="3"/>
      <c r="H950" s="1">
        <v>1</v>
      </c>
      <c r="I950" s="4">
        <v>43020</v>
      </c>
    </row>
    <row r="951" spans="1:9" ht="30" x14ac:dyDescent="0.25">
      <c r="A951" s="1" t="s">
        <v>1012</v>
      </c>
      <c r="B951" s="1">
        <v>7351</v>
      </c>
      <c r="C951" s="1" t="s">
        <v>28</v>
      </c>
      <c r="D951" s="1" t="str">
        <f>VLOOKUP(Table1[[#This Row],[Headoffice]],$T$4:$U$82,2,FALSE)</f>
        <v>NorthAmerica</v>
      </c>
      <c r="E951" s="1">
        <v>2018</v>
      </c>
      <c r="F951" s="3"/>
      <c r="H951" s="1">
        <v>1</v>
      </c>
      <c r="I951" s="4">
        <v>43139</v>
      </c>
    </row>
    <row r="952" spans="1:9" ht="30" x14ac:dyDescent="0.25">
      <c r="A952" s="1" t="s">
        <v>1013</v>
      </c>
      <c r="B952" s="1">
        <v>5045</v>
      </c>
      <c r="C952" s="1" t="s">
        <v>51</v>
      </c>
      <c r="D952" s="1" t="str">
        <f>VLOOKUP(Table1[[#This Row],[Headoffice]],$T$4:$U$82,2,FALSE)</f>
        <v>WestEurope</v>
      </c>
      <c r="E952" s="1">
        <v>2010</v>
      </c>
      <c r="F952" s="3"/>
      <c r="H952" s="1">
        <v>1</v>
      </c>
      <c r="I952" s="4">
        <v>40255</v>
      </c>
    </row>
    <row r="953" spans="1:9" x14ac:dyDescent="0.25">
      <c r="A953" s="1" t="s">
        <v>1014</v>
      </c>
      <c r="B953" s="1">
        <v>7614</v>
      </c>
      <c r="C953" s="1" t="s">
        <v>30</v>
      </c>
      <c r="D953" s="1" t="str">
        <f>VLOOKUP(Table1[[#This Row],[Headoffice]],$T$4:$U$82,2,FALSE)</f>
        <v>NorthAmerica</v>
      </c>
      <c r="E953" s="1">
        <v>2014</v>
      </c>
      <c r="F953" s="3"/>
      <c r="H953" s="1">
        <v>1</v>
      </c>
      <c r="I953" s="4">
        <v>41921</v>
      </c>
    </row>
    <row r="954" spans="1:9" x14ac:dyDescent="0.25">
      <c r="A954" s="1" t="s">
        <v>1015</v>
      </c>
      <c r="B954" s="1">
        <v>6864</v>
      </c>
      <c r="C954" s="1" t="s">
        <v>30</v>
      </c>
      <c r="D954" s="1" t="str">
        <f>VLOOKUP(Table1[[#This Row],[Headoffice]],$T$4:$U$82,2,FALSE)</f>
        <v>NorthAmerica</v>
      </c>
      <c r="F954" s="3"/>
      <c r="H954" s="1">
        <v>1</v>
      </c>
      <c r="I954" s="4">
        <v>40968</v>
      </c>
    </row>
    <row r="955" spans="1:9" x14ac:dyDescent="0.25">
      <c r="A955" s="1" t="s">
        <v>1016</v>
      </c>
      <c r="B955" s="1">
        <v>6328</v>
      </c>
      <c r="C955" s="1" t="s">
        <v>30</v>
      </c>
      <c r="D955" s="1" t="str">
        <f>VLOOKUP(Table1[[#This Row],[Headoffice]],$T$4:$U$82,2,FALSE)</f>
        <v>NorthAmerica</v>
      </c>
      <c r="E955" s="1">
        <v>1858</v>
      </c>
      <c r="F955" s="3"/>
      <c r="H955" s="1">
        <v>1</v>
      </c>
      <c r="I955" s="4">
        <v>42802</v>
      </c>
    </row>
    <row r="956" spans="1:9" ht="30" x14ac:dyDescent="0.25">
      <c r="A956" s="1" t="s">
        <v>1017</v>
      </c>
      <c r="B956" s="1">
        <v>5113</v>
      </c>
      <c r="C956" s="1" t="s">
        <v>28</v>
      </c>
      <c r="D956" s="1" t="str">
        <f>VLOOKUP(Table1[[#This Row],[Headoffice]],$T$4:$U$82,2,FALSE)</f>
        <v>NorthAmerica</v>
      </c>
      <c r="E956" s="1">
        <v>1842</v>
      </c>
      <c r="F956" s="3"/>
      <c r="H956" s="1">
        <v>1</v>
      </c>
      <c r="I956" s="4">
        <v>43572</v>
      </c>
    </row>
    <row r="957" spans="1:9" x14ac:dyDescent="0.25">
      <c r="A957" s="1" t="s">
        <v>1018</v>
      </c>
      <c r="B957" s="1">
        <v>7948</v>
      </c>
      <c r="C957" s="1" t="s">
        <v>30</v>
      </c>
      <c r="D957" s="1" t="str">
        <f>VLOOKUP(Table1[[#This Row],[Headoffice]],$T$4:$U$82,2,FALSE)</f>
        <v>NorthAmerica</v>
      </c>
      <c r="F957" s="3"/>
      <c r="H957" s="1">
        <v>1</v>
      </c>
      <c r="I957" s="4">
        <v>43571</v>
      </c>
    </row>
    <row r="958" spans="1:9" ht="30" x14ac:dyDescent="0.25">
      <c r="A958" s="1" t="s">
        <v>1019</v>
      </c>
      <c r="B958" s="1">
        <v>670</v>
      </c>
      <c r="C958" s="1" t="s">
        <v>30</v>
      </c>
      <c r="D958" s="1" t="str">
        <f>VLOOKUP(Table1[[#This Row],[Headoffice]],$T$4:$U$82,2,FALSE)</f>
        <v>NorthAmerica</v>
      </c>
      <c r="E958" s="1">
        <v>1987</v>
      </c>
      <c r="F958" s="3">
        <v>34400</v>
      </c>
      <c r="G958" s="4">
        <v>43465</v>
      </c>
      <c r="H958" s="1">
        <v>4</v>
      </c>
      <c r="I958" s="4">
        <v>42837</v>
      </c>
    </row>
    <row r="959" spans="1:9" x14ac:dyDescent="0.25">
      <c r="A959" s="1" t="s">
        <v>1020</v>
      </c>
      <c r="B959" s="1">
        <v>5440</v>
      </c>
      <c r="C959" s="1" t="s">
        <v>882</v>
      </c>
      <c r="D959" s="1" t="str">
        <f>VLOOKUP(Table1[[#This Row],[Headoffice]],$T$4:$U$82,2,FALSE)</f>
        <v>WestEurope</v>
      </c>
      <c r="F959" s="3"/>
      <c r="H959" s="1">
        <v>1</v>
      </c>
      <c r="I959" s="4">
        <v>42216</v>
      </c>
    </row>
    <row r="960" spans="1:9" x14ac:dyDescent="0.25">
      <c r="A960" s="1" t="s">
        <v>1021</v>
      </c>
      <c r="B960" s="1">
        <v>6984</v>
      </c>
      <c r="C960" s="1" t="s">
        <v>30</v>
      </c>
      <c r="D960" s="1" t="str">
        <f>VLOOKUP(Table1[[#This Row],[Headoffice]],$T$4:$U$82,2,FALSE)</f>
        <v>NorthAmerica</v>
      </c>
      <c r="E960" s="1">
        <v>2010</v>
      </c>
      <c r="F960" s="3"/>
      <c r="H960" s="1">
        <v>4</v>
      </c>
      <c r="I960" s="4">
        <v>42144</v>
      </c>
    </row>
    <row r="961" spans="1:9" x14ac:dyDescent="0.25">
      <c r="A961" s="1" t="s">
        <v>1022</v>
      </c>
      <c r="B961" s="1">
        <v>5165</v>
      </c>
      <c r="C961" s="1" t="s">
        <v>51</v>
      </c>
      <c r="D961" s="1" t="str">
        <f>VLOOKUP(Table1[[#This Row],[Headoffice]],$T$4:$U$82,2,FALSE)</f>
        <v>WestEurope</v>
      </c>
      <c r="E961" s="1">
        <v>2005</v>
      </c>
      <c r="F961" s="3"/>
      <c r="H961" s="1">
        <v>1</v>
      </c>
      <c r="I961" s="4">
        <v>41159</v>
      </c>
    </row>
    <row r="962" spans="1:9" x14ac:dyDescent="0.25">
      <c r="A962" s="1" t="s">
        <v>1023</v>
      </c>
      <c r="B962" s="1">
        <v>7573</v>
      </c>
      <c r="C962" s="1" t="s">
        <v>30</v>
      </c>
      <c r="D962" s="1" t="str">
        <f>VLOOKUP(Table1[[#This Row],[Headoffice]],$T$4:$U$82,2,FALSE)</f>
        <v>NorthAmerica</v>
      </c>
      <c r="E962" s="1">
        <v>2005</v>
      </c>
      <c r="F962" s="3">
        <v>2018</v>
      </c>
      <c r="G962" s="4">
        <v>43551</v>
      </c>
      <c r="H962" s="1">
        <v>1</v>
      </c>
      <c r="I962" s="4">
        <v>42689</v>
      </c>
    </row>
    <row r="963" spans="1:9" x14ac:dyDescent="0.25">
      <c r="A963" s="1" t="s">
        <v>1024</v>
      </c>
      <c r="B963" s="1">
        <v>5327</v>
      </c>
      <c r="C963" s="1" t="s">
        <v>136</v>
      </c>
      <c r="D963" s="1" t="str">
        <f>VLOOKUP(Table1[[#This Row],[Headoffice]],$T$4:$U$82,2,FALSE)</f>
        <v>RestOfTheWorld</v>
      </c>
      <c r="E963" s="1">
        <v>1999</v>
      </c>
      <c r="F963" s="3">
        <v>16</v>
      </c>
      <c r="G963" s="4">
        <v>42811</v>
      </c>
      <c r="H963" s="1">
        <v>1</v>
      </c>
      <c r="I963" s="4">
        <v>42811</v>
      </c>
    </row>
    <row r="964" spans="1:9" x14ac:dyDescent="0.25">
      <c r="A964" s="1" t="s">
        <v>1025</v>
      </c>
      <c r="B964" s="1">
        <v>7368</v>
      </c>
      <c r="C964" s="1" t="s">
        <v>804</v>
      </c>
      <c r="D964" s="1" t="str">
        <f>VLOOKUP(Table1[[#This Row],[Headoffice]],$T$4:$U$82,2,FALSE)</f>
        <v>WestEurope</v>
      </c>
      <c r="E964" s="1">
        <v>2015</v>
      </c>
      <c r="F964" s="3"/>
      <c r="H964" s="1">
        <v>2</v>
      </c>
      <c r="I964" s="4">
        <v>43493</v>
      </c>
    </row>
    <row r="965" spans="1:9" ht="30" x14ac:dyDescent="0.25">
      <c r="A965" s="1" t="s">
        <v>1026</v>
      </c>
      <c r="B965" s="1">
        <v>7367</v>
      </c>
      <c r="C965" s="1" t="s">
        <v>30</v>
      </c>
      <c r="D965" s="1" t="str">
        <f>VLOOKUP(Table1[[#This Row],[Headoffice]],$T$4:$U$82,2,FALSE)</f>
        <v>NorthAmerica</v>
      </c>
      <c r="E965" s="1">
        <v>1813</v>
      </c>
      <c r="F965" s="3"/>
      <c r="H965" s="1">
        <v>3</v>
      </c>
      <c r="I965" s="4">
        <v>43164</v>
      </c>
    </row>
    <row r="966" spans="1:9" x14ac:dyDescent="0.25">
      <c r="A966" s="1" t="s">
        <v>1027</v>
      </c>
      <c r="B966" s="1">
        <v>7084</v>
      </c>
      <c r="C966" s="1" t="s">
        <v>30</v>
      </c>
      <c r="D966" s="1" t="str">
        <f>VLOOKUP(Table1[[#This Row],[Headoffice]],$T$4:$U$82,2,FALSE)</f>
        <v>NorthAmerica</v>
      </c>
      <c r="E966" s="1">
        <v>1995</v>
      </c>
      <c r="F966" s="3">
        <v>6022</v>
      </c>
      <c r="G966" s="4">
        <v>43920</v>
      </c>
      <c r="H966" s="1">
        <v>1</v>
      </c>
      <c r="I966" s="4">
        <v>43087</v>
      </c>
    </row>
    <row r="967" spans="1:9" ht="30" x14ac:dyDescent="0.25">
      <c r="A967" s="1" t="s">
        <v>1028</v>
      </c>
      <c r="B967" s="1">
        <v>6263</v>
      </c>
      <c r="C967" s="1" t="s">
        <v>1029</v>
      </c>
      <c r="D967" s="1" t="str">
        <f>VLOOKUP(Table1[[#This Row],[Headoffice]],$T$4:$U$82,2,FALSE)</f>
        <v>RestOfTheWorld</v>
      </c>
      <c r="F967" s="3"/>
      <c r="H967" s="1">
        <v>1</v>
      </c>
      <c r="I967" s="4">
        <v>42063</v>
      </c>
    </row>
    <row r="968" spans="1:9" x14ac:dyDescent="0.25">
      <c r="A968" s="1" t="s">
        <v>1030</v>
      </c>
      <c r="B968" s="1">
        <v>8866</v>
      </c>
      <c r="C968" s="1" t="s">
        <v>9</v>
      </c>
      <c r="D968" s="1" t="str">
        <f>VLOOKUP(Table1[[#This Row],[Headoffice]],$T$4:$U$82,2,FALSE)</f>
        <v>AustraliaNZ</v>
      </c>
      <c r="E968" s="1">
        <v>2001</v>
      </c>
      <c r="F968" s="3">
        <v>18272</v>
      </c>
      <c r="G968" s="4">
        <v>43425</v>
      </c>
      <c r="H968" s="1">
        <v>1</v>
      </c>
      <c r="I968" s="4">
        <v>42657</v>
      </c>
    </row>
    <row r="969" spans="1:9" ht="30" x14ac:dyDescent="0.25">
      <c r="A969" s="1" t="s">
        <v>1031</v>
      </c>
      <c r="B969" s="1">
        <v>7704</v>
      </c>
      <c r="C969" s="1" t="s">
        <v>30</v>
      </c>
      <c r="D969" s="1" t="str">
        <f>VLOOKUP(Table1[[#This Row],[Headoffice]],$T$4:$U$82,2,FALSE)</f>
        <v>NorthAmerica</v>
      </c>
      <c r="E969" s="1">
        <v>2012</v>
      </c>
      <c r="F969" s="3">
        <v>117</v>
      </c>
      <c r="G969" s="4">
        <v>42291</v>
      </c>
      <c r="H969" s="1">
        <v>3</v>
      </c>
      <c r="I969" s="4">
        <v>42268</v>
      </c>
    </row>
    <row r="970" spans="1:9" x14ac:dyDescent="0.25">
      <c r="A970" s="1" t="s">
        <v>1032</v>
      </c>
      <c r="B970" s="1">
        <v>3698</v>
      </c>
      <c r="C970" s="1" t="s">
        <v>30</v>
      </c>
      <c r="D970" s="1" t="str">
        <f>VLOOKUP(Table1[[#This Row],[Headoffice]],$T$4:$U$82,2,FALSE)</f>
        <v>NorthAmerica</v>
      </c>
      <c r="E970" s="1">
        <v>1984</v>
      </c>
      <c r="F970" s="3">
        <v>7570</v>
      </c>
      <c r="G970" s="4">
        <v>43770</v>
      </c>
      <c r="H970" s="1">
        <v>1</v>
      </c>
      <c r="I970" s="4">
        <v>41684</v>
      </c>
    </row>
    <row r="971" spans="1:9" x14ac:dyDescent="0.25">
      <c r="A971" s="1" t="s">
        <v>1033</v>
      </c>
      <c r="B971" s="1">
        <v>10994</v>
      </c>
      <c r="C971" s="1" t="s">
        <v>28</v>
      </c>
      <c r="D971" s="1" t="str">
        <f>VLOOKUP(Table1[[#This Row],[Headoffice]],$T$4:$U$82,2,FALSE)</f>
        <v>NorthAmerica</v>
      </c>
      <c r="E971" s="1">
        <v>1997</v>
      </c>
      <c r="F971" s="3"/>
      <c r="H971" s="1">
        <v>1</v>
      </c>
    </row>
    <row r="972" spans="1:9" x14ac:dyDescent="0.25">
      <c r="A972" s="1" t="s">
        <v>1034</v>
      </c>
      <c r="B972" s="1">
        <v>7463</v>
      </c>
      <c r="C972" s="1" t="s">
        <v>150</v>
      </c>
      <c r="D972" s="1" t="str">
        <f>VLOOKUP(Table1[[#This Row],[Headoffice]],$T$4:$U$82,2,FALSE)</f>
        <v>WestEurope</v>
      </c>
      <c r="F972" s="3"/>
      <c r="H972" s="1">
        <v>1</v>
      </c>
      <c r="I972" s="4">
        <v>41752</v>
      </c>
    </row>
    <row r="973" spans="1:9" x14ac:dyDescent="0.25">
      <c r="A973" s="1" t="s">
        <v>1035</v>
      </c>
      <c r="B973" s="1">
        <v>7557</v>
      </c>
      <c r="C973" s="1" t="s">
        <v>30</v>
      </c>
      <c r="D973" s="1" t="str">
        <f>VLOOKUP(Table1[[#This Row],[Headoffice]],$T$4:$U$82,2,FALSE)</f>
        <v>NorthAmerica</v>
      </c>
      <c r="E973" s="1">
        <v>2010</v>
      </c>
      <c r="F973" s="3">
        <v>181</v>
      </c>
      <c r="G973" s="4">
        <v>43866</v>
      </c>
      <c r="H973" s="1">
        <v>4</v>
      </c>
      <c r="I973" s="4">
        <v>42482</v>
      </c>
    </row>
    <row r="974" spans="1:9" x14ac:dyDescent="0.25">
      <c r="A974" s="1" t="s">
        <v>1036</v>
      </c>
      <c r="B974" s="1">
        <v>7883</v>
      </c>
      <c r="C974" s="1" t="s">
        <v>150</v>
      </c>
      <c r="D974" s="1" t="str">
        <f>VLOOKUP(Table1[[#This Row],[Headoffice]],$T$4:$U$82,2,FALSE)</f>
        <v>WestEurope</v>
      </c>
      <c r="F974" s="3"/>
      <c r="H974" s="1">
        <v>1</v>
      </c>
      <c r="I974" s="4">
        <v>43270</v>
      </c>
    </row>
    <row r="975" spans="1:9" x14ac:dyDescent="0.25">
      <c r="A975" s="1" t="s">
        <v>1037</v>
      </c>
      <c r="B975" s="1">
        <v>7489</v>
      </c>
      <c r="C975" s="1" t="s">
        <v>64</v>
      </c>
      <c r="D975" s="1" t="str">
        <f>VLOOKUP(Table1[[#This Row],[Headoffice]],$T$4:$U$82,2,FALSE)</f>
        <v>WestEurope</v>
      </c>
      <c r="E975" s="1">
        <v>2007</v>
      </c>
      <c r="F975" s="3"/>
      <c r="H975" s="1">
        <v>1</v>
      </c>
      <c r="I975" s="4">
        <v>43210</v>
      </c>
    </row>
    <row r="976" spans="1:9" x14ac:dyDescent="0.25">
      <c r="A976" s="1" t="s">
        <v>1038</v>
      </c>
      <c r="B976" s="1">
        <v>6354</v>
      </c>
      <c r="C976" s="1" t="s">
        <v>9</v>
      </c>
      <c r="D976" s="1" t="str">
        <f>VLOOKUP(Table1[[#This Row],[Headoffice]],$T$4:$U$82,2,FALSE)</f>
        <v>AustraliaNZ</v>
      </c>
      <c r="F976" s="3"/>
      <c r="H976" s="1">
        <v>1</v>
      </c>
      <c r="I976" s="4">
        <v>43168</v>
      </c>
    </row>
    <row r="977" spans="1:9" x14ac:dyDescent="0.25">
      <c r="A977" s="1" t="s">
        <v>1039</v>
      </c>
      <c r="B977" s="1">
        <v>5799</v>
      </c>
      <c r="C977" s="1" t="s">
        <v>30</v>
      </c>
      <c r="D977" s="1" t="str">
        <f>VLOOKUP(Table1[[#This Row],[Headoffice]],$T$4:$U$82,2,FALSE)</f>
        <v>NorthAmerica</v>
      </c>
      <c r="E977" s="1">
        <v>2009</v>
      </c>
      <c r="F977" s="3">
        <v>351</v>
      </c>
      <c r="G977" s="4">
        <v>42821</v>
      </c>
      <c r="H977" s="1">
        <v>2</v>
      </c>
      <c r="I977" s="4">
        <v>42989</v>
      </c>
    </row>
    <row r="978" spans="1:9" x14ac:dyDescent="0.25">
      <c r="A978" s="1" t="s">
        <v>1040</v>
      </c>
      <c r="B978" s="1">
        <v>6118</v>
      </c>
      <c r="C978" s="1" t="s">
        <v>30</v>
      </c>
      <c r="D978" s="1" t="str">
        <f>VLOOKUP(Table1[[#This Row],[Headoffice]],$T$4:$U$82,2,FALSE)</f>
        <v>NorthAmerica</v>
      </c>
      <c r="E978" s="1">
        <v>2010</v>
      </c>
      <c r="F978" s="3">
        <v>2512</v>
      </c>
      <c r="G978" s="4">
        <v>43920</v>
      </c>
      <c r="H978" s="1">
        <v>77</v>
      </c>
      <c r="I978" s="4">
        <v>43876</v>
      </c>
    </row>
    <row r="979" spans="1:9" x14ac:dyDescent="0.25">
      <c r="A979" s="1" t="s">
        <v>1041</v>
      </c>
      <c r="B979" s="1">
        <v>6256</v>
      </c>
      <c r="C979" s="1" t="s">
        <v>28</v>
      </c>
      <c r="D979" s="1" t="str">
        <f>VLOOKUP(Table1[[#This Row],[Headoffice]],$T$4:$U$82,2,FALSE)</f>
        <v>NorthAmerica</v>
      </c>
      <c r="F979" s="3"/>
      <c r="H979" s="1">
        <v>1</v>
      </c>
      <c r="I979" s="4">
        <v>43157</v>
      </c>
    </row>
    <row r="980" spans="1:9" x14ac:dyDescent="0.25">
      <c r="A980" s="1" t="s">
        <v>1042</v>
      </c>
      <c r="B980" s="1">
        <v>6171</v>
      </c>
      <c r="C980" s="1" t="s">
        <v>11</v>
      </c>
      <c r="D980" s="1" t="str">
        <f>VLOOKUP(Table1[[#This Row],[Headoffice]],$T$4:$U$82,2,FALSE)</f>
        <v>FarEast</v>
      </c>
      <c r="E980" s="1">
        <v>2011</v>
      </c>
      <c r="F980" s="3"/>
      <c r="H980" s="1">
        <v>1</v>
      </c>
      <c r="I980" s="4">
        <v>41822</v>
      </c>
    </row>
    <row r="981" spans="1:9" x14ac:dyDescent="0.25">
      <c r="A981" s="1" t="s">
        <v>1043</v>
      </c>
      <c r="B981" s="1">
        <v>6560</v>
      </c>
      <c r="C981" s="1" t="s">
        <v>30</v>
      </c>
      <c r="D981" s="1" t="str">
        <f>VLOOKUP(Table1[[#This Row],[Headoffice]],$T$4:$U$82,2,FALSE)</f>
        <v>NorthAmerica</v>
      </c>
      <c r="E981" s="1">
        <v>2002</v>
      </c>
      <c r="F981" s="3"/>
      <c r="H981" s="1">
        <v>1</v>
      </c>
      <c r="I981" s="4">
        <v>39948</v>
      </c>
    </row>
    <row r="982" spans="1:9" x14ac:dyDescent="0.25">
      <c r="A982" s="1" t="s">
        <v>1044</v>
      </c>
      <c r="B982" s="1">
        <v>6038</v>
      </c>
      <c r="C982" s="1" t="s">
        <v>28</v>
      </c>
      <c r="D982" s="1" t="str">
        <f>VLOOKUP(Table1[[#This Row],[Headoffice]],$T$4:$U$82,2,FALSE)</f>
        <v>NorthAmerica</v>
      </c>
      <c r="F982" s="3"/>
      <c r="H982" s="1">
        <v>1</v>
      </c>
      <c r="I982" s="4">
        <v>42776</v>
      </c>
    </row>
    <row r="983" spans="1:9" x14ac:dyDescent="0.25">
      <c r="A983" s="1" t="s">
        <v>1045</v>
      </c>
      <c r="B983" s="1">
        <v>1003</v>
      </c>
      <c r="C983" s="1" t="s">
        <v>30</v>
      </c>
      <c r="D983" s="1" t="str">
        <f>VLOOKUP(Table1[[#This Row],[Headoffice]],$T$4:$U$82,2,FALSE)</f>
        <v>NorthAmerica</v>
      </c>
      <c r="E983" s="1">
        <v>2011</v>
      </c>
      <c r="F983" s="3">
        <v>884</v>
      </c>
      <c r="G983" s="4">
        <v>43999</v>
      </c>
      <c r="H983" s="1">
        <v>8</v>
      </c>
      <c r="I983" s="4">
        <v>43549</v>
      </c>
    </row>
    <row r="984" spans="1:9" x14ac:dyDescent="0.25">
      <c r="A984" s="1" t="s">
        <v>1046</v>
      </c>
      <c r="B984" s="1">
        <v>5596</v>
      </c>
      <c r="C984" s="1" t="s">
        <v>30</v>
      </c>
      <c r="D984" s="1" t="str">
        <f>VLOOKUP(Table1[[#This Row],[Headoffice]],$T$4:$U$82,2,FALSE)</f>
        <v>NorthAmerica</v>
      </c>
      <c r="E984" s="1">
        <v>2011</v>
      </c>
      <c r="F984" s="3"/>
      <c r="H984" s="1">
        <v>1</v>
      </c>
      <c r="I984" s="4">
        <v>41086</v>
      </c>
    </row>
    <row r="985" spans="1:9" x14ac:dyDescent="0.25">
      <c r="A985" s="1" t="s">
        <v>1047</v>
      </c>
      <c r="B985" s="1">
        <v>6132</v>
      </c>
      <c r="C985" s="1" t="s">
        <v>64</v>
      </c>
      <c r="D985" s="1" t="str">
        <f>VLOOKUP(Table1[[#This Row],[Headoffice]],$T$4:$U$82,2,FALSE)</f>
        <v>WestEurope</v>
      </c>
      <c r="F985" s="3">
        <v>4254</v>
      </c>
      <c r="G985" s="4">
        <v>41382</v>
      </c>
      <c r="H985" s="1">
        <v>1</v>
      </c>
      <c r="I985" s="4">
        <v>41277</v>
      </c>
    </row>
    <row r="986" spans="1:9" x14ac:dyDescent="0.25">
      <c r="A986" s="1" t="s">
        <v>1048</v>
      </c>
      <c r="B986" s="1">
        <v>613</v>
      </c>
      <c r="C986" s="1" t="s">
        <v>28</v>
      </c>
      <c r="D986" s="1" t="str">
        <f>VLOOKUP(Table1[[#This Row],[Headoffice]],$T$4:$U$82,2,FALSE)</f>
        <v>NorthAmerica</v>
      </c>
      <c r="E986" s="1">
        <v>1997</v>
      </c>
      <c r="F986" s="3">
        <v>409500</v>
      </c>
      <c r="G986" s="4">
        <v>43738</v>
      </c>
      <c r="H986" s="1">
        <v>2</v>
      </c>
      <c r="I986" s="4">
        <v>42270</v>
      </c>
    </row>
    <row r="987" spans="1:9" x14ac:dyDescent="0.25">
      <c r="A987" s="1" t="s">
        <v>1049</v>
      </c>
      <c r="B987" s="1">
        <v>4402</v>
      </c>
      <c r="C987" s="1" t="s">
        <v>193</v>
      </c>
      <c r="D987" s="1" t="str">
        <f>VLOOKUP(Table1[[#This Row],[Headoffice]],$T$4:$U$82,2,FALSE)</f>
        <v>WestEurope</v>
      </c>
      <c r="E987" s="1">
        <v>1991</v>
      </c>
      <c r="F987" s="3">
        <v>5141</v>
      </c>
      <c r="G987" s="4">
        <v>42735</v>
      </c>
      <c r="H987" s="1">
        <v>1</v>
      </c>
      <c r="I987" s="4">
        <v>42857</v>
      </c>
    </row>
    <row r="988" spans="1:9" x14ac:dyDescent="0.25">
      <c r="A988" s="1" t="s">
        <v>1050</v>
      </c>
      <c r="B988" s="1">
        <v>8707</v>
      </c>
      <c r="C988" s="1" t="s">
        <v>9</v>
      </c>
      <c r="D988" s="1" t="str">
        <f>VLOOKUP(Table1[[#This Row],[Headoffice]],$T$4:$U$82,2,FALSE)</f>
        <v>AustraliaNZ</v>
      </c>
      <c r="F988" s="3"/>
      <c r="H988" s="1">
        <v>1</v>
      </c>
      <c r="I988" s="4">
        <v>42284</v>
      </c>
    </row>
    <row r="989" spans="1:9" x14ac:dyDescent="0.25">
      <c r="A989" s="1" t="s">
        <v>1051</v>
      </c>
      <c r="B989" s="1">
        <v>6421</v>
      </c>
      <c r="C989" s="1" t="s">
        <v>290</v>
      </c>
      <c r="D989" s="1" t="str">
        <f>VLOOKUP(Table1[[#This Row],[Headoffice]],$T$4:$U$82,2,FALSE)</f>
        <v>WestEurope</v>
      </c>
      <c r="E989" s="1">
        <v>2000</v>
      </c>
      <c r="F989" s="3">
        <v>237373</v>
      </c>
      <c r="G989" s="4">
        <v>43100</v>
      </c>
      <c r="H989" s="1">
        <v>1</v>
      </c>
      <c r="I989" s="4">
        <v>41346</v>
      </c>
    </row>
    <row r="990" spans="1:9" x14ac:dyDescent="0.25">
      <c r="A990" s="1" t="s">
        <v>1052</v>
      </c>
      <c r="B990" s="1">
        <v>6016</v>
      </c>
      <c r="C990" s="1" t="s">
        <v>30</v>
      </c>
      <c r="D990" s="1" t="str">
        <f>VLOOKUP(Table1[[#This Row],[Headoffice]],$T$4:$U$82,2,FALSE)</f>
        <v>NorthAmerica</v>
      </c>
      <c r="E990" s="1">
        <v>1998</v>
      </c>
      <c r="F990" s="3">
        <v>45</v>
      </c>
      <c r="G990" s="4">
        <v>42460</v>
      </c>
      <c r="H990" s="1">
        <v>28</v>
      </c>
      <c r="I990" s="4">
        <v>44008</v>
      </c>
    </row>
    <row r="991" spans="1:9" x14ac:dyDescent="0.25">
      <c r="A991" s="1" t="s">
        <v>1053</v>
      </c>
      <c r="B991" s="1">
        <v>7286</v>
      </c>
      <c r="C991" s="1" t="s">
        <v>9</v>
      </c>
      <c r="D991" s="1" t="str">
        <f>VLOOKUP(Table1[[#This Row],[Headoffice]],$T$4:$U$82,2,FALSE)</f>
        <v>AustraliaNZ</v>
      </c>
      <c r="E991" s="1">
        <v>2000</v>
      </c>
      <c r="F991" s="3"/>
      <c r="H991" s="1">
        <v>1</v>
      </c>
      <c r="I991" s="4">
        <v>42149</v>
      </c>
    </row>
    <row r="992" spans="1:9" x14ac:dyDescent="0.25">
      <c r="A992" s="1" t="s">
        <v>1054</v>
      </c>
      <c r="B992" s="1">
        <v>5686</v>
      </c>
      <c r="C992" s="1" t="s">
        <v>30</v>
      </c>
      <c r="D992" s="1" t="str">
        <f>VLOOKUP(Table1[[#This Row],[Headoffice]],$T$4:$U$82,2,FALSE)</f>
        <v>NorthAmerica</v>
      </c>
      <c r="F992" s="3"/>
      <c r="H992" s="1">
        <v>1</v>
      </c>
      <c r="I992" s="4">
        <v>41051</v>
      </c>
    </row>
    <row r="993" spans="1:9" x14ac:dyDescent="0.25">
      <c r="A993" s="1" t="s">
        <v>1055</v>
      </c>
      <c r="B993" s="1">
        <v>6002</v>
      </c>
      <c r="C993" s="1" t="s">
        <v>30</v>
      </c>
      <c r="D993" s="1" t="str">
        <f>VLOOKUP(Table1[[#This Row],[Headoffice]],$T$4:$U$82,2,FALSE)</f>
        <v>NorthAmerica</v>
      </c>
      <c r="E993" s="1">
        <v>2004</v>
      </c>
      <c r="F993" s="3">
        <v>7276</v>
      </c>
      <c r="G993" s="4">
        <v>43207</v>
      </c>
      <c r="H993" s="1">
        <v>1</v>
      </c>
      <c r="I993" s="4">
        <v>42817</v>
      </c>
    </row>
    <row r="994" spans="1:9" x14ac:dyDescent="0.25">
      <c r="A994" s="1" t="s">
        <v>1056</v>
      </c>
      <c r="B994" s="1">
        <v>6052</v>
      </c>
      <c r="C994" s="1" t="s">
        <v>103</v>
      </c>
      <c r="D994" s="1" t="str">
        <f>VLOOKUP(Table1[[#This Row],[Headoffice]],$T$4:$U$82,2,FALSE)</f>
        <v>RestOfTheWorld</v>
      </c>
      <c r="E994" s="1">
        <v>1998</v>
      </c>
      <c r="F994" s="3"/>
      <c r="H994" s="1">
        <v>1</v>
      </c>
      <c r="I994" s="4">
        <v>42432</v>
      </c>
    </row>
    <row r="995" spans="1:9" x14ac:dyDescent="0.25">
      <c r="A995" s="1" t="s">
        <v>1057</v>
      </c>
      <c r="B995" s="1">
        <v>8562</v>
      </c>
      <c r="C995" s="1" t="s">
        <v>30</v>
      </c>
      <c r="D995" s="1" t="str">
        <f>VLOOKUP(Table1[[#This Row],[Headoffice]],$T$4:$U$82,2,FALSE)</f>
        <v>NorthAmerica</v>
      </c>
      <c r="E995" s="1">
        <v>2002</v>
      </c>
      <c r="F995" s="3">
        <v>19</v>
      </c>
      <c r="G995" s="4">
        <v>43683</v>
      </c>
      <c r="H995" s="1">
        <v>1</v>
      </c>
      <c r="I995" s="4">
        <v>43473</v>
      </c>
    </row>
    <row r="996" spans="1:9" x14ac:dyDescent="0.25">
      <c r="A996" s="1" t="s">
        <v>1058</v>
      </c>
      <c r="B996" s="1">
        <v>5098</v>
      </c>
      <c r="C996" s="1" t="s">
        <v>9</v>
      </c>
      <c r="D996" s="1" t="str">
        <f>VLOOKUP(Table1[[#This Row],[Headoffice]],$T$4:$U$82,2,FALSE)</f>
        <v>AustraliaNZ</v>
      </c>
      <c r="F996" s="3"/>
      <c r="H996" s="1">
        <v>1</v>
      </c>
      <c r="I996" s="4">
        <v>42614</v>
      </c>
    </row>
    <row r="997" spans="1:9" x14ac:dyDescent="0.25">
      <c r="A997" s="1" t="s">
        <v>1059</v>
      </c>
      <c r="B997" s="1">
        <v>5202</v>
      </c>
      <c r="C997" s="1" t="s">
        <v>258</v>
      </c>
      <c r="D997" s="1" t="str">
        <f>VLOOKUP(Table1[[#This Row],[Headoffice]],$T$4:$U$82,2,FALSE)</f>
        <v>NorthAmerica</v>
      </c>
      <c r="E997" s="1">
        <v>2007</v>
      </c>
      <c r="F997" s="3"/>
      <c r="H997" s="1">
        <v>1</v>
      </c>
      <c r="I997" s="4">
        <v>42524</v>
      </c>
    </row>
    <row r="998" spans="1:9" x14ac:dyDescent="0.25">
      <c r="A998" s="1" t="s">
        <v>1060</v>
      </c>
      <c r="B998" s="1">
        <v>5178</v>
      </c>
      <c r="C998" s="1" t="s">
        <v>30</v>
      </c>
      <c r="D998" s="1" t="str">
        <f>VLOOKUP(Table1[[#This Row],[Headoffice]],$T$4:$U$82,2,FALSE)</f>
        <v>NorthAmerica</v>
      </c>
      <c r="E998" s="1">
        <v>2012</v>
      </c>
      <c r="F998" s="3">
        <v>168</v>
      </c>
      <c r="G998" s="4">
        <v>44011</v>
      </c>
      <c r="H998" s="1">
        <v>4</v>
      </c>
      <c r="I998" s="4">
        <v>43437</v>
      </c>
    </row>
    <row r="999" spans="1:9" x14ac:dyDescent="0.25">
      <c r="A999" s="1" t="s">
        <v>1061</v>
      </c>
      <c r="B999" s="1">
        <v>7672</v>
      </c>
      <c r="C999" s="1" t="s">
        <v>30</v>
      </c>
      <c r="D999" s="1" t="str">
        <f>VLOOKUP(Table1[[#This Row],[Headoffice]],$T$4:$U$82,2,FALSE)</f>
        <v>NorthAmerica</v>
      </c>
      <c r="E999" s="1">
        <v>1989</v>
      </c>
      <c r="F999" s="3"/>
      <c r="H999" s="1">
        <v>1</v>
      </c>
      <c r="I999" s="4">
        <v>42073</v>
      </c>
    </row>
    <row r="1000" spans="1:9" x14ac:dyDescent="0.25">
      <c r="A1000" s="1" t="s">
        <v>1062</v>
      </c>
      <c r="B1000" s="1">
        <v>6867</v>
      </c>
      <c r="C1000" s="1" t="s">
        <v>1063</v>
      </c>
      <c r="D1000" s="1" t="str">
        <f>VLOOKUP(Table1[[#This Row],[Headoffice]],$T$4:$U$82,2,FALSE)</f>
        <v>WestEurope</v>
      </c>
      <c r="E1000" s="1">
        <v>2008</v>
      </c>
      <c r="F1000" s="3">
        <v>303</v>
      </c>
      <c r="G1000" s="4">
        <v>43646</v>
      </c>
      <c r="H1000" s="1">
        <v>47</v>
      </c>
      <c r="I1000" s="4">
        <v>43594</v>
      </c>
    </row>
    <row r="1001" spans="1:9" x14ac:dyDescent="0.25">
      <c r="A1001" s="1" t="s">
        <v>1064</v>
      </c>
      <c r="B1001" s="1">
        <v>5392</v>
      </c>
      <c r="C1001" s="1" t="s">
        <v>30</v>
      </c>
      <c r="D1001" s="1" t="str">
        <f>VLOOKUP(Table1[[#This Row],[Headoffice]],$T$4:$U$82,2,FALSE)</f>
        <v>NorthAmerica</v>
      </c>
      <c r="E1001" s="1">
        <v>2006</v>
      </c>
      <c r="F1001" s="3"/>
      <c r="H1001" s="1">
        <v>44</v>
      </c>
      <c r="I1001" s="4">
        <v>44020</v>
      </c>
    </row>
    <row r="1002" spans="1:9" x14ac:dyDescent="0.25">
      <c r="A1002" s="1" t="s">
        <v>1065</v>
      </c>
      <c r="B1002" s="1">
        <v>5187</v>
      </c>
      <c r="C1002" s="1" t="s">
        <v>193</v>
      </c>
      <c r="D1002" s="1" t="str">
        <f>VLOOKUP(Table1[[#This Row],[Headoffice]],$T$4:$U$82,2,FALSE)</f>
        <v>WestEurope</v>
      </c>
      <c r="E1002" s="1">
        <v>2003</v>
      </c>
      <c r="F1002" s="3"/>
      <c r="H1002" s="1">
        <v>1</v>
      </c>
      <c r="I1002" s="4">
        <v>41523</v>
      </c>
    </row>
    <row r="1003" spans="1:9" x14ac:dyDescent="0.25">
      <c r="A1003" s="1" t="s">
        <v>1066</v>
      </c>
      <c r="B1003" s="1">
        <v>4874</v>
      </c>
      <c r="C1003" s="1" t="s">
        <v>69</v>
      </c>
      <c r="D1003" s="1" t="str">
        <f>VLOOKUP(Table1[[#This Row],[Headoffice]],$T$4:$U$82,2,FALSE)</f>
        <v>AustraliaNZ</v>
      </c>
      <c r="E1003" s="1">
        <v>1995</v>
      </c>
      <c r="F1003" s="3"/>
      <c r="H1003" s="1">
        <v>1</v>
      </c>
      <c r="I1003" s="4">
        <v>42632</v>
      </c>
    </row>
    <row r="1004" spans="1:9" x14ac:dyDescent="0.25">
      <c r="A1004" s="1" t="s">
        <v>1067</v>
      </c>
      <c r="B1004" s="1">
        <v>8536</v>
      </c>
      <c r="C1004" s="1" t="s">
        <v>1068</v>
      </c>
      <c r="D1004" s="1" t="str">
        <f>VLOOKUP(Table1[[#This Row],[Headoffice]],$T$4:$U$82,2,FALSE)</f>
        <v>RestOfTheWorld</v>
      </c>
      <c r="E1004" s="1">
        <v>2012</v>
      </c>
      <c r="F1004" s="3"/>
      <c r="H1004" s="1">
        <v>1</v>
      </c>
      <c r="I1004" s="4">
        <v>43669</v>
      </c>
    </row>
    <row r="1005" spans="1:9" x14ac:dyDescent="0.25">
      <c r="A1005" s="1" t="s">
        <v>1069</v>
      </c>
      <c r="B1005" s="1">
        <v>6708</v>
      </c>
      <c r="C1005" s="1" t="s">
        <v>51</v>
      </c>
      <c r="D1005" s="1" t="str">
        <f>VLOOKUP(Table1[[#This Row],[Headoffice]],$T$4:$U$82,2,FALSE)</f>
        <v>WestEurope</v>
      </c>
      <c r="F1005" s="3"/>
      <c r="H1005" s="1">
        <v>1</v>
      </c>
      <c r="I1005" s="4">
        <v>42956</v>
      </c>
    </row>
    <row r="1006" spans="1:9" x14ac:dyDescent="0.25">
      <c r="A1006" s="1" t="s">
        <v>1070</v>
      </c>
      <c r="B1006" s="1">
        <v>5659</v>
      </c>
      <c r="C1006" s="1" t="s">
        <v>9</v>
      </c>
      <c r="D1006" s="1" t="str">
        <f>VLOOKUP(Table1[[#This Row],[Headoffice]],$T$4:$U$82,2,FALSE)</f>
        <v>AustraliaNZ</v>
      </c>
      <c r="E1006" s="1">
        <v>1985</v>
      </c>
      <c r="F1006" s="3">
        <v>297</v>
      </c>
      <c r="G1006" s="4">
        <v>42735</v>
      </c>
      <c r="H1006" s="1">
        <v>1</v>
      </c>
      <c r="I1006" s="4">
        <v>42404</v>
      </c>
    </row>
    <row r="1007" spans="1:9" x14ac:dyDescent="0.25">
      <c r="A1007" s="1" t="s">
        <v>1071</v>
      </c>
      <c r="B1007" s="1">
        <v>6901</v>
      </c>
      <c r="C1007" s="1" t="s">
        <v>51</v>
      </c>
      <c r="D1007" s="1" t="str">
        <f>VLOOKUP(Table1[[#This Row],[Headoffice]],$T$4:$U$82,2,FALSE)</f>
        <v>WestEurope</v>
      </c>
      <c r="E1007" s="1">
        <v>2002</v>
      </c>
      <c r="F1007" s="3"/>
      <c r="H1007" s="1">
        <v>4</v>
      </c>
      <c r="I1007" s="4">
        <v>39326</v>
      </c>
    </row>
    <row r="1008" spans="1:9" x14ac:dyDescent="0.25">
      <c r="A1008" s="1" t="s">
        <v>1072</v>
      </c>
      <c r="B1008" s="1">
        <v>6552</v>
      </c>
      <c r="C1008" s="1" t="s">
        <v>30</v>
      </c>
      <c r="D1008" s="1" t="str">
        <f>VLOOKUP(Table1[[#This Row],[Headoffice]],$T$4:$U$82,2,FALSE)</f>
        <v>NorthAmerica</v>
      </c>
      <c r="E1008" s="1">
        <v>1999</v>
      </c>
      <c r="F1008" s="3">
        <v>4703</v>
      </c>
      <c r="G1008" s="4">
        <v>43920</v>
      </c>
      <c r="H1008" s="1">
        <v>6</v>
      </c>
      <c r="I1008" s="4">
        <v>42713</v>
      </c>
    </row>
    <row r="1009" spans="1:9" x14ac:dyDescent="0.25">
      <c r="A1009" s="1" t="s">
        <v>1073</v>
      </c>
      <c r="B1009" s="1">
        <v>7270</v>
      </c>
      <c r="C1009" s="1" t="s">
        <v>290</v>
      </c>
      <c r="D1009" s="1" t="str">
        <f>VLOOKUP(Table1[[#This Row],[Headoffice]],$T$4:$U$82,2,FALSE)</f>
        <v>WestEurope</v>
      </c>
      <c r="E1009" s="1">
        <v>1992</v>
      </c>
      <c r="F1009" s="3"/>
      <c r="H1009" s="1">
        <v>1</v>
      </c>
      <c r="I1009" s="4">
        <v>42634</v>
      </c>
    </row>
    <row r="1010" spans="1:9" x14ac:dyDescent="0.25">
      <c r="A1010" s="1" t="s">
        <v>1074</v>
      </c>
      <c r="B1010" s="1">
        <v>9144</v>
      </c>
      <c r="C1010" s="1" t="s">
        <v>30</v>
      </c>
      <c r="D1010" s="1" t="str">
        <f>VLOOKUP(Table1[[#This Row],[Headoffice]],$T$4:$U$82,2,FALSE)</f>
        <v>NorthAmerica</v>
      </c>
      <c r="E1010" s="1">
        <v>1992</v>
      </c>
      <c r="F1010" s="3"/>
      <c r="H1010" s="1">
        <v>1</v>
      </c>
      <c r="I1010" s="4">
        <v>42962</v>
      </c>
    </row>
    <row r="1011" spans="1:9" ht="30" x14ac:dyDescent="0.25">
      <c r="A1011" s="1" t="s">
        <v>1075</v>
      </c>
      <c r="B1011" s="1">
        <v>7221</v>
      </c>
      <c r="C1011" s="1" t="s">
        <v>83</v>
      </c>
      <c r="D1011" s="1" t="str">
        <f>VLOOKUP(Table1[[#This Row],[Headoffice]],$T$4:$U$82,2,FALSE)</f>
        <v>RestOfTheWorld</v>
      </c>
      <c r="E1011" s="1">
        <v>2014</v>
      </c>
      <c r="F1011" s="3"/>
      <c r="H1011" s="1">
        <v>1</v>
      </c>
      <c r="I1011" s="4">
        <v>41971</v>
      </c>
    </row>
    <row r="1012" spans="1:9" x14ac:dyDescent="0.25">
      <c r="A1012" s="1" t="s">
        <v>1076</v>
      </c>
      <c r="B1012" s="1">
        <v>5541</v>
      </c>
      <c r="C1012" s="1" t="s">
        <v>30</v>
      </c>
      <c r="D1012" s="1" t="str">
        <f>VLOOKUP(Table1[[#This Row],[Headoffice]],$T$4:$U$82,2,FALSE)</f>
        <v>NorthAmerica</v>
      </c>
      <c r="E1012" s="1">
        <v>1988</v>
      </c>
      <c r="F1012" s="3">
        <v>36363</v>
      </c>
      <c r="G1012" s="4">
        <v>43920</v>
      </c>
      <c r="H1012" s="1">
        <v>13</v>
      </c>
      <c r="I1012" s="4">
        <v>43863</v>
      </c>
    </row>
    <row r="1013" spans="1:9" x14ac:dyDescent="0.25">
      <c r="A1013" s="1" t="s">
        <v>1077</v>
      </c>
      <c r="B1013" s="1">
        <v>5463</v>
      </c>
      <c r="C1013" s="1" t="s">
        <v>30</v>
      </c>
      <c r="D1013" s="1" t="str">
        <f>VLOOKUP(Table1[[#This Row],[Headoffice]],$T$4:$U$82,2,FALSE)</f>
        <v>NorthAmerica</v>
      </c>
      <c r="E1013" s="1">
        <v>1999</v>
      </c>
      <c r="F1013" s="3">
        <v>529</v>
      </c>
      <c r="G1013" s="4">
        <v>43920</v>
      </c>
      <c r="H1013" s="1">
        <v>1</v>
      </c>
      <c r="I1013" s="4">
        <v>40132</v>
      </c>
    </row>
    <row r="1014" spans="1:9" x14ac:dyDescent="0.25">
      <c r="A1014" s="1" t="s">
        <v>1078</v>
      </c>
      <c r="B1014" s="1">
        <v>8874</v>
      </c>
      <c r="C1014" s="1" t="s">
        <v>28</v>
      </c>
      <c r="D1014" s="1" t="str">
        <f>VLOOKUP(Table1[[#This Row],[Headoffice]],$T$4:$U$82,2,FALSE)</f>
        <v>NorthAmerica</v>
      </c>
      <c r="F1014" s="3"/>
      <c r="H1014" s="1">
        <v>1</v>
      </c>
      <c r="I1014" s="4">
        <v>43431</v>
      </c>
    </row>
    <row r="1015" spans="1:9" x14ac:dyDescent="0.25">
      <c r="A1015" s="1" t="s">
        <v>1079</v>
      </c>
      <c r="B1015" s="1">
        <v>5415</v>
      </c>
      <c r="C1015" s="1" t="s">
        <v>258</v>
      </c>
      <c r="D1015" s="1" t="str">
        <f>VLOOKUP(Table1[[#This Row],[Headoffice]],$T$4:$U$82,2,FALSE)</f>
        <v>NorthAmerica</v>
      </c>
      <c r="F1015" s="3"/>
      <c r="H1015" s="1">
        <v>1</v>
      </c>
      <c r="I1015" s="4">
        <v>41346</v>
      </c>
    </row>
    <row r="1016" spans="1:9" x14ac:dyDescent="0.25">
      <c r="A1016" s="1" t="s">
        <v>1080</v>
      </c>
      <c r="B1016" s="1">
        <v>5116</v>
      </c>
      <c r="C1016" s="1" t="s">
        <v>30</v>
      </c>
      <c r="D1016" s="1" t="str">
        <f>VLOOKUP(Table1[[#This Row],[Headoffice]],$T$4:$U$82,2,FALSE)</f>
        <v>NorthAmerica</v>
      </c>
      <c r="E1016" s="1">
        <v>1999</v>
      </c>
      <c r="F1016" s="3">
        <v>3511</v>
      </c>
      <c r="G1016" s="4">
        <v>43920</v>
      </c>
      <c r="H1016" s="1">
        <v>27</v>
      </c>
      <c r="I1016" s="4">
        <v>43574</v>
      </c>
    </row>
    <row r="1017" spans="1:9" x14ac:dyDescent="0.25">
      <c r="A1017" s="1" t="s">
        <v>1081</v>
      </c>
      <c r="B1017" s="1">
        <v>6063</v>
      </c>
      <c r="C1017" s="1" t="s">
        <v>1063</v>
      </c>
      <c r="D1017" s="1" t="str">
        <f>VLOOKUP(Table1[[#This Row],[Headoffice]],$T$4:$U$82,2,FALSE)</f>
        <v>WestEurope</v>
      </c>
      <c r="E1017" s="1">
        <v>2008</v>
      </c>
      <c r="F1017" s="3">
        <v>69</v>
      </c>
      <c r="G1017" s="4">
        <v>42521</v>
      </c>
      <c r="H1017" s="1">
        <v>24</v>
      </c>
      <c r="I1017" s="4">
        <v>42170</v>
      </c>
    </row>
    <row r="1018" spans="1:9" ht="30" x14ac:dyDescent="0.25">
      <c r="A1018" s="1" t="s">
        <v>1082</v>
      </c>
      <c r="B1018" s="1">
        <v>6692</v>
      </c>
      <c r="C1018" s="1" t="s">
        <v>132</v>
      </c>
      <c r="D1018" s="1" t="str">
        <f>VLOOKUP(Table1[[#This Row],[Headoffice]],$T$4:$U$82,2,FALSE)</f>
        <v>WestEurope</v>
      </c>
      <c r="F1018" s="3"/>
      <c r="H1018" s="1">
        <v>1</v>
      </c>
      <c r="I1018" s="4">
        <v>41501</v>
      </c>
    </row>
    <row r="1019" spans="1:9" x14ac:dyDescent="0.25">
      <c r="A1019" s="1" t="s">
        <v>1083</v>
      </c>
      <c r="B1019" s="1">
        <v>1643</v>
      </c>
      <c r="C1019" s="1" t="s">
        <v>30</v>
      </c>
      <c r="D1019" s="1" t="str">
        <f>VLOOKUP(Table1[[#This Row],[Headoffice]],$T$4:$U$82,2,FALSE)</f>
        <v>NorthAmerica</v>
      </c>
      <c r="E1019" s="1">
        <v>1980</v>
      </c>
      <c r="F1019" s="3">
        <v>4548</v>
      </c>
      <c r="G1019" s="4">
        <v>44005</v>
      </c>
      <c r="H1019" s="1">
        <v>1</v>
      </c>
      <c r="I1019" s="4">
        <v>41320</v>
      </c>
    </row>
    <row r="1020" spans="1:9" x14ac:dyDescent="0.25">
      <c r="A1020" s="1" t="s">
        <v>1084</v>
      </c>
      <c r="B1020" s="1">
        <v>6319</v>
      </c>
      <c r="C1020" s="1" t="s">
        <v>28</v>
      </c>
      <c r="D1020" s="1" t="str">
        <f>VLOOKUP(Table1[[#This Row],[Headoffice]],$T$4:$U$82,2,FALSE)</f>
        <v>NorthAmerica</v>
      </c>
      <c r="F1020" s="3"/>
      <c r="H1020" s="1">
        <v>1</v>
      </c>
      <c r="I1020" s="4">
        <v>42859</v>
      </c>
    </row>
    <row r="1021" spans="1:9" x14ac:dyDescent="0.25">
      <c r="A1021" s="1" t="s">
        <v>1085</v>
      </c>
      <c r="B1021" s="1">
        <v>6395</v>
      </c>
      <c r="C1021" s="1" t="s">
        <v>47</v>
      </c>
      <c r="D1021" s="1" t="str">
        <f>VLOOKUP(Table1[[#This Row],[Headoffice]],$T$4:$U$82,2,FALSE)</f>
        <v>WestEurope</v>
      </c>
      <c r="F1021" s="3"/>
      <c r="H1021" s="1">
        <v>1</v>
      </c>
      <c r="I1021" s="4">
        <v>42815</v>
      </c>
    </row>
    <row r="1022" spans="1:9" x14ac:dyDescent="0.25">
      <c r="A1022" s="1" t="s">
        <v>1086</v>
      </c>
      <c r="B1022" s="1">
        <v>6705</v>
      </c>
      <c r="C1022" s="1" t="s">
        <v>30</v>
      </c>
      <c r="D1022" s="1" t="str">
        <f>VLOOKUP(Table1[[#This Row],[Headoffice]],$T$4:$U$82,2,FALSE)</f>
        <v>NorthAmerica</v>
      </c>
      <c r="F1022" s="3"/>
      <c r="H1022" s="1">
        <v>1</v>
      </c>
      <c r="I1022" s="4">
        <v>42460</v>
      </c>
    </row>
    <row r="1023" spans="1:9" x14ac:dyDescent="0.25">
      <c r="A1023" s="1" t="s">
        <v>1087</v>
      </c>
      <c r="B1023" s="1">
        <v>9035</v>
      </c>
      <c r="C1023" s="1" t="s">
        <v>30</v>
      </c>
      <c r="D1023" s="1" t="str">
        <f>VLOOKUP(Table1[[#This Row],[Headoffice]],$T$4:$U$82,2,FALSE)</f>
        <v>NorthAmerica</v>
      </c>
      <c r="F1023" s="3"/>
      <c r="H1023" s="1">
        <v>1</v>
      </c>
      <c r="I1023" s="4">
        <v>43732</v>
      </c>
    </row>
    <row r="1024" spans="1:9" x14ac:dyDescent="0.25">
      <c r="A1024" s="1" t="s">
        <v>1088</v>
      </c>
      <c r="B1024" s="1">
        <v>7110</v>
      </c>
      <c r="C1024" s="1" t="s">
        <v>30</v>
      </c>
      <c r="D1024" s="1" t="str">
        <f>VLOOKUP(Table1[[#This Row],[Headoffice]],$T$4:$U$82,2,FALSE)</f>
        <v>NorthAmerica</v>
      </c>
      <c r="F1024" s="3"/>
      <c r="H1024" s="1">
        <v>1</v>
      </c>
      <c r="I1024" s="4">
        <v>42338</v>
      </c>
    </row>
    <row r="1025" spans="1:9" x14ac:dyDescent="0.25">
      <c r="A1025" s="1" t="s">
        <v>1089</v>
      </c>
      <c r="B1025" s="1">
        <v>9044</v>
      </c>
      <c r="C1025" s="1" t="s">
        <v>30</v>
      </c>
      <c r="D1025" s="1" t="str">
        <f>VLOOKUP(Table1[[#This Row],[Headoffice]],$T$4:$U$82,2,FALSE)</f>
        <v>NorthAmerica</v>
      </c>
      <c r="F1025" s="3"/>
      <c r="H1025" s="1">
        <v>1</v>
      </c>
      <c r="I1025" s="4">
        <v>43838</v>
      </c>
    </row>
    <row r="1026" spans="1:9" ht="30" x14ac:dyDescent="0.25">
      <c r="A1026" s="1" t="s">
        <v>1090</v>
      </c>
      <c r="B1026" s="1">
        <v>7334</v>
      </c>
      <c r="C1026" s="1" t="s">
        <v>28</v>
      </c>
      <c r="D1026" s="1" t="str">
        <f>VLOOKUP(Table1[[#This Row],[Headoffice]],$T$4:$U$82,2,FALSE)</f>
        <v>NorthAmerica</v>
      </c>
      <c r="F1026" s="3"/>
      <c r="H1026" s="1">
        <v>1</v>
      </c>
      <c r="I1026" s="4">
        <v>43011</v>
      </c>
    </row>
    <row r="1027" spans="1:9" x14ac:dyDescent="0.25">
      <c r="A1027" s="1" t="s">
        <v>1091</v>
      </c>
      <c r="B1027" s="1">
        <v>7364</v>
      </c>
      <c r="C1027" s="1" t="s">
        <v>47</v>
      </c>
      <c r="D1027" s="1" t="str">
        <f>VLOOKUP(Table1[[#This Row],[Headoffice]],$T$4:$U$82,2,FALSE)</f>
        <v>WestEurope</v>
      </c>
      <c r="F1027" s="3"/>
      <c r="H1027" s="1">
        <v>1</v>
      </c>
      <c r="I1027" s="4">
        <v>41373</v>
      </c>
    </row>
    <row r="1028" spans="1:9" x14ac:dyDescent="0.25">
      <c r="A1028" s="1" t="s">
        <v>1092</v>
      </c>
      <c r="B1028" s="1">
        <v>6610</v>
      </c>
      <c r="C1028" s="1" t="s">
        <v>28</v>
      </c>
      <c r="D1028" s="1" t="str">
        <f>VLOOKUP(Table1[[#This Row],[Headoffice]],$T$4:$U$82,2,FALSE)</f>
        <v>NorthAmerica</v>
      </c>
      <c r="F1028" s="3"/>
      <c r="H1028" s="1">
        <v>1</v>
      </c>
      <c r="I1028" s="4">
        <v>43272</v>
      </c>
    </row>
    <row r="1029" spans="1:9" x14ac:dyDescent="0.25">
      <c r="A1029" s="1" t="s">
        <v>1093</v>
      </c>
      <c r="B1029" s="1">
        <v>7060</v>
      </c>
      <c r="C1029" s="1" t="s">
        <v>113</v>
      </c>
      <c r="D1029" s="1" t="str">
        <f>VLOOKUP(Table1[[#This Row],[Headoffice]],$T$4:$U$82,2,FALSE)</f>
        <v>WestEurope</v>
      </c>
      <c r="F1029" s="3"/>
      <c r="H1029" s="1">
        <v>1</v>
      </c>
      <c r="I1029" s="4">
        <v>31047</v>
      </c>
    </row>
    <row r="1030" spans="1:9" x14ac:dyDescent="0.25">
      <c r="A1030" s="1" t="s">
        <v>1094</v>
      </c>
      <c r="B1030" s="1">
        <v>6676</v>
      </c>
      <c r="C1030" s="1" t="s">
        <v>9</v>
      </c>
      <c r="D1030" s="1" t="str">
        <f>VLOOKUP(Table1[[#This Row],[Headoffice]],$T$4:$U$82,2,FALSE)</f>
        <v>AustraliaNZ</v>
      </c>
      <c r="F1030" s="3"/>
      <c r="H1030" s="1">
        <v>1</v>
      </c>
      <c r="I1030" s="4">
        <v>41260</v>
      </c>
    </row>
    <row r="1031" spans="1:9" x14ac:dyDescent="0.25">
      <c r="A1031" s="1" t="s">
        <v>1095</v>
      </c>
      <c r="B1031" s="1">
        <v>7582</v>
      </c>
      <c r="C1031" s="1" t="s">
        <v>9</v>
      </c>
      <c r="D1031" s="1" t="str">
        <f>VLOOKUP(Table1[[#This Row],[Headoffice]],$T$4:$U$82,2,FALSE)</f>
        <v>AustraliaNZ</v>
      </c>
      <c r="F1031" s="3"/>
      <c r="H1031" s="1">
        <v>1</v>
      </c>
      <c r="I1031" s="4">
        <v>42101</v>
      </c>
    </row>
    <row r="1032" spans="1:9" x14ac:dyDescent="0.25">
      <c r="A1032" s="1" t="s">
        <v>1096</v>
      </c>
      <c r="B1032" s="1">
        <v>6352</v>
      </c>
      <c r="C1032" s="1" t="s">
        <v>103</v>
      </c>
      <c r="D1032" s="1" t="str">
        <f>VLOOKUP(Table1[[#This Row],[Headoffice]],$T$4:$U$82,2,FALSE)</f>
        <v>RestOfTheWorld</v>
      </c>
      <c r="F1032" s="3"/>
      <c r="H1032" s="1">
        <v>1</v>
      </c>
      <c r="I1032" s="4">
        <v>38323</v>
      </c>
    </row>
    <row r="1033" spans="1:9" x14ac:dyDescent="0.25">
      <c r="A1033" s="1" t="s">
        <v>1097</v>
      </c>
      <c r="B1033" s="1">
        <v>6450</v>
      </c>
      <c r="C1033" s="1" t="s">
        <v>96</v>
      </c>
      <c r="D1033" s="1" t="str">
        <f>VLOOKUP(Table1[[#This Row],[Headoffice]],$T$4:$U$82,2,FALSE)</f>
        <v>RestOfTheWorld</v>
      </c>
      <c r="F1033" s="3"/>
      <c r="H1033" s="1">
        <v>1</v>
      </c>
      <c r="I1033" s="4">
        <v>43200</v>
      </c>
    </row>
    <row r="1034" spans="1:9" x14ac:dyDescent="0.25">
      <c r="A1034" s="1" t="s">
        <v>1098</v>
      </c>
      <c r="B1034" s="1">
        <v>8055</v>
      </c>
      <c r="C1034" s="1" t="s">
        <v>30</v>
      </c>
      <c r="D1034" s="1" t="str">
        <f>VLOOKUP(Table1[[#This Row],[Headoffice]],$T$4:$U$82,2,FALSE)</f>
        <v>NorthAmerica</v>
      </c>
      <c r="F1034" s="3"/>
      <c r="H1034" s="1">
        <v>1</v>
      </c>
      <c r="I1034" s="4">
        <v>43649</v>
      </c>
    </row>
    <row r="1035" spans="1:9" ht="30" x14ac:dyDescent="0.25">
      <c r="A1035" s="1" t="s">
        <v>1099</v>
      </c>
      <c r="B1035" s="1">
        <v>6458</v>
      </c>
      <c r="C1035" s="1" t="s">
        <v>9</v>
      </c>
      <c r="D1035" s="1" t="str">
        <f>VLOOKUP(Table1[[#This Row],[Headoffice]],$T$4:$U$82,2,FALSE)</f>
        <v>AustraliaNZ</v>
      </c>
      <c r="E1035" s="1">
        <v>1972</v>
      </c>
      <c r="F1035" s="3"/>
      <c r="H1035" s="1">
        <v>3</v>
      </c>
      <c r="I1035" s="4">
        <v>41515</v>
      </c>
    </row>
    <row r="1036" spans="1:9" x14ac:dyDescent="0.25">
      <c r="A1036" s="1" t="s">
        <v>1100</v>
      </c>
      <c r="B1036" s="1">
        <v>7697</v>
      </c>
      <c r="C1036" s="1" t="s">
        <v>9</v>
      </c>
      <c r="D1036" s="1" t="str">
        <f>VLOOKUP(Table1[[#This Row],[Headoffice]],$T$4:$U$82,2,FALSE)</f>
        <v>AustraliaNZ</v>
      </c>
      <c r="F1036" s="3"/>
      <c r="H1036" s="1">
        <v>1</v>
      </c>
      <c r="I1036" s="4">
        <v>42741</v>
      </c>
    </row>
    <row r="1037" spans="1:9" ht="30" x14ac:dyDescent="0.25">
      <c r="A1037" s="1" t="s">
        <v>1101</v>
      </c>
      <c r="B1037" s="1">
        <v>5528</v>
      </c>
      <c r="C1037" s="1" t="s">
        <v>9</v>
      </c>
      <c r="D1037" s="1" t="str">
        <f>VLOOKUP(Table1[[#This Row],[Headoffice]],$T$4:$U$82,2,FALSE)</f>
        <v>AustraliaNZ</v>
      </c>
      <c r="F1037" s="3"/>
      <c r="H1037" s="1">
        <v>1</v>
      </c>
      <c r="I1037" s="4">
        <v>43185</v>
      </c>
    </row>
    <row r="1038" spans="1:9" x14ac:dyDescent="0.25">
      <c r="A1038" s="1" t="s">
        <v>1102</v>
      </c>
      <c r="B1038" s="1">
        <v>6150</v>
      </c>
      <c r="C1038" s="1" t="s">
        <v>30</v>
      </c>
      <c r="D1038" s="1" t="str">
        <f>VLOOKUP(Table1[[#This Row],[Headoffice]],$T$4:$U$82,2,FALSE)</f>
        <v>NorthAmerica</v>
      </c>
      <c r="F1038" s="3"/>
      <c r="H1038" s="1">
        <v>1</v>
      </c>
      <c r="I1038" s="4">
        <v>40178</v>
      </c>
    </row>
    <row r="1039" spans="1:9" x14ac:dyDescent="0.25">
      <c r="A1039" s="1" t="s">
        <v>1103</v>
      </c>
      <c r="B1039" s="1">
        <v>9177</v>
      </c>
      <c r="C1039" s="1" t="s">
        <v>30</v>
      </c>
      <c r="D1039" s="1" t="str">
        <f>VLOOKUP(Table1[[#This Row],[Headoffice]],$T$4:$U$82,2,FALSE)</f>
        <v>NorthAmerica</v>
      </c>
      <c r="F1039" s="3"/>
      <c r="H1039" s="1">
        <v>1</v>
      </c>
      <c r="I1039" s="4">
        <v>43178</v>
      </c>
    </row>
    <row r="1040" spans="1:9" x14ac:dyDescent="0.25">
      <c r="A1040" s="1" t="s">
        <v>1104</v>
      </c>
      <c r="B1040" s="1">
        <v>7857</v>
      </c>
      <c r="C1040" s="1" t="s">
        <v>51</v>
      </c>
      <c r="D1040" s="1" t="str">
        <f>VLOOKUP(Table1[[#This Row],[Headoffice]],$T$4:$U$82,2,FALSE)</f>
        <v>WestEurope</v>
      </c>
      <c r="F1040" s="3"/>
      <c r="H1040" s="1">
        <v>1</v>
      </c>
      <c r="I1040" s="4">
        <v>43538</v>
      </c>
    </row>
    <row r="1041" spans="1:9" x14ac:dyDescent="0.25">
      <c r="A1041" s="1" t="s">
        <v>1105</v>
      </c>
      <c r="B1041" s="1">
        <v>5959</v>
      </c>
      <c r="C1041" s="1" t="s">
        <v>9</v>
      </c>
      <c r="D1041" s="1" t="str">
        <f>VLOOKUP(Table1[[#This Row],[Headoffice]],$T$4:$U$82,2,FALSE)</f>
        <v>AustraliaNZ</v>
      </c>
      <c r="F1041" s="3"/>
      <c r="H1041" s="1">
        <v>2</v>
      </c>
      <c r="I1041" s="4">
        <v>41596</v>
      </c>
    </row>
    <row r="1042" spans="1:9" x14ac:dyDescent="0.25">
      <c r="A1042" s="1" t="s">
        <v>1106</v>
      </c>
      <c r="B1042" s="1">
        <v>6393</v>
      </c>
      <c r="C1042" s="1" t="s">
        <v>9</v>
      </c>
      <c r="D1042" s="1" t="str">
        <f>VLOOKUP(Table1[[#This Row],[Headoffice]],$T$4:$U$82,2,FALSE)</f>
        <v>AustraliaNZ</v>
      </c>
      <c r="F1042" s="3"/>
      <c r="H1042" s="1">
        <v>1</v>
      </c>
      <c r="I1042" s="4">
        <v>42724</v>
      </c>
    </row>
    <row r="1043" spans="1:9" x14ac:dyDescent="0.25">
      <c r="A1043" s="1" t="s">
        <v>1107</v>
      </c>
      <c r="B1043" s="1">
        <v>6084</v>
      </c>
      <c r="C1043" s="1" t="s">
        <v>51</v>
      </c>
      <c r="D1043" s="1" t="str">
        <f>VLOOKUP(Table1[[#This Row],[Headoffice]],$T$4:$U$82,2,FALSE)</f>
        <v>WestEurope</v>
      </c>
      <c r="F1043" s="3"/>
      <c r="H1043" s="1">
        <v>1</v>
      </c>
      <c r="I1043" s="4">
        <v>41264</v>
      </c>
    </row>
    <row r="1044" spans="1:9" x14ac:dyDescent="0.25">
      <c r="A1044" s="1" t="s">
        <v>1108</v>
      </c>
      <c r="B1044" s="1">
        <v>5241</v>
      </c>
      <c r="C1044" s="1" t="s">
        <v>30</v>
      </c>
      <c r="D1044" s="1" t="str">
        <f>VLOOKUP(Table1[[#This Row],[Headoffice]],$T$4:$U$82,2,FALSE)</f>
        <v>NorthAmerica</v>
      </c>
      <c r="F1044" s="3"/>
      <c r="H1044" s="1">
        <v>1</v>
      </c>
      <c r="I1044" s="4">
        <v>41712</v>
      </c>
    </row>
    <row r="1045" spans="1:9" x14ac:dyDescent="0.25">
      <c r="A1045" s="1" t="s">
        <v>1109</v>
      </c>
      <c r="B1045" s="1">
        <v>6082</v>
      </c>
      <c r="C1045" s="1" t="s">
        <v>28</v>
      </c>
      <c r="D1045" s="1" t="str">
        <f>VLOOKUP(Table1[[#This Row],[Headoffice]],$T$4:$U$82,2,FALSE)</f>
        <v>NorthAmerica</v>
      </c>
      <c r="F1045" s="3"/>
      <c r="H1045" s="1">
        <v>1</v>
      </c>
      <c r="I1045" s="4">
        <v>41263</v>
      </c>
    </row>
    <row r="1046" spans="1:9" x14ac:dyDescent="0.25">
      <c r="A1046" s="1" t="s">
        <v>1110</v>
      </c>
      <c r="B1046" s="1">
        <v>8921</v>
      </c>
      <c r="C1046" s="1" t="s">
        <v>9</v>
      </c>
      <c r="D1046" s="1" t="str">
        <f>VLOOKUP(Table1[[#This Row],[Headoffice]],$T$4:$U$82,2,FALSE)</f>
        <v>AustraliaNZ</v>
      </c>
      <c r="F1046" s="3"/>
      <c r="H1046" s="1">
        <v>1</v>
      </c>
      <c r="I1046" s="4">
        <v>43550</v>
      </c>
    </row>
    <row r="1047" spans="1:9" x14ac:dyDescent="0.25">
      <c r="A1047" s="1" t="s">
        <v>1111</v>
      </c>
      <c r="B1047" s="1">
        <v>5534</v>
      </c>
      <c r="C1047" s="1" t="s">
        <v>9</v>
      </c>
      <c r="D1047" s="1" t="str">
        <f>VLOOKUP(Table1[[#This Row],[Headoffice]],$T$4:$U$82,2,FALSE)</f>
        <v>AustraliaNZ</v>
      </c>
      <c r="F1047" s="3"/>
      <c r="H1047" s="1">
        <v>1</v>
      </c>
      <c r="I1047" s="4">
        <v>42921</v>
      </c>
    </row>
    <row r="1048" spans="1:9" x14ac:dyDescent="0.25">
      <c r="A1048" s="1" t="s">
        <v>1112</v>
      </c>
      <c r="B1048" s="1">
        <v>6088</v>
      </c>
      <c r="C1048" s="1" t="s">
        <v>28</v>
      </c>
      <c r="D1048" s="1" t="str">
        <f>VLOOKUP(Table1[[#This Row],[Headoffice]],$T$4:$U$82,2,FALSE)</f>
        <v>NorthAmerica</v>
      </c>
      <c r="F1048" s="3"/>
      <c r="H1048" s="1">
        <v>1</v>
      </c>
      <c r="I1048" s="4">
        <v>38525</v>
      </c>
    </row>
    <row r="1049" spans="1:9" x14ac:dyDescent="0.25">
      <c r="A1049" s="1" t="s">
        <v>1113</v>
      </c>
      <c r="B1049" s="1">
        <v>8811</v>
      </c>
      <c r="C1049" s="1" t="s">
        <v>9</v>
      </c>
      <c r="D1049" s="1" t="str">
        <f>VLOOKUP(Table1[[#This Row],[Headoffice]],$T$4:$U$82,2,FALSE)</f>
        <v>AustraliaNZ</v>
      </c>
      <c r="F1049" s="3"/>
      <c r="H1049" s="1">
        <v>1</v>
      </c>
      <c r="I1049" s="4">
        <v>43768</v>
      </c>
    </row>
    <row r="1050" spans="1:9" ht="30" x14ac:dyDescent="0.25">
      <c r="A1050" s="1" t="s">
        <v>1114</v>
      </c>
      <c r="B1050" s="1">
        <v>5341</v>
      </c>
      <c r="C1050" s="1" t="s">
        <v>30</v>
      </c>
      <c r="D1050" s="1" t="str">
        <f>VLOOKUP(Table1[[#This Row],[Headoffice]],$T$4:$U$82,2,FALSE)</f>
        <v>NorthAmerica</v>
      </c>
      <c r="F1050" s="3"/>
      <c r="H1050" s="1">
        <v>1</v>
      </c>
      <c r="I1050" s="4">
        <v>42398</v>
      </c>
    </row>
    <row r="1051" spans="1:9" x14ac:dyDescent="0.25">
      <c r="A1051" s="1" t="s">
        <v>1115</v>
      </c>
      <c r="B1051" s="1">
        <v>6087</v>
      </c>
      <c r="C1051" s="1" t="s">
        <v>28</v>
      </c>
      <c r="D1051" s="1" t="str">
        <f>VLOOKUP(Table1[[#This Row],[Headoffice]],$T$4:$U$82,2,FALSE)</f>
        <v>NorthAmerica</v>
      </c>
      <c r="F1051" s="3"/>
      <c r="H1051" s="1">
        <v>1</v>
      </c>
      <c r="I1051" s="4">
        <v>43157</v>
      </c>
    </row>
    <row r="1052" spans="1:9" x14ac:dyDescent="0.25">
      <c r="A1052" s="1" t="s">
        <v>1116</v>
      </c>
      <c r="B1052" s="1">
        <v>5784</v>
      </c>
      <c r="C1052" s="1" t="s">
        <v>9</v>
      </c>
      <c r="D1052" s="1" t="str">
        <f>VLOOKUP(Table1[[#This Row],[Headoffice]],$T$4:$U$82,2,FALSE)</f>
        <v>AustraliaNZ</v>
      </c>
      <c r="E1052" s="1">
        <v>2015</v>
      </c>
      <c r="F1052" s="3"/>
      <c r="H1052" s="1">
        <v>1</v>
      </c>
      <c r="I1052" s="4">
        <v>42142</v>
      </c>
    </row>
    <row r="1053" spans="1:9" x14ac:dyDescent="0.25">
      <c r="A1053" s="1" t="s">
        <v>1117</v>
      </c>
      <c r="B1053" s="1">
        <v>7982</v>
      </c>
      <c r="C1053" s="1" t="s">
        <v>28</v>
      </c>
      <c r="D1053" s="1" t="str">
        <f>VLOOKUP(Table1[[#This Row],[Headoffice]],$T$4:$U$82,2,FALSE)</f>
        <v>NorthAmerica</v>
      </c>
      <c r="F1053" s="3"/>
      <c r="H1053" s="1">
        <v>1</v>
      </c>
      <c r="I1053" s="4">
        <v>43067</v>
      </c>
    </row>
    <row r="1054" spans="1:9" x14ac:dyDescent="0.25">
      <c r="A1054" s="1" t="s">
        <v>1118</v>
      </c>
      <c r="B1054" s="1">
        <v>7324</v>
      </c>
      <c r="C1054" s="1" t="s">
        <v>30</v>
      </c>
      <c r="D1054" s="1" t="str">
        <f>VLOOKUP(Table1[[#This Row],[Headoffice]],$T$4:$U$82,2,FALSE)</f>
        <v>NorthAmerica</v>
      </c>
      <c r="E1054" s="1">
        <v>2014</v>
      </c>
      <c r="F1054" s="3"/>
      <c r="H1054" s="1">
        <v>1</v>
      </c>
      <c r="I1054" s="4">
        <v>42361</v>
      </c>
    </row>
    <row r="1055" spans="1:9" x14ac:dyDescent="0.25">
      <c r="A1055" s="1" t="s">
        <v>1119</v>
      </c>
      <c r="B1055" s="1">
        <v>8865</v>
      </c>
      <c r="C1055" s="1" t="s">
        <v>51</v>
      </c>
      <c r="D1055" s="1" t="str">
        <f>VLOOKUP(Table1[[#This Row],[Headoffice]],$T$4:$U$82,2,FALSE)</f>
        <v>WestEurope</v>
      </c>
      <c r="F1055" s="3"/>
      <c r="H1055" s="1">
        <v>1</v>
      </c>
      <c r="I1055" s="4">
        <v>33641</v>
      </c>
    </row>
    <row r="1056" spans="1:9" x14ac:dyDescent="0.25">
      <c r="A1056" s="1" t="s">
        <v>1120</v>
      </c>
      <c r="B1056" s="1">
        <v>6091</v>
      </c>
      <c r="C1056" s="1" t="s">
        <v>30</v>
      </c>
      <c r="D1056" s="1" t="str">
        <f>VLOOKUP(Table1[[#This Row],[Headoffice]],$T$4:$U$82,2,FALSE)</f>
        <v>NorthAmerica</v>
      </c>
      <c r="F1056" s="3"/>
      <c r="H1056" s="1">
        <v>1</v>
      </c>
      <c r="I1056" s="4">
        <v>39444</v>
      </c>
    </row>
    <row r="1057" spans="1:9" x14ac:dyDescent="0.25">
      <c r="A1057" s="1" t="s">
        <v>1121</v>
      </c>
      <c r="B1057" s="1">
        <v>6086</v>
      </c>
      <c r="C1057" s="1" t="s">
        <v>30</v>
      </c>
      <c r="D1057" s="1" t="str">
        <f>VLOOKUP(Table1[[#This Row],[Headoffice]],$T$4:$U$82,2,FALSE)</f>
        <v>NorthAmerica</v>
      </c>
      <c r="F1057" s="3"/>
      <c r="H1057" s="1">
        <v>1</v>
      </c>
      <c r="I1057" s="4">
        <v>38377</v>
      </c>
    </row>
    <row r="1058" spans="1:9" x14ac:dyDescent="0.25">
      <c r="A1058" s="1" t="s">
        <v>1122</v>
      </c>
      <c r="B1058" s="1">
        <v>8000</v>
      </c>
      <c r="C1058" s="1" t="s">
        <v>9</v>
      </c>
      <c r="D1058" s="1" t="str">
        <f>VLOOKUP(Table1[[#This Row],[Headoffice]],$T$4:$U$82,2,FALSE)</f>
        <v>AustraliaNZ</v>
      </c>
      <c r="F1058" s="3"/>
      <c r="H1058" s="1">
        <v>1</v>
      </c>
      <c r="I1058" s="4">
        <v>43567</v>
      </c>
    </row>
    <row r="1059" spans="1:9" x14ac:dyDescent="0.25">
      <c r="A1059" s="1" t="s">
        <v>1123</v>
      </c>
      <c r="B1059" s="1">
        <v>6083</v>
      </c>
      <c r="C1059" s="1" t="s">
        <v>30</v>
      </c>
      <c r="D1059" s="1" t="str">
        <f>VLOOKUP(Table1[[#This Row],[Headoffice]],$T$4:$U$82,2,FALSE)</f>
        <v>NorthAmerica</v>
      </c>
      <c r="F1059" s="3"/>
      <c r="H1059" s="1">
        <v>1</v>
      </c>
      <c r="I1059" s="4">
        <v>42460</v>
      </c>
    </row>
    <row r="1060" spans="1:9" x14ac:dyDescent="0.25">
      <c r="A1060" s="1" t="s">
        <v>1124</v>
      </c>
      <c r="B1060" s="1">
        <v>6081</v>
      </c>
      <c r="C1060" s="1" t="s">
        <v>9</v>
      </c>
      <c r="D1060" s="1" t="str">
        <f>VLOOKUP(Table1[[#This Row],[Headoffice]],$T$4:$U$82,2,FALSE)</f>
        <v>AustraliaNZ</v>
      </c>
      <c r="F1060" s="3"/>
      <c r="H1060" s="1">
        <v>1</v>
      </c>
      <c r="I1060" s="4">
        <v>42779</v>
      </c>
    </row>
    <row r="1061" spans="1:9" x14ac:dyDescent="0.25">
      <c r="A1061" s="1" t="s">
        <v>1125</v>
      </c>
      <c r="B1061" s="1">
        <v>6090</v>
      </c>
      <c r="C1061" s="1" t="s">
        <v>26</v>
      </c>
      <c r="D1061" s="1" t="str">
        <f>VLOOKUP(Table1[[#This Row],[Headoffice]],$T$4:$U$82,2,FALSE)</f>
        <v>FarEast</v>
      </c>
      <c r="F1061" s="3"/>
      <c r="H1061" s="1">
        <v>4</v>
      </c>
      <c r="I1061" s="4">
        <v>43542</v>
      </c>
    </row>
    <row r="1062" spans="1:9" x14ac:dyDescent="0.25">
      <c r="A1062" s="1" t="s">
        <v>1126</v>
      </c>
      <c r="B1062" s="1">
        <v>6089</v>
      </c>
      <c r="C1062" s="1" t="s">
        <v>91</v>
      </c>
      <c r="D1062" s="1" t="str">
        <f>VLOOKUP(Table1[[#This Row],[Headoffice]],$T$4:$U$82,2,FALSE)</f>
        <v>RestOfTheWorld</v>
      </c>
      <c r="F1062" s="3"/>
      <c r="H1062" s="1">
        <v>1</v>
      </c>
      <c r="I1062" s="4">
        <v>42522</v>
      </c>
    </row>
    <row r="1063" spans="1:9" x14ac:dyDescent="0.25">
      <c r="A1063" s="1" t="s">
        <v>1127</v>
      </c>
      <c r="B1063" s="1">
        <v>5922</v>
      </c>
      <c r="C1063" s="1" t="s">
        <v>30</v>
      </c>
      <c r="D1063" s="1" t="str">
        <f>VLOOKUP(Table1[[#This Row],[Headoffice]],$T$4:$U$82,2,FALSE)</f>
        <v>NorthAmerica</v>
      </c>
      <c r="F1063" s="3"/>
      <c r="H1063" s="1">
        <v>1</v>
      </c>
      <c r="I1063" s="4">
        <v>43433</v>
      </c>
    </row>
    <row r="1064" spans="1:9" ht="30" x14ac:dyDescent="0.25">
      <c r="A1064" s="1" t="s">
        <v>1128</v>
      </c>
      <c r="B1064" s="1">
        <v>5029</v>
      </c>
      <c r="C1064" s="1" t="s">
        <v>371</v>
      </c>
      <c r="D1064" s="1" t="str">
        <f>VLOOKUP(Table1[[#This Row],[Headoffice]],$T$4:$U$82,2,FALSE)</f>
        <v>FarEast</v>
      </c>
      <c r="F1064" s="3"/>
      <c r="H1064" s="1">
        <v>1</v>
      </c>
      <c r="I1064" s="4">
        <v>40822</v>
      </c>
    </row>
    <row r="1065" spans="1:9" x14ac:dyDescent="0.25">
      <c r="A1065" s="1" t="s">
        <v>1129</v>
      </c>
      <c r="B1065" s="1">
        <v>9148</v>
      </c>
      <c r="C1065" s="1" t="s">
        <v>30</v>
      </c>
      <c r="D1065" s="1" t="str">
        <f>VLOOKUP(Table1[[#This Row],[Headoffice]],$T$4:$U$82,2,FALSE)</f>
        <v>NorthAmerica</v>
      </c>
      <c r="F1065" s="3">
        <v>34602</v>
      </c>
      <c r="G1065" s="4">
        <v>43861</v>
      </c>
      <c r="H1065" s="1">
        <v>2</v>
      </c>
      <c r="I1065" s="4">
        <v>44022</v>
      </c>
    </row>
    <row r="1066" spans="1:9" x14ac:dyDescent="0.25">
      <c r="A1066" s="1" t="s">
        <v>1130</v>
      </c>
      <c r="B1066" s="1">
        <v>146</v>
      </c>
      <c r="C1066" s="1" t="s">
        <v>30</v>
      </c>
      <c r="D1066" s="1" t="str">
        <f>VLOOKUP(Table1[[#This Row],[Headoffice]],$T$4:$U$82,2,FALSE)</f>
        <v>NorthAmerica</v>
      </c>
      <c r="E1066" s="1">
        <v>1969</v>
      </c>
      <c r="F1066" s="3">
        <v>23089</v>
      </c>
      <c r="G1066" s="4">
        <v>43553</v>
      </c>
      <c r="H1066" s="1">
        <v>3</v>
      </c>
      <c r="I1066" s="4">
        <v>40708</v>
      </c>
    </row>
    <row r="1067" spans="1:9" x14ac:dyDescent="0.25">
      <c r="A1067" s="1" t="s">
        <v>1131</v>
      </c>
      <c r="B1067" s="1">
        <v>6076</v>
      </c>
      <c r="C1067" s="1" t="s">
        <v>9</v>
      </c>
      <c r="D1067" s="1" t="str">
        <f>VLOOKUP(Table1[[#This Row],[Headoffice]],$T$4:$U$82,2,FALSE)</f>
        <v>AustraliaNZ</v>
      </c>
      <c r="E1067" s="1">
        <v>2014</v>
      </c>
      <c r="F1067" s="3"/>
      <c r="H1067" s="1">
        <v>2</v>
      </c>
      <c r="I1067" s="4">
        <v>42647</v>
      </c>
    </row>
    <row r="1068" spans="1:9" x14ac:dyDescent="0.25">
      <c r="A1068" s="1" t="s">
        <v>1132</v>
      </c>
      <c r="B1068" s="1">
        <v>6406</v>
      </c>
      <c r="C1068" s="1" t="s">
        <v>30</v>
      </c>
      <c r="D1068" s="1" t="str">
        <f>VLOOKUP(Table1[[#This Row],[Headoffice]],$T$4:$U$82,2,FALSE)</f>
        <v>NorthAmerica</v>
      </c>
      <c r="E1068" s="1">
        <v>2007</v>
      </c>
      <c r="F1068" s="3"/>
      <c r="H1068" s="1">
        <v>1</v>
      </c>
      <c r="I1068" s="4">
        <v>42128</v>
      </c>
    </row>
    <row r="1069" spans="1:9" x14ac:dyDescent="0.25">
      <c r="A1069" s="1" t="s">
        <v>1133</v>
      </c>
      <c r="B1069" s="1">
        <v>5602</v>
      </c>
      <c r="C1069" s="1" t="s">
        <v>28</v>
      </c>
      <c r="D1069" s="1" t="str">
        <f>VLOOKUP(Table1[[#This Row],[Headoffice]],$T$4:$U$82,2,FALSE)</f>
        <v>NorthAmerica</v>
      </c>
      <c r="F1069" s="3"/>
      <c r="H1069" s="1">
        <v>1</v>
      </c>
      <c r="I1069" s="4">
        <v>40574</v>
      </c>
    </row>
    <row r="1070" spans="1:9" x14ac:dyDescent="0.25">
      <c r="A1070" s="1" t="s">
        <v>1134</v>
      </c>
      <c r="B1070" s="1">
        <v>9302</v>
      </c>
      <c r="C1070" s="1" t="s">
        <v>30</v>
      </c>
      <c r="D1070" s="1" t="str">
        <f>VLOOKUP(Table1[[#This Row],[Headoffice]],$T$4:$U$82,2,FALSE)</f>
        <v>NorthAmerica</v>
      </c>
      <c r="E1070" s="1">
        <v>2014</v>
      </c>
      <c r="F1070" s="3">
        <v>136</v>
      </c>
      <c r="G1070" s="4">
        <v>43951</v>
      </c>
      <c r="H1070" s="1">
        <v>1</v>
      </c>
      <c r="I1070" s="4">
        <v>43510</v>
      </c>
    </row>
    <row r="1071" spans="1:9" x14ac:dyDescent="0.25">
      <c r="A1071" s="1" t="s">
        <v>1135</v>
      </c>
      <c r="B1071" s="1">
        <v>7403</v>
      </c>
      <c r="C1071" s="1" t="s">
        <v>30</v>
      </c>
      <c r="D1071" s="1" t="str">
        <f>VLOOKUP(Table1[[#This Row],[Headoffice]],$T$4:$U$82,2,FALSE)</f>
        <v>NorthAmerica</v>
      </c>
      <c r="E1071" s="1">
        <v>2003</v>
      </c>
      <c r="F1071" s="3">
        <v>2876</v>
      </c>
      <c r="G1071" s="4">
        <v>43217</v>
      </c>
      <c r="H1071" s="1">
        <v>1</v>
      </c>
      <c r="I1071" s="4">
        <v>43326</v>
      </c>
    </row>
    <row r="1072" spans="1:9" ht="30" x14ac:dyDescent="0.25">
      <c r="A1072" s="1" t="s">
        <v>1136</v>
      </c>
      <c r="B1072" s="1">
        <v>5097</v>
      </c>
      <c r="C1072" s="1" t="s">
        <v>30</v>
      </c>
      <c r="D1072" s="1" t="str">
        <f>VLOOKUP(Table1[[#This Row],[Headoffice]],$T$4:$U$82,2,FALSE)</f>
        <v>NorthAmerica</v>
      </c>
      <c r="E1072" s="1">
        <v>1994</v>
      </c>
      <c r="F1072" s="3">
        <v>7909</v>
      </c>
      <c r="G1072" s="4">
        <v>42916</v>
      </c>
      <c r="H1072" s="1">
        <v>3</v>
      </c>
      <c r="I1072" s="4">
        <v>43977</v>
      </c>
    </row>
    <row r="1073" spans="1:9" x14ac:dyDescent="0.25">
      <c r="A1073" s="1" t="s">
        <v>1137</v>
      </c>
      <c r="B1073" s="1">
        <v>615</v>
      </c>
      <c r="C1073" s="1" t="s">
        <v>150</v>
      </c>
      <c r="D1073" s="1" t="str">
        <f>VLOOKUP(Table1[[#This Row],[Headoffice]],$T$4:$U$82,2,FALSE)</f>
        <v>WestEurope</v>
      </c>
      <c r="F1073" s="3">
        <v>311231</v>
      </c>
      <c r="G1073" s="4">
        <v>43465</v>
      </c>
      <c r="H1073" s="1">
        <v>1</v>
      </c>
      <c r="I1073" s="4">
        <v>43957</v>
      </c>
    </row>
    <row r="1074" spans="1:9" ht="30" x14ac:dyDescent="0.25">
      <c r="A1074" s="1" t="s">
        <v>1138</v>
      </c>
      <c r="B1074" s="1">
        <v>5631</v>
      </c>
      <c r="C1074" s="1" t="s">
        <v>40</v>
      </c>
      <c r="D1074" s="1" t="str">
        <f>VLOOKUP(Table1[[#This Row],[Headoffice]],$T$4:$U$82,2,FALSE)</f>
        <v>FarEast</v>
      </c>
      <c r="E1074" s="1">
        <v>2010</v>
      </c>
      <c r="F1074" s="3"/>
      <c r="H1074" s="1">
        <v>1</v>
      </c>
      <c r="I1074" s="4">
        <v>42115</v>
      </c>
    </row>
    <row r="1075" spans="1:9" x14ac:dyDescent="0.25">
      <c r="A1075" s="1" t="s">
        <v>1139</v>
      </c>
      <c r="B1075" s="1">
        <v>5158</v>
      </c>
      <c r="C1075" s="1" t="s">
        <v>28</v>
      </c>
      <c r="D1075" s="1" t="str">
        <f>VLOOKUP(Table1[[#This Row],[Headoffice]],$T$4:$U$82,2,FALSE)</f>
        <v>NorthAmerica</v>
      </c>
      <c r="E1075" s="1">
        <v>2010</v>
      </c>
      <c r="F1075" s="3"/>
      <c r="H1075" s="1">
        <v>1</v>
      </c>
      <c r="I1075" s="4">
        <v>42373</v>
      </c>
    </row>
    <row r="1076" spans="1:9" x14ac:dyDescent="0.25">
      <c r="A1076" s="1" t="s">
        <v>1140</v>
      </c>
      <c r="B1076" s="1">
        <v>7000</v>
      </c>
      <c r="C1076" s="1" t="s">
        <v>30</v>
      </c>
      <c r="D1076" s="1" t="str">
        <f>VLOOKUP(Table1[[#This Row],[Headoffice]],$T$4:$U$82,2,FALSE)</f>
        <v>NorthAmerica</v>
      </c>
      <c r="E1076" s="1">
        <v>2005</v>
      </c>
      <c r="F1076" s="3">
        <v>78</v>
      </c>
      <c r="G1076" s="4">
        <v>40968</v>
      </c>
      <c r="H1076" s="1">
        <v>2</v>
      </c>
      <c r="I1076" s="4">
        <v>39478</v>
      </c>
    </row>
    <row r="1077" spans="1:9" x14ac:dyDescent="0.25">
      <c r="A1077" s="1" t="s">
        <v>1141</v>
      </c>
      <c r="B1077" s="1">
        <v>6462</v>
      </c>
      <c r="C1077" s="1" t="s">
        <v>150</v>
      </c>
      <c r="D1077" s="1" t="str">
        <f>VLOOKUP(Table1[[#This Row],[Headoffice]],$T$4:$U$82,2,FALSE)</f>
        <v>WestEurope</v>
      </c>
      <c r="F1077" s="3"/>
      <c r="H1077" s="1">
        <v>3</v>
      </c>
      <c r="I1077" s="4">
        <v>43594</v>
      </c>
    </row>
    <row r="1078" spans="1:9" x14ac:dyDescent="0.25">
      <c r="A1078" s="1" t="s">
        <v>1142</v>
      </c>
      <c r="B1078" s="1">
        <v>7660</v>
      </c>
      <c r="C1078" s="1" t="s">
        <v>30</v>
      </c>
      <c r="D1078" s="1" t="str">
        <f>VLOOKUP(Table1[[#This Row],[Headoffice]],$T$4:$U$82,2,FALSE)</f>
        <v>NorthAmerica</v>
      </c>
      <c r="E1078" s="1">
        <v>1999</v>
      </c>
      <c r="F1078" s="3">
        <v>628</v>
      </c>
      <c r="G1078" s="4">
        <v>42772</v>
      </c>
      <c r="H1078" s="1">
        <v>2</v>
      </c>
      <c r="I1078" s="4">
        <v>42762</v>
      </c>
    </row>
    <row r="1079" spans="1:9" x14ac:dyDescent="0.25">
      <c r="A1079" s="1" t="s">
        <v>1143</v>
      </c>
      <c r="B1079" s="1">
        <v>9160</v>
      </c>
      <c r="C1079" s="1" t="s">
        <v>30</v>
      </c>
      <c r="D1079" s="1" t="str">
        <f>VLOOKUP(Table1[[#This Row],[Headoffice]],$T$4:$U$82,2,FALSE)</f>
        <v>NorthAmerica</v>
      </c>
      <c r="E1079" s="1">
        <v>2019</v>
      </c>
      <c r="F1079" s="3"/>
      <c r="H1079" s="1">
        <v>1</v>
      </c>
      <c r="I1079" s="4">
        <v>43874</v>
      </c>
    </row>
    <row r="1080" spans="1:9" x14ac:dyDescent="0.25">
      <c r="A1080" s="1" t="s">
        <v>1144</v>
      </c>
      <c r="B1080" s="1">
        <v>5688</v>
      </c>
      <c r="C1080" s="1" t="s">
        <v>375</v>
      </c>
      <c r="D1080" s="1" t="str">
        <f>VLOOKUP(Table1[[#This Row],[Headoffice]],$T$4:$U$82,2,FALSE)</f>
        <v>RestOfTheWorld</v>
      </c>
      <c r="E1080" s="1">
        <v>1999</v>
      </c>
      <c r="F1080" s="3"/>
      <c r="H1080" s="1">
        <v>1</v>
      </c>
      <c r="I1080" s="4">
        <v>43220</v>
      </c>
    </row>
    <row r="1081" spans="1:9" x14ac:dyDescent="0.25">
      <c r="A1081" s="1" t="s">
        <v>1145</v>
      </c>
      <c r="B1081" s="1">
        <v>5743</v>
      </c>
      <c r="C1081" s="1" t="s">
        <v>30</v>
      </c>
      <c r="D1081" s="1" t="str">
        <f>VLOOKUP(Table1[[#This Row],[Headoffice]],$T$4:$U$82,2,FALSE)</f>
        <v>NorthAmerica</v>
      </c>
      <c r="E1081" s="1">
        <v>2007</v>
      </c>
      <c r="F1081" s="3"/>
      <c r="H1081" s="1">
        <v>3</v>
      </c>
      <c r="I1081" s="4">
        <v>43257</v>
      </c>
    </row>
    <row r="1082" spans="1:9" x14ac:dyDescent="0.25">
      <c r="A1082" s="1" t="s">
        <v>1146</v>
      </c>
      <c r="B1082" s="1">
        <v>7873</v>
      </c>
      <c r="C1082" s="1" t="s">
        <v>290</v>
      </c>
      <c r="D1082" s="1" t="str">
        <f>VLOOKUP(Table1[[#This Row],[Headoffice]],$T$4:$U$82,2,FALSE)</f>
        <v>WestEurope</v>
      </c>
      <c r="F1082" s="3"/>
      <c r="H1082" s="1">
        <v>1</v>
      </c>
      <c r="I1082" s="4">
        <v>43475</v>
      </c>
    </row>
    <row r="1083" spans="1:9" x14ac:dyDescent="0.25">
      <c r="A1083" s="1" t="s">
        <v>1147</v>
      </c>
      <c r="B1083" s="1">
        <v>6392</v>
      </c>
      <c r="C1083" s="1" t="s">
        <v>28</v>
      </c>
      <c r="D1083" s="1" t="str">
        <f>VLOOKUP(Table1[[#This Row],[Headoffice]],$T$4:$U$82,2,FALSE)</f>
        <v>NorthAmerica</v>
      </c>
      <c r="E1083" s="1">
        <v>2007</v>
      </c>
      <c r="F1083" s="3"/>
      <c r="H1083" s="1">
        <v>1</v>
      </c>
      <c r="I1083" s="4">
        <v>41534</v>
      </c>
    </row>
    <row r="1084" spans="1:9" x14ac:dyDescent="0.25">
      <c r="A1084" s="1" t="s">
        <v>1148</v>
      </c>
      <c r="B1084" s="1">
        <v>5064</v>
      </c>
      <c r="C1084" s="1" t="s">
        <v>91</v>
      </c>
      <c r="D1084" s="1" t="str">
        <f>VLOOKUP(Table1[[#This Row],[Headoffice]],$T$4:$U$82,2,FALSE)</f>
        <v>RestOfTheWorld</v>
      </c>
      <c r="E1084" s="1">
        <v>2015</v>
      </c>
      <c r="F1084" s="3"/>
      <c r="H1084" s="1">
        <v>3</v>
      </c>
      <c r="I1084" s="4">
        <v>43335</v>
      </c>
    </row>
    <row r="1085" spans="1:9" x14ac:dyDescent="0.25">
      <c r="A1085" s="1" t="s">
        <v>1149</v>
      </c>
      <c r="B1085" s="1">
        <v>6169</v>
      </c>
      <c r="C1085" s="1" t="s">
        <v>30</v>
      </c>
      <c r="D1085" s="1" t="str">
        <f>VLOOKUP(Table1[[#This Row],[Headoffice]],$T$4:$U$82,2,FALSE)</f>
        <v>NorthAmerica</v>
      </c>
      <c r="F1085" s="3"/>
      <c r="H1085" s="1">
        <v>1</v>
      </c>
      <c r="I1085" s="4">
        <v>43333</v>
      </c>
    </row>
    <row r="1086" spans="1:9" x14ac:dyDescent="0.25">
      <c r="A1086" s="1" t="s">
        <v>1150</v>
      </c>
      <c r="B1086" s="1">
        <v>6168</v>
      </c>
      <c r="C1086" s="1" t="s">
        <v>30</v>
      </c>
      <c r="D1086" s="1" t="str">
        <f>VLOOKUP(Table1[[#This Row],[Headoffice]],$T$4:$U$82,2,FALSE)</f>
        <v>NorthAmerica</v>
      </c>
      <c r="F1086" s="3"/>
      <c r="H1086" s="1">
        <v>1</v>
      </c>
      <c r="I1086" s="4">
        <v>43171</v>
      </c>
    </row>
    <row r="1087" spans="1:9" x14ac:dyDescent="0.25">
      <c r="A1087" s="1" t="s">
        <v>1151</v>
      </c>
      <c r="B1087" s="1">
        <v>5910</v>
      </c>
      <c r="C1087" s="1" t="s">
        <v>30</v>
      </c>
      <c r="D1087" s="1" t="str">
        <f>VLOOKUP(Table1[[#This Row],[Headoffice]],$T$4:$U$82,2,FALSE)</f>
        <v>NorthAmerica</v>
      </c>
      <c r="F1087" s="3"/>
      <c r="H1087" s="1">
        <v>1</v>
      </c>
      <c r="I1087" s="4">
        <v>42859</v>
      </c>
    </row>
    <row r="1088" spans="1:9" x14ac:dyDescent="0.25">
      <c r="A1088" s="1" t="s">
        <v>1152</v>
      </c>
      <c r="B1088" s="1">
        <v>7634</v>
      </c>
      <c r="C1088" s="1" t="s">
        <v>30</v>
      </c>
      <c r="D1088" s="1" t="str">
        <f>VLOOKUP(Table1[[#This Row],[Headoffice]],$T$4:$U$82,2,FALSE)</f>
        <v>NorthAmerica</v>
      </c>
      <c r="F1088" s="3"/>
      <c r="H1088" s="1">
        <v>1</v>
      </c>
      <c r="I1088" s="4">
        <v>42559</v>
      </c>
    </row>
    <row r="1089" spans="1:9" x14ac:dyDescent="0.25">
      <c r="A1089" s="1" t="s">
        <v>1153</v>
      </c>
      <c r="B1089" s="1">
        <v>8888</v>
      </c>
      <c r="C1089" s="1" t="s">
        <v>30</v>
      </c>
      <c r="D1089" s="1" t="str">
        <f>VLOOKUP(Table1[[#This Row],[Headoffice]],$T$4:$U$82,2,FALSE)</f>
        <v>NorthAmerica</v>
      </c>
      <c r="F1089" s="3"/>
      <c r="H1089" s="1">
        <v>1</v>
      </c>
      <c r="I1089" s="4">
        <v>43444</v>
      </c>
    </row>
    <row r="1090" spans="1:9" x14ac:dyDescent="0.25">
      <c r="A1090" s="1" t="s">
        <v>1154</v>
      </c>
      <c r="B1090" s="1">
        <v>6172</v>
      </c>
      <c r="C1090" s="1" t="s">
        <v>882</v>
      </c>
      <c r="D1090" s="1" t="str">
        <f>VLOOKUP(Table1[[#This Row],[Headoffice]],$T$4:$U$82,2,FALSE)</f>
        <v>WestEurope</v>
      </c>
      <c r="F1090" s="3"/>
      <c r="H1090" s="1">
        <v>1</v>
      </c>
      <c r="I1090" s="4">
        <v>42326</v>
      </c>
    </row>
    <row r="1091" spans="1:9" x14ac:dyDescent="0.25">
      <c r="A1091" s="1" t="s">
        <v>1155</v>
      </c>
      <c r="B1091" s="1">
        <v>6998</v>
      </c>
      <c r="C1091" s="1" t="s">
        <v>150</v>
      </c>
      <c r="D1091" s="1" t="str">
        <f>VLOOKUP(Table1[[#This Row],[Headoffice]],$T$4:$U$82,2,FALSE)</f>
        <v>WestEurope</v>
      </c>
      <c r="E1091" s="1">
        <v>1991</v>
      </c>
      <c r="F1091" s="3"/>
      <c r="H1091" s="1">
        <v>7</v>
      </c>
      <c r="I1091" s="4">
        <v>43262</v>
      </c>
    </row>
    <row r="1092" spans="1:9" x14ac:dyDescent="0.25">
      <c r="A1092" s="1" t="s">
        <v>1156</v>
      </c>
      <c r="B1092" s="1">
        <v>9012</v>
      </c>
      <c r="C1092" s="1" t="s">
        <v>150</v>
      </c>
      <c r="D1092" s="1" t="str">
        <f>VLOOKUP(Table1[[#This Row],[Headoffice]],$T$4:$U$82,2,FALSE)</f>
        <v>WestEurope</v>
      </c>
      <c r="E1092" s="1">
        <v>1870</v>
      </c>
      <c r="F1092" s="3"/>
      <c r="H1092" s="1">
        <v>1</v>
      </c>
      <c r="I1092" s="4">
        <v>43496</v>
      </c>
    </row>
    <row r="1093" spans="1:9" x14ac:dyDescent="0.25">
      <c r="A1093" s="1" t="s">
        <v>1157</v>
      </c>
      <c r="B1093" s="1">
        <v>5537</v>
      </c>
      <c r="C1093" s="1" t="s">
        <v>51</v>
      </c>
      <c r="D1093" s="1" t="str">
        <f>VLOOKUP(Table1[[#This Row],[Headoffice]],$T$4:$U$82,2,FALSE)</f>
        <v>WestEurope</v>
      </c>
      <c r="F1093" s="3"/>
      <c r="H1093" s="1">
        <v>1</v>
      </c>
      <c r="I1093" s="4">
        <v>40513</v>
      </c>
    </row>
    <row r="1094" spans="1:9" x14ac:dyDescent="0.25">
      <c r="A1094" s="1" t="s">
        <v>1158</v>
      </c>
      <c r="B1094" s="1">
        <v>1016</v>
      </c>
      <c r="C1094" s="1" t="s">
        <v>30</v>
      </c>
      <c r="D1094" s="1" t="str">
        <f>VLOOKUP(Table1[[#This Row],[Headoffice]],$T$4:$U$82,2,FALSE)</f>
        <v>NorthAmerica</v>
      </c>
      <c r="E1094" s="1">
        <v>2007</v>
      </c>
      <c r="F1094" s="3">
        <v>314</v>
      </c>
      <c r="G1094" s="4">
        <v>44011</v>
      </c>
      <c r="H1094" s="1">
        <v>2</v>
      </c>
      <c r="I1094" s="4">
        <v>42367</v>
      </c>
    </row>
    <row r="1095" spans="1:9" x14ac:dyDescent="0.25">
      <c r="A1095" s="1" t="s">
        <v>1159</v>
      </c>
      <c r="B1095" s="1">
        <v>5952</v>
      </c>
      <c r="C1095" s="1" t="s">
        <v>77</v>
      </c>
      <c r="D1095" s="1" t="str">
        <f>VLOOKUP(Table1[[#This Row],[Headoffice]],$T$4:$U$82,2,FALSE)</f>
        <v>WestEurope</v>
      </c>
      <c r="F1095" s="3"/>
      <c r="H1095" s="1">
        <v>1</v>
      </c>
      <c r="I1095" s="4">
        <v>43320</v>
      </c>
    </row>
    <row r="1096" spans="1:9" x14ac:dyDescent="0.25">
      <c r="A1096" s="1" t="s">
        <v>1160</v>
      </c>
      <c r="B1096" s="1">
        <v>9223</v>
      </c>
      <c r="C1096" s="1" t="s">
        <v>9</v>
      </c>
      <c r="D1096" s="1" t="str">
        <f>VLOOKUP(Table1[[#This Row],[Headoffice]],$T$4:$U$82,2,FALSE)</f>
        <v>AustraliaNZ</v>
      </c>
      <c r="F1096" s="3"/>
      <c r="H1096" s="1">
        <v>1</v>
      </c>
      <c r="I1096" s="4">
        <v>43073</v>
      </c>
    </row>
    <row r="1097" spans="1:9" x14ac:dyDescent="0.25">
      <c r="A1097" s="1" t="s">
        <v>1161</v>
      </c>
      <c r="B1097" s="1">
        <v>6690</v>
      </c>
      <c r="C1097" s="1" t="s">
        <v>30</v>
      </c>
      <c r="D1097" s="1" t="str">
        <f>VLOOKUP(Table1[[#This Row],[Headoffice]],$T$4:$U$82,2,FALSE)</f>
        <v>NorthAmerica</v>
      </c>
      <c r="E1097" s="1">
        <v>2003</v>
      </c>
      <c r="F1097" s="3">
        <v>568</v>
      </c>
      <c r="G1097" s="4">
        <v>42853</v>
      </c>
      <c r="H1097" s="1">
        <v>5</v>
      </c>
      <c r="I1097" s="4">
        <v>42670</v>
      </c>
    </row>
    <row r="1098" spans="1:9" x14ac:dyDescent="0.25">
      <c r="A1098" s="1" t="s">
        <v>1162</v>
      </c>
      <c r="B1098" s="1">
        <v>6053</v>
      </c>
      <c r="C1098" s="1" t="s">
        <v>258</v>
      </c>
      <c r="D1098" s="1" t="str">
        <f>VLOOKUP(Table1[[#This Row],[Headoffice]],$T$4:$U$82,2,FALSE)</f>
        <v>NorthAmerica</v>
      </c>
      <c r="F1098" s="3"/>
      <c r="H1098" s="1">
        <v>1</v>
      </c>
      <c r="I1098" s="4">
        <v>41472</v>
      </c>
    </row>
    <row r="1099" spans="1:9" x14ac:dyDescent="0.25">
      <c r="A1099" s="1" t="s">
        <v>1163</v>
      </c>
      <c r="B1099" s="1">
        <v>5758</v>
      </c>
      <c r="C1099" s="1" t="s">
        <v>1164</v>
      </c>
      <c r="D1099" s="1" t="str">
        <f>VLOOKUP(Table1[[#This Row],[Headoffice]],$T$4:$U$82,2,FALSE)</f>
        <v>RestOfTheWorld</v>
      </c>
      <c r="E1099" s="1">
        <v>1986</v>
      </c>
      <c r="F1099" s="3"/>
      <c r="H1099" s="1">
        <v>1</v>
      </c>
      <c r="I1099" s="4">
        <v>41884</v>
      </c>
    </row>
    <row r="1100" spans="1:9" x14ac:dyDescent="0.25">
      <c r="A1100" s="1" t="s">
        <v>1165</v>
      </c>
      <c r="B1100" s="1">
        <v>7975</v>
      </c>
      <c r="C1100" s="1" t="s">
        <v>150</v>
      </c>
      <c r="D1100" s="1" t="str">
        <f>VLOOKUP(Table1[[#This Row],[Headoffice]],$T$4:$U$82,2,FALSE)</f>
        <v>WestEurope</v>
      </c>
      <c r="F1100" s="3"/>
      <c r="H1100" s="1">
        <v>1</v>
      </c>
      <c r="I1100" s="4">
        <v>43591</v>
      </c>
    </row>
    <row r="1101" spans="1:9" x14ac:dyDescent="0.25">
      <c r="A1101" s="1" t="s">
        <v>1166</v>
      </c>
      <c r="B1101" s="1">
        <v>5862</v>
      </c>
      <c r="C1101" s="1" t="s">
        <v>30</v>
      </c>
      <c r="D1101" s="1" t="str">
        <f>VLOOKUP(Table1[[#This Row],[Headoffice]],$T$4:$U$82,2,FALSE)</f>
        <v>NorthAmerica</v>
      </c>
      <c r="E1101" s="1">
        <v>1985</v>
      </c>
      <c r="F1101" s="3"/>
      <c r="H1101" s="1">
        <v>3</v>
      </c>
      <c r="I1101" s="4">
        <v>43236</v>
      </c>
    </row>
    <row r="1102" spans="1:9" x14ac:dyDescent="0.25">
      <c r="A1102" s="1" t="s">
        <v>1167</v>
      </c>
      <c r="B1102" s="1">
        <v>7337</v>
      </c>
      <c r="C1102" s="1" t="s">
        <v>9</v>
      </c>
      <c r="D1102" s="1" t="str">
        <f>VLOOKUP(Table1[[#This Row],[Headoffice]],$T$4:$U$82,2,FALSE)</f>
        <v>AustraliaNZ</v>
      </c>
      <c r="F1102" s="3"/>
      <c r="H1102" s="1">
        <v>1</v>
      </c>
      <c r="I1102" s="4">
        <v>38852</v>
      </c>
    </row>
    <row r="1103" spans="1:9" x14ac:dyDescent="0.25">
      <c r="A1103" s="1" t="s">
        <v>1168</v>
      </c>
      <c r="B1103" s="1">
        <v>8682</v>
      </c>
      <c r="C1103" s="1" t="s">
        <v>30</v>
      </c>
      <c r="D1103" s="1" t="str">
        <f>VLOOKUP(Table1[[#This Row],[Headoffice]],$T$4:$U$82,2,FALSE)</f>
        <v>NorthAmerica</v>
      </c>
      <c r="F1103" s="3"/>
      <c r="H1103" s="1">
        <v>1</v>
      </c>
      <c r="I1103" s="4">
        <v>43720</v>
      </c>
    </row>
    <row r="1104" spans="1:9" x14ac:dyDescent="0.25">
      <c r="A1104" s="1" t="s">
        <v>1169</v>
      </c>
      <c r="B1104" s="1">
        <v>6203</v>
      </c>
      <c r="C1104" s="1" t="s">
        <v>258</v>
      </c>
      <c r="D1104" s="1" t="str">
        <f>VLOOKUP(Table1[[#This Row],[Headoffice]],$T$4:$U$82,2,FALSE)</f>
        <v>NorthAmerica</v>
      </c>
      <c r="F1104" s="3"/>
      <c r="H1104" s="1">
        <v>1</v>
      </c>
      <c r="I1104" s="4">
        <v>41036</v>
      </c>
    </row>
    <row r="1105" spans="1:9" ht="30" x14ac:dyDescent="0.25">
      <c r="A1105" s="1" t="s">
        <v>1170</v>
      </c>
      <c r="B1105" s="1">
        <v>5670</v>
      </c>
      <c r="C1105" s="1" t="s">
        <v>371</v>
      </c>
      <c r="D1105" s="1" t="str">
        <f>VLOOKUP(Table1[[#This Row],[Headoffice]],$T$4:$U$82,2,FALSE)</f>
        <v>FarEast</v>
      </c>
      <c r="E1105" s="1">
        <v>2014</v>
      </c>
      <c r="F1105" s="3">
        <v>141</v>
      </c>
      <c r="G1105" s="4">
        <v>43228</v>
      </c>
      <c r="H1105" s="1">
        <v>1</v>
      </c>
      <c r="I1105" s="4">
        <v>42640</v>
      </c>
    </row>
    <row r="1106" spans="1:9" x14ac:dyDescent="0.25">
      <c r="A1106" s="1" t="s">
        <v>1171</v>
      </c>
      <c r="B1106" s="1">
        <v>7142</v>
      </c>
      <c r="C1106" s="1" t="s">
        <v>1172</v>
      </c>
      <c r="D1106" s="1" t="str">
        <f>VLOOKUP(Table1[[#This Row],[Headoffice]],$T$4:$U$82,2,FALSE)</f>
        <v>RestOfTheWorld</v>
      </c>
      <c r="E1106" s="1">
        <v>2008</v>
      </c>
      <c r="F1106" s="3"/>
      <c r="H1106" s="1">
        <v>1</v>
      </c>
      <c r="I1106" s="4">
        <v>40312</v>
      </c>
    </row>
    <row r="1107" spans="1:9" x14ac:dyDescent="0.25">
      <c r="A1107" s="1" t="s">
        <v>1173</v>
      </c>
      <c r="B1107" s="1">
        <v>1468</v>
      </c>
      <c r="C1107" s="1" t="s">
        <v>30</v>
      </c>
      <c r="D1107" s="1" t="str">
        <f>VLOOKUP(Table1[[#This Row],[Headoffice]],$T$4:$U$82,2,FALSE)</f>
        <v>NorthAmerica</v>
      </c>
      <c r="E1107" s="1">
        <v>1999</v>
      </c>
      <c r="F1107" s="3">
        <v>3656</v>
      </c>
      <c r="G1107" s="4">
        <v>43920</v>
      </c>
      <c r="H1107" s="1">
        <v>1</v>
      </c>
      <c r="I1107" s="4">
        <v>42738</v>
      </c>
    </row>
    <row r="1108" spans="1:9" x14ac:dyDescent="0.25">
      <c r="A1108" s="1" t="s">
        <v>1174</v>
      </c>
      <c r="B1108" s="1">
        <v>4991</v>
      </c>
      <c r="C1108" s="1" t="s">
        <v>30</v>
      </c>
      <c r="D1108" s="1" t="str">
        <f>VLOOKUP(Table1[[#This Row],[Headoffice]],$T$4:$U$82,2,FALSE)</f>
        <v>NorthAmerica</v>
      </c>
      <c r="E1108" s="1">
        <v>2002</v>
      </c>
      <c r="F1108" s="3">
        <v>288</v>
      </c>
      <c r="G1108" s="4">
        <v>42814</v>
      </c>
      <c r="H1108" s="1">
        <v>128</v>
      </c>
      <c r="I1108" s="4">
        <v>42962</v>
      </c>
    </row>
    <row r="1109" spans="1:9" x14ac:dyDescent="0.25">
      <c r="A1109" s="1" t="s">
        <v>1175</v>
      </c>
      <c r="B1109" s="1">
        <v>7325</v>
      </c>
      <c r="C1109" s="1" t="s">
        <v>30</v>
      </c>
      <c r="D1109" s="1" t="str">
        <f>VLOOKUP(Table1[[#This Row],[Headoffice]],$T$4:$U$82,2,FALSE)</f>
        <v>NorthAmerica</v>
      </c>
      <c r="E1109" s="1">
        <v>2009</v>
      </c>
      <c r="F1109" s="3">
        <v>766</v>
      </c>
      <c r="G1109" s="4">
        <v>43917</v>
      </c>
      <c r="H1109" s="1">
        <v>1</v>
      </c>
      <c r="I1109" s="4">
        <v>42689</v>
      </c>
    </row>
    <row r="1110" spans="1:9" x14ac:dyDescent="0.25">
      <c r="A1110" s="1" t="s">
        <v>1176</v>
      </c>
      <c r="B1110" s="1">
        <v>7919</v>
      </c>
      <c r="C1110" s="1" t="s">
        <v>9</v>
      </c>
      <c r="D1110" s="1" t="str">
        <f>VLOOKUP(Table1[[#This Row],[Headoffice]],$T$4:$U$82,2,FALSE)</f>
        <v>AustraliaNZ</v>
      </c>
      <c r="F1110" s="3"/>
      <c r="H1110" s="1">
        <v>1</v>
      </c>
      <c r="I1110" s="4">
        <v>43557</v>
      </c>
    </row>
    <row r="1111" spans="1:9" x14ac:dyDescent="0.25">
      <c r="A1111" s="1" t="s">
        <v>1177</v>
      </c>
      <c r="B1111" s="1">
        <v>6743</v>
      </c>
      <c r="C1111" s="1" t="s">
        <v>30</v>
      </c>
      <c r="D1111" s="1" t="str">
        <f>VLOOKUP(Table1[[#This Row],[Headoffice]],$T$4:$U$82,2,FALSE)</f>
        <v>NorthAmerica</v>
      </c>
      <c r="F1111" s="3"/>
      <c r="H1111" s="1">
        <v>1</v>
      </c>
      <c r="I1111" s="4">
        <v>40375</v>
      </c>
    </row>
    <row r="1112" spans="1:9" x14ac:dyDescent="0.25">
      <c r="A1112" s="1" t="s">
        <v>1178</v>
      </c>
      <c r="B1112" s="1">
        <v>5876</v>
      </c>
      <c r="C1112" s="1" t="s">
        <v>804</v>
      </c>
      <c r="D1112" s="1" t="str">
        <f>VLOOKUP(Table1[[#This Row],[Headoffice]],$T$4:$U$82,2,FALSE)</f>
        <v>WestEurope</v>
      </c>
      <c r="E1112" s="1">
        <v>1971</v>
      </c>
      <c r="F1112" s="3"/>
      <c r="H1112" s="1">
        <v>1</v>
      </c>
      <c r="I1112" s="4">
        <v>43194</v>
      </c>
    </row>
    <row r="1113" spans="1:9" x14ac:dyDescent="0.25">
      <c r="A1113" s="1" t="s">
        <v>1179</v>
      </c>
      <c r="B1113" s="1">
        <v>6137</v>
      </c>
      <c r="C1113" s="1" t="s">
        <v>9</v>
      </c>
      <c r="D1113" s="1" t="str">
        <f>VLOOKUP(Table1[[#This Row],[Headoffice]],$T$4:$U$82,2,FALSE)</f>
        <v>AustraliaNZ</v>
      </c>
      <c r="F1113" s="3"/>
      <c r="H1113" s="1">
        <v>1</v>
      </c>
      <c r="I1113" s="4">
        <v>42870</v>
      </c>
    </row>
    <row r="1114" spans="1:9" x14ac:dyDescent="0.25">
      <c r="A1114" s="1" t="s">
        <v>1180</v>
      </c>
      <c r="B1114" s="1">
        <v>5166</v>
      </c>
      <c r="C1114" s="1" t="s">
        <v>30</v>
      </c>
      <c r="D1114" s="1" t="str">
        <f>VLOOKUP(Table1[[#This Row],[Headoffice]],$T$4:$U$82,2,FALSE)</f>
        <v>NorthAmerica</v>
      </c>
      <c r="E1114" s="1">
        <v>1939</v>
      </c>
      <c r="F1114" s="3"/>
      <c r="H1114" s="1">
        <v>1</v>
      </c>
      <c r="I1114" s="4">
        <v>41856</v>
      </c>
    </row>
    <row r="1115" spans="1:9" x14ac:dyDescent="0.25">
      <c r="A1115" s="1" t="s">
        <v>1181</v>
      </c>
      <c r="B1115" s="1">
        <v>5612</v>
      </c>
      <c r="C1115" s="1" t="s">
        <v>30</v>
      </c>
      <c r="D1115" s="1" t="str">
        <f>VLOOKUP(Table1[[#This Row],[Headoffice]],$T$4:$U$82,2,FALSE)</f>
        <v>NorthAmerica</v>
      </c>
      <c r="E1115" s="1">
        <v>1996</v>
      </c>
      <c r="F1115" s="3"/>
      <c r="H1115" s="1">
        <v>4</v>
      </c>
      <c r="I1115" s="4">
        <v>43843</v>
      </c>
    </row>
    <row r="1116" spans="1:9" x14ac:dyDescent="0.25">
      <c r="A1116" s="1" t="s">
        <v>1182</v>
      </c>
      <c r="B1116" s="1">
        <v>158</v>
      </c>
      <c r="C1116" s="1" t="s">
        <v>30</v>
      </c>
      <c r="D1116" s="1" t="str">
        <f>VLOOKUP(Table1[[#This Row],[Headoffice]],$T$4:$U$82,2,FALSE)</f>
        <v>NorthAmerica</v>
      </c>
      <c r="E1116" s="1">
        <v>1991</v>
      </c>
      <c r="F1116" s="3">
        <v>2016</v>
      </c>
      <c r="G1116" s="4">
        <v>43917</v>
      </c>
      <c r="H1116" s="1">
        <v>1</v>
      </c>
      <c r="I1116" s="4">
        <v>42452</v>
      </c>
    </row>
    <row r="1117" spans="1:9" x14ac:dyDescent="0.25">
      <c r="A1117" s="1" t="s">
        <v>1183</v>
      </c>
      <c r="B1117" s="1">
        <v>6651</v>
      </c>
      <c r="C1117" s="1" t="s">
        <v>51</v>
      </c>
      <c r="D1117" s="1" t="str">
        <f>VLOOKUP(Table1[[#This Row],[Headoffice]],$T$4:$U$82,2,FALSE)</f>
        <v>WestEurope</v>
      </c>
      <c r="F1117" s="3"/>
      <c r="H1117" s="1">
        <v>1</v>
      </c>
      <c r="I1117" s="4">
        <v>42842</v>
      </c>
    </row>
    <row r="1118" spans="1:9" x14ac:dyDescent="0.25">
      <c r="A1118" s="1" t="s">
        <v>1184</v>
      </c>
      <c r="B1118" s="1">
        <v>9235</v>
      </c>
      <c r="C1118" s="1" t="s">
        <v>30</v>
      </c>
      <c r="D1118" s="1" t="str">
        <f>VLOOKUP(Table1[[#This Row],[Headoffice]],$T$4:$U$82,2,FALSE)</f>
        <v>NorthAmerica</v>
      </c>
      <c r="F1118" s="3"/>
      <c r="H1118" s="1">
        <v>1</v>
      </c>
      <c r="I1118" s="4">
        <v>43910</v>
      </c>
    </row>
    <row r="1119" spans="1:9" x14ac:dyDescent="0.25">
      <c r="A1119" s="1" t="s">
        <v>1185</v>
      </c>
      <c r="B1119" s="1">
        <v>6248</v>
      </c>
      <c r="C1119" s="1" t="s">
        <v>9</v>
      </c>
      <c r="D1119" s="1" t="str">
        <f>VLOOKUP(Table1[[#This Row],[Headoffice]],$T$4:$U$82,2,FALSE)</f>
        <v>AustraliaNZ</v>
      </c>
      <c r="F1119" s="3"/>
      <c r="H1119" s="1">
        <v>1</v>
      </c>
      <c r="I1119" s="4">
        <v>43391</v>
      </c>
    </row>
    <row r="1120" spans="1:9" x14ac:dyDescent="0.25">
      <c r="A1120" s="1" t="s">
        <v>1186</v>
      </c>
      <c r="B1120" s="1">
        <v>7728</v>
      </c>
      <c r="C1120" s="1" t="s">
        <v>28</v>
      </c>
      <c r="D1120" s="1" t="str">
        <f>VLOOKUP(Table1[[#This Row],[Headoffice]],$T$4:$U$82,2,FALSE)</f>
        <v>NorthAmerica</v>
      </c>
      <c r="F1120" s="3"/>
      <c r="H1120" s="1">
        <v>1</v>
      </c>
      <c r="I1120" s="4">
        <v>43467</v>
      </c>
    </row>
    <row r="1121" spans="1:9" x14ac:dyDescent="0.25">
      <c r="A1121" s="1" t="s">
        <v>1187</v>
      </c>
      <c r="B1121" s="1">
        <v>7160</v>
      </c>
      <c r="C1121" s="1" t="s">
        <v>9</v>
      </c>
      <c r="D1121" s="1" t="str">
        <f>VLOOKUP(Table1[[#This Row],[Headoffice]],$T$4:$U$82,2,FALSE)</f>
        <v>AustraliaNZ</v>
      </c>
      <c r="F1121" s="3"/>
      <c r="H1121" s="1">
        <v>1</v>
      </c>
      <c r="I1121" s="4">
        <v>39355</v>
      </c>
    </row>
    <row r="1122" spans="1:9" x14ac:dyDescent="0.25">
      <c r="A1122" s="1" t="s">
        <v>1188</v>
      </c>
      <c r="B1122" s="1">
        <v>6199</v>
      </c>
      <c r="C1122" s="1" t="s">
        <v>30</v>
      </c>
      <c r="D1122" s="1" t="str">
        <f>VLOOKUP(Table1[[#This Row],[Headoffice]],$T$4:$U$82,2,FALSE)</f>
        <v>NorthAmerica</v>
      </c>
      <c r="E1122" s="1">
        <v>1987</v>
      </c>
      <c r="F1122" s="3">
        <v>586</v>
      </c>
      <c r="G1122" s="4">
        <v>42494</v>
      </c>
      <c r="H1122" s="1">
        <v>7</v>
      </c>
      <c r="I1122" s="4">
        <v>40820</v>
      </c>
    </row>
    <row r="1123" spans="1:9" x14ac:dyDescent="0.25">
      <c r="A1123" s="1" t="s">
        <v>1189</v>
      </c>
      <c r="B1123" s="1">
        <v>7644</v>
      </c>
      <c r="C1123" s="1" t="s">
        <v>258</v>
      </c>
      <c r="D1123" s="1" t="str">
        <f>VLOOKUP(Table1[[#This Row],[Headoffice]],$T$4:$U$82,2,FALSE)</f>
        <v>NorthAmerica</v>
      </c>
      <c r="F1123" s="3"/>
      <c r="H1123" s="1">
        <v>1</v>
      </c>
      <c r="I1123" s="4">
        <v>41627</v>
      </c>
    </row>
    <row r="1124" spans="1:9" x14ac:dyDescent="0.25">
      <c r="A1124" s="1" t="s">
        <v>1190</v>
      </c>
      <c r="B1124" s="1">
        <v>5346</v>
      </c>
      <c r="C1124" s="1" t="s">
        <v>30</v>
      </c>
      <c r="D1124" s="1" t="str">
        <f>VLOOKUP(Table1[[#This Row],[Headoffice]],$T$4:$U$82,2,FALSE)</f>
        <v>NorthAmerica</v>
      </c>
      <c r="E1124" s="1">
        <v>2006</v>
      </c>
      <c r="F1124" s="3">
        <v>82</v>
      </c>
      <c r="G1124" s="4">
        <v>41639</v>
      </c>
      <c r="H1124" s="1">
        <v>4</v>
      </c>
      <c r="I1124" s="4">
        <v>41948</v>
      </c>
    </row>
    <row r="1125" spans="1:9" x14ac:dyDescent="0.25">
      <c r="A1125" s="1" t="s">
        <v>1191</v>
      </c>
      <c r="B1125" s="1">
        <v>5611</v>
      </c>
      <c r="C1125" s="1" t="s">
        <v>9</v>
      </c>
      <c r="D1125" s="1" t="str">
        <f>VLOOKUP(Table1[[#This Row],[Headoffice]],$T$4:$U$82,2,FALSE)</f>
        <v>AustraliaNZ</v>
      </c>
      <c r="F1125" s="3"/>
      <c r="H1125" s="1">
        <v>1</v>
      </c>
      <c r="I1125" s="4">
        <v>42921</v>
      </c>
    </row>
    <row r="1126" spans="1:9" x14ac:dyDescent="0.25">
      <c r="A1126" s="1" t="s">
        <v>1192</v>
      </c>
      <c r="B1126" s="1">
        <v>6815</v>
      </c>
      <c r="C1126" s="1" t="s">
        <v>9</v>
      </c>
      <c r="D1126" s="1" t="str">
        <f>VLOOKUP(Table1[[#This Row],[Headoffice]],$T$4:$U$82,2,FALSE)</f>
        <v>AustraliaNZ</v>
      </c>
      <c r="F1126" s="3"/>
      <c r="H1126" s="1">
        <v>1</v>
      </c>
      <c r="I1126" s="4">
        <v>39393</v>
      </c>
    </row>
    <row r="1127" spans="1:9" x14ac:dyDescent="0.25">
      <c r="A1127" s="1" t="s">
        <v>1193</v>
      </c>
      <c r="B1127" s="1">
        <v>5446</v>
      </c>
      <c r="C1127" s="1" t="s">
        <v>30</v>
      </c>
      <c r="D1127" s="1" t="str">
        <f>VLOOKUP(Table1[[#This Row],[Headoffice]],$T$4:$U$82,2,FALSE)</f>
        <v>NorthAmerica</v>
      </c>
      <c r="E1127" s="1">
        <v>2012</v>
      </c>
      <c r="F1127" s="3">
        <v>2630</v>
      </c>
      <c r="G1127" s="4">
        <v>42859</v>
      </c>
      <c r="H1127" s="1">
        <v>1</v>
      </c>
      <c r="I1127" s="4">
        <v>42870</v>
      </c>
    </row>
    <row r="1128" spans="1:9" x14ac:dyDescent="0.25">
      <c r="A1128" s="1" t="s">
        <v>1194</v>
      </c>
      <c r="B1128" s="1">
        <v>7791</v>
      </c>
      <c r="C1128" s="1" t="s">
        <v>28</v>
      </c>
      <c r="D1128" s="1" t="str">
        <f>VLOOKUP(Table1[[#This Row],[Headoffice]],$T$4:$U$82,2,FALSE)</f>
        <v>NorthAmerica</v>
      </c>
      <c r="F1128" s="3"/>
      <c r="H1128" s="1">
        <v>1</v>
      </c>
      <c r="I1128" s="4">
        <v>43497</v>
      </c>
    </row>
    <row r="1129" spans="1:9" x14ac:dyDescent="0.25">
      <c r="A1129" s="1" t="s">
        <v>1195</v>
      </c>
      <c r="B1129" s="1">
        <v>163</v>
      </c>
      <c r="C1129" s="1" t="s">
        <v>30</v>
      </c>
      <c r="D1129" s="1" t="str">
        <f>VLOOKUP(Table1[[#This Row],[Headoffice]],$T$4:$U$82,2,FALSE)</f>
        <v>NorthAmerica</v>
      </c>
      <c r="E1129" s="1">
        <v>1983</v>
      </c>
      <c r="F1129" s="3">
        <v>8912</v>
      </c>
      <c r="G1129" s="4">
        <v>43997</v>
      </c>
      <c r="H1129" s="1">
        <v>3</v>
      </c>
      <c r="I1129" s="4">
        <v>42670</v>
      </c>
    </row>
    <row r="1130" spans="1:9" x14ac:dyDescent="0.25">
      <c r="A1130" s="1" t="s">
        <v>1196</v>
      </c>
      <c r="B1130" s="1">
        <v>7747</v>
      </c>
      <c r="C1130" s="1" t="s">
        <v>30</v>
      </c>
      <c r="D1130" s="1" t="str">
        <f>VLOOKUP(Table1[[#This Row],[Headoffice]],$T$4:$U$82,2,FALSE)</f>
        <v>NorthAmerica</v>
      </c>
      <c r="F1130" s="3"/>
      <c r="H1130" s="1">
        <v>4</v>
      </c>
      <c r="I1130" s="4">
        <v>43843</v>
      </c>
    </row>
    <row r="1131" spans="1:9" x14ac:dyDescent="0.25">
      <c r="A1131" s="1" t="s">
        <v>1197</v>
      </c>
      <c r="B1131" s="1">
        <v>5720</v>
      </c>
      <c r="C1131" s="1" t="s">
        <v>30</v>
      </c>
      <c r="D1131" s="1" t="str">
        <f>VLOOKUP(Table1[[#This Row],[Headoffice]],$T$4:$U$82,2,FALSE)</f>
        <v>NorthAmerica</v>
      </c>
      <c r="E1131" s="1">
        <v>2013</v>
      </c>
      <c r="F1131" s="3">
        <v>31</v>
      </c>
      <c r="G1131" s="4">
        <v>43189</v>
      </c>
      <c r="H1131" s="1">
        <v>8</v>
      </c>
      <c r="I1131" s="4">
        <v>43396</v>
      </c>
    </row>
    <row r="1132" spans="1:9" x14ac:dyDescent="0.25">
      <c r="A1132" s="1" t="s">
        <v>1198</v>
      </c>
      <c r="B1132" s="1">
        <v>6983</v>
      </c>
      <c r="C1132" s="1" t="s">
        <v>150</v>
      </c>
      <c r="D1132" s="1" t="str">
        <f>VLOOKUP(Table1[[#This Row],[Headoffice]],$T$4:$U$82,2,FALSE)</f>
        <v>WestEurope</v>
      </c>
      <c r="F1132" s="3"/>
      <c r="H1132" s="1">
        <v>1</v>
      </c>
      <c r="I1132" s="4">
        <v>41757</v>
      </c>
    </row>
    <row r="1133" spans="1:9" x14ac:dyDescent="0.25">
      <c r="A1133" s="1" t="s">
        <v>1199</v>
      </c>
      <c r="B1133" s="1">
        <v>5437</v>
      </c>
      <c r="C1133" s="1" t="s">
        <v>30</v>
      </c>
      <c r="D1133" s="1" t="str">
        <f>VLOOKUP(Table1[[#This Row],[Headoffice]],$T$4:$U$82,2,FALSE)</f>
        <v>NorthAmerica</v>
      </c>
      <c r="E1133" s="1">
        <v>2006</v>
      </c>
      <c r="F1133" s="3">
        <v>380</v>
      </c>
      <c r="G1133" s="4">
        <v>43875</v>
      </c>
      <c r="H1133" s="1">
        <v>1</v>
      </c>
      <c r="I1133" s="4">
        <v>42003</v>
      </c>
    </row>
    <row r="1134" spans="1:9" ht="30" x14ac:dyDescent="0.25">
      <c r="A1134" s="1" t="s">
        <v>1200</v>
      </c>
      <c r="B1134" s="1">
        <v>6907</v>
      </c>
      <c r="C1134" s="1" t="s">
        <v>150</v>
      </c>
      <c r="D1134" s="1" t="str">
        <f>VLOOKUP(Table1[[#This Row],[Headoffice]],$T$4:$U$82,2,FALSE)</f>
        <v>WestEurope</v>
      </c>
      <c r="E1134" s="1">
        <v>1947</v>
      </c>
      <c r="F1134" s="3"/>
      <c r="H1134" s="1">
        <v>1</v>
      </c>
      <c r="I1134" s="4">
        <v>42513</v>
      </c>
    </row>
    <row r="1135" spans="1:9" x14ac:dyDescent="0.25">
      <c r="A1135" s="1" t="s">
        <v>1201</v>
      </c>
      <c r="B1135" s="1">
        <v>7935</v>
      </c>
      <c r="C1135" s="1" t="s">
        <v>51</v>
      </c>
      <c r="D1135" s="1" t="str">
        <f>VLOOKUP(Table1[[#This Row],[Headoffice]],$T$4:$U$82,2,FALSE)</f>
        <v>WestEurope</v>
      </c>
      <c r="E1135" s="1">
        <v>2002</v>
      </c>
      <c r="F1135" s="3"/>
      <c r="H1135" s="1">
        <v>1</v>
      </c>
      <c r="I1135" s="4">
        <v>43278</v>
      </c>
    </row>
    <row r="1136" spans="1:9" x14ac:dyDescent="0.25">
      <c r="A1136" s="1" t="s">
        <v>1202</v>
      </c>
      <c r="B1136" s="1">
        <v>11016</v>
      </c>
      <c r="C1136" s="1" t="s">
        <v>30</v>
      </c>
      <c r="D1136" s="1" t="str">
        <f>VLOOKUP(Table1[[#This Row],[Headoffice]],$T$4:$U$82,2,FALSE)</f>
        <v>NorthAmerica</v>
      </c>
      <c r="F1136" s="3"/>
      <c r="H1136" s="1">
        <v>1</v>
      </c>
      <c r="I1136" s="4">
        <v>44025</v>
      </c>
    </row>
    <row r="1137" spans="1:9" x14ac:dyDescent="0.25">
      <c r="A1137" s="1" t="s">
        <v>1203</v>
      </c>
      <c r="B1137" s="1">
        <v>7899</v>
      </c>
      <c r="C1137" s="1" t="s">
        <v>30</v>
      </c>
      <c r="D1137" s="1" t="str">
        <f>VLOOKUP(Table1[[#This Row],[Headoffice]],$T$4:$U$82,2,FALSE)</f>
        <v>NorthAmerica</v>
      </c>
      <c r="F1137" s="3"/>
      <c r="H1137" s="1">
        <v>1</v>
      </c>
      <c r="I1137" s="4">
        <v>43545</v>
      </c>
    </row>
    <row r="1138" spans="1:9" x14ac:dyDescent="0.25">
      <c r="A1138" s="1" t="s">
        <v>1204</v>
      </c>
      <c r="B1138" s="1">
        <v>6259</v>
      </c>
      <c r="C1138" s="1" t="s">
        <v>28</v>
      </c>
      <c r="D1138" s="1" t="str">
        <f>VLOOKUP(Table1[[#This Row],[Headoffice]],$T$4:$U$82,2,FALSE)</f>
        <v>NorthAmerica</v>
      </c>
      <c r="E1138" s="1">
        <v>1984</v>
      </c>
      <c r="F1138" s="3">
        <v>87094</v>
      </c>
      <c r="G1138" s="4">
        <v>41257</v>
      </c>
      <c r="H1138" s="1">
        <v>1</v>
      </c>
      <c r="I1138" s="4">
        <v>40616</v>
      </c>
    </row>
    <row r="1139" spans="1:9" ht="30" x14ac:dyDescent="0.25">
      <c r="A1139" s="1" t="s">
        <v>1205</v>
      </c>
      <c r="B1139" s="1">
        <v>7420</v>
      </c>
      <c r="C1139" s="1" t="s">
        <v>136</v>
      </c>
      <c r="D1139" s="1" t="str">
        <f>VLOOKUP(Table1[[#This Row],[Headoffice]],$T$4:$U$82,2,FALSE)</f>
        <v>RestOfTheWorld</v>
      </c>
      <c r="E1139" s="1">
        <v>1993</v>
      </c>
      <c r="F1139" s="3"/>
      <c r="H1139" s="1">
        <v>1</v>
      </c>
      <c r="I1139" s="4">
        <v>42811</v>
      </c>
    </row>
    <row r="1140" spans="1:9" x14ac:dyDescent="0.25">
      <c r="A1140" s="1" t="s">
        <v>1206</v>
      </c>
      <c r="B1140" s="1">
        <v>6752</v>
      </c>
      <c r="C1140" s="1" t="s">
        <v>30</v>
      </c>
      <c r="D1140" s="1" t="str">
        <f>VLOOKUP(Table1[[#This Row],[Headoffice]],$T$4:$U$82,2,FALSE)</f>
        <v>NorthAmerica</v>
      </c>
      <c r="E1140" s="1">
        <v>2016</v>
      </c>
      <c r="F1140" s="3"/>
      <c r="H1140" s="1">
        <v>1</v>
      </c>
      <c r="I1140" s="4">
        <v>43192</v>
      </c>
    </row>
    <row r="1141" spans="1:9" x14ac:dyDescent="0.25">
      <c r="A1141" s="1" t="s">
        <v>1207</v>
      </c>
      <c r="B1141" s="1">
        <v>6323</v>
      </c>
      <c r="C1141" s="1" t="s">
        <v>28</v>
      </c>
      <c r="D1141" s="1" t="str">
        <f>VLOOKUP(Table1[[#This Row],[Headoffice]],$T$4:$U$82,2,FALSE)</f>
        <v>NorthAmerica</v>
      </c>
      <c r="F1141" s="3"/>
      <c r="H1141" s="1">
        <v>1</v>
      </c>
      <c r="I1141" s="4">
        <v>43172</v>
      </c>
    </row>
    <row r="1142" spans="1:9" x14ac:dyDescent="0.25">
      <c r="A1142" s="1" t="s">
        <v>1208</v>
      </c>
      <c r="B1142" s="1">
        <v>5945</v>
      </c>
      <c r="C1142" s="1" t="s">
        <v>30</v>
      </c>
      <c r="D1142" s="1" t="str">
        <f>VLOOKUP(Table1[[#This Row],[Headoffice]],$T$4:$U$82,2,FALSE)</f>
        <v>NorthAmerica</v>
      </c>
      <c r="E1142" s="1">
        <v>2011</v>
      </c>
      <c r="F1142" s="3"/>
      <c r="H1142" s="1">
        <v>1</v>
      </c>
      <c r="I1142" s="4">
        <v>42615</v>
      </c>
    </row>
    <row r="1143" spans="1:9" x14ac:dyDescent="0.25">
      <c r="A1143" s="1" t="s">
        <v>1209</v>
      </c>
      <c r="B1143" s="1">
        <v>4421</v>
      </c>
      <c r="C1143" s="1" t="s">
        <v>47</v>
      </c>
      <c r="D1143" s="1" t="str">
        <f>VLOOKUP(Table1[[#This Row],[Headoffice]],$T$4:$U$82,2,FALSE)</f>
        <v>WestEurope</v>
      </c>
      <c r="E1143" s="1">
        <v>1997</v>
      </c>
      <c r="F1143" s="3">
        <v>3623</v>
      </c>
      <c r="G1143" s="4">
        <v>43555</v>
      </c>
      <c r="H1143" s="1">
        <v>1</v>
      </c>
      <c r="I1143" s="4">
        <v>42838</v>
      </c>
    </row>
    <row r="1144" spans="1:9" x14ac:dyDescent="0.25">
      <c r="A1144" s="1" t="s">
        <v>1210</v>
      </c>
      <c r="B1144" s="1">
        <v>7281</v>
      </c>
      <c r="C1144" s="1" t="s">
        <v>30</v>
      </c>
      <c r="D1144" s="1" t="str">
        <f>VLOOKUP(Table1[[#This Row],[Headoffice]],$T$4:$U$82,2,FALSE)</f>
        <v>NorthAmerica</v>
      </c>
      <c r="E1144" s="1">
        <v>2000</v>
      </c>
      <c r="F1144" s="3">
        <v>170</v>
      </c>
      <c r="G1144" s="4">
        <v>42822</v>
      </c>
      <c r="H1144" s="1">
        <v>1</v>
      </c>
      <c r="I1144" s="4">
        <v>42905</v>
      </c>
    </row>
    <row r="1145" spans="1:9" x14ac:dyDescent="0.25">
      <c r="A1145" s="1" t="s">
        <v>1211</v>
      </c>
      <c r="B1145" s="1">
        <v>5334</v>
      </c>
      <c r="C1145" s="1" t="s">
        <v>30</v>
      </c>
      <c r="D1145" s="1" t="str">
        <f>VLOOKUP(Table1[[#This Row],[Headoffice]],$T$4:$U$82,2,FALSE)</f>
        <v>NorthAmerica</v>
      </c>
      <c r="E1145" s="1">
        <v>2012</v>
      </c>
      <c r="F1145" s="3">
        <v>158</v>
      </c>
      <c r="G1145" s="4">
        <v>42004</v>
      </c>
      <c r="H1145" s="1">
        <v>2</v>
      </c>
      <c r="I1145" s="4">
        <v>43236</v>
      </c>
    </row>
    <row r="1146" spans="1:9" x14ac:dyDescent="0.25">
      <c r="A1146" s="1" t="s">
        <v>1212</v>
      </c>
      <c r="B1146" s="1">
        <v>7245</v>
      </c>
      <c r="C1146" s="1" t="s">
        <v>30</v>
      </c>
      <c r="D1146" s="1" t="str">
        <f>VLOOKUP(Table1[[#This Row],[Headoffice]],$T$4:$U$82,2,FALSE)</f>
        <v>NorthAmerica</v>
      </c>
      <c r="E1146" s="1">
        <v>1999</v>
      </c>
      <c r="F1146" s="3">
        <v>2984</v>
      </c>
      <c r="G1146" s="4">
        <v>40268</v>
      </c>
      <c r="H1146" s="1">
        <v>3</v>
      </c>
      <c r="I1146" s="4">
        <v>39853</v>
      </c>
    </row>
    <row r="1147" spans="1:9" x14ac:dyDescent="0.25">
      <c r="A1147" s="1" t="s">
        <v>1213</v>
      </c>
      <c r="B1147" s="1">
        <v>5477</v>
      </c>
      <c r="C1147" s="1" t="s">
        <v>206</v>
      </c>
      <c r="D1147" s="1" t="str">
        <f>VLOOKUP(Table1[[#This Row],[Headoffice]],$T$4:$U$82,2,FALSE)</f>
        <v>FarEast</v>
      </c>
      <c r="F1147" s="3"/>
      <c r="H1147" s="1">
        <v>1</v>
      </c>
      <c r="I1147" s="4">
        <v>41166</v>
      </c>
    </row>
    <row r="1148" spans="1:9" x14ac:dyDescent="0.25">
      <c r="A1148" s="1" t="s">
        <v>1214</v>
      </c>
      <c r="B1148" s="1">
        <v>6967</v>
      </c>
      <c r="C1148" s="1" t="s">
        <v>258</v>
      </c>
      <c r="D1148" s="1" t="str">
        <f>VLOOKUP(Table1[[#This Row],[Headoffice]],$T$4:$U$82,2,FALSE)</f>
        <v>NorthAmerica</v>
      </c>
      <c r="F1148" s="3"/>
      <c r="H1148" s="1">
        <v>1</v>
      </c>
      <c r="I1148" s="4">
        <v>41310</v>
      </c>
    </row>
    <row r="1149" spans="1:9" x14ac:dyDescent="0.25">
      <c r="A1149" s="1" t="s">
        <v>1215</v>
      </c>
      <c r="B1149" s="1">
        <v>168</v>
      </c>
      <c r="C1149" s="1" t="s">
        <v>30</v>
      </c>
      <c r="D1149" s="1" t="str">
        <f>VLOOKUP(Table1[[#This Row],[Headoffice]],$T$4:$U$82,2,FALSE)</f>
        <v>NorthAmerica</v>
      </c>
      <c r="E1149" s="1">
        <v>1924</v>
      </c>
      <c r="F1149" s="3">
        <v>108934</v>
      </c>
      <c r="G1149" s="4">
        <v>44008</v>
      </c>
      <c r="H1149" s="1">
        <v>1</v>
      </c>
      <c r="I1149" s="4">
        <v>42915</v>
      </c>
    </row>
    <row r="1150" spans="1:9" x14ac:dyDescent="0.25">
      <c r="A1150" s="1" t="s">
        <v>1216</v>
      </c>
      <c r="B1150" s="1">
        <v>5675</v>
      </c>
      <c r="C1150" s="1" t="s">
        <v>30</v>
      </c>
      <c r="D1150" s="1" t="str">
        <f>VLOOKUP(Table1[[#This Row],[Headoffice]],$T$4:$U$82,2,FALSE)</f>
        <v>NorthAmerica</v>
      </c>
      <c r="F1150" s="3"/>
      <c r="H1150" s="1">
        <v>4</v>
      </c>
      <c r="I1150" s="4">
        <v>43685</v>
      </c>
    </row>
    <row r="1151" spans="1:9" x14ac:dyDescent="0.25">
      <c r="A1151" s="1" t="s">
        <v>1217</v>
      </c>
      <c r="B1151" s="1">
        <v>7447</v>
      </c>
      <c r="C1151" s="1" t="s">
        <v>9</v>
      </c>
      <c r="D1151" s="1" t="str">
        <f>VLOOKUP(Table1[[#This Row],[Headoffice]],$T$4:$U$82,2,FALSE)</f>
        <v>AustraliaNZ</v>
      </c>
      <c r="F1151" s="3"/>
      <c r="H1151" s="1">
        <v>1</v>
      </c>
      <c r="I1151" s="4">
        <v>41631</v>
      </c>
    </row>
    <row r="1152" spans="1:9" x14ac:dyDescent="0.25">
      <c r="A1152" s="1" t="s">
        <v>1218</v>
      </c>
      <c r="B1152" s="1">
        <v>6670</v>
      </c>
      <c r="C1152" s="1" t="s">
        <v>22</v>
      </c>
      <c r="D1152" s="1" t="str">
        <f>VLOOKUP(Table1[[#This Row],[Headoffice]],$T$4:$U$82,2,FALSE)</f>
        <v>FarEast</v>
      </c>
      <c r="E1152" s="1">
        <v>2013</v>
      </c>
      <c r="F1152" s="3"/>
      <c r="H1152" s="1">
        <v>1</v>
      </c>
      <c r="I1152" s="4">
        <v>41907</v>
      </c>
    </row>
    <row r="1153" spans="1:9" x14ac:dyDescent="0.25">
      <c r="A1153" s="1" t="s">
        <v>1219</v>
      </c>
      <c r="B1153" s="1">
        <v>6789</v>
      </c>
      <c r="C1153" s="1" t="s">
        <v>51</v>
      </c>
      <c r="D1153" s="1" t="str">
        <f>VLOOKUP(Table1[[#This Row],[Headoffice]],$T$4:$U$82,2,FALSE)</f>
        <v>WestEurope</v>
      </c>
      <c r="E1153" s="1">
        <v>1992</v>
      </c>
      <c r="F1153" s="3">
        <v>904</v>
      </c>
      <c r="G1153" s="4">
        <v>42821</v>
      </c>
      <c r="H1153" s="1">
        <v>1</v>
      </c>
      <c r="I1153" s="4">
        <v>42845</v>
      </c>
    </row>
    <row r="1154" spans="1:9" x14ac:dyDescent="0.25">
      <c r="A1154" s="1" t="s">
        <v>1220</v>
      </c>
      <c r="B1154" s="1">
        <v>5504</v>
      </c>
      <c r="C1154" s="1" t="s">
        <v>51</v>
      </c>
      <c r="D1154" s="1" t="str">
        <f>VLOOKUP(Table1[[#This Row],[Headoffice]],$T$4:$U$82,2,FALSE)</f>
        <v>WestEurope</v>
      </c>
      <c r="E1154" s="1">
        <v>1995</v>
      </c>
      <c r="F1154" s="3"/>
      <c r="H1154" s="1">
        <v>1</v>
      </c>
      <c r="I1154" s="4">
        <v>42444</v>
      </c>
    </row>
    <row r="1155" spans="1:9" x14ac:dyDescent="0.25">
      <c r="A1155" s="1" t="s">
        <v>1221</v>
      </c>
      <c r="B1155" s="1">
        <v>7976</v>
      </c>
      <c r="C1155" s="1" t="s">
        <v>150</v>
      </c>
      <c r="D1155" s="1" t="str">
        <f>VLOOKUP(Table1[[#This Row],[Headoffice]],$T$4:$U$82,2,FALSE)</f>
        <v>WestEurope</v>
      </c>
      <c r="F1155" s="3"/>
      <c r="H1155" s="1">
        <v>1</v>
      </c>
      <c r="I1155" s="4">
        <v>43594</v>
      </c>
    </row>
    <row r="1156" spans="1:9" x14ac:dyDescent="0.25">
      <c r="A1156" s="1" t="s">
        <v>1222</v>
      </c>
      <c r="B1156" s="1">
        <v>7263</v>
      </c>
      <c r="C1156" s="1" t="s">
        <v>30</v>
      </c>
      <c r="D1156" s="1" t="str">
        <f>VLOOKUP(Table1[[#This Row],[Headoffice]],$T$4:$U$82,2,FALSE)</f>
        <v>NorthAmerica</v>
      </c>
      <c r="E1156" s="1">
        <v>2011</v>
      </c>
      <c r="F1156" s="3"/>
      <c r="H1156" s="1">
        <v>8</v>
      </c>
      <c r="I1156" s="4">
        <v>43784</v>
      </c>
    </row>
    <row r="1157" spans="1:9" x14ac:dyDescent="0.25">
      <c r="A1157" s="1" t="s">
        <v>1223</v>
      </c>
      <c r="B1157" s="1">
        <v>617</v>
      </c>
      <c r="C1157" s="1" t="s">
        <v>51</v>
      </c>
      <c r="D1157" s="1" t="str">
        <f>VLOOKUP(Table1[[#This Row],[Headoffice]],$T$4:$U$82,2,FALSE)</f>
        <v>WestEurope</v>
      </c>
      <c r="E1157" s="1">
        <v>1988</v>
      </c>
      <c r="F1157" s="3">
        <v>2700</v>
      </c>
      <c r="G1157" s="4">
        <v>43585</v>
      </c>
      <c r="H1157" s="1">
        <v>1</v>
      </c>
      <c r="I1157" s="4">
        <v>43180</v>
      </c>
    </row>
    <row r="1158" spans="1:9" x14ac:dyDescent="0.25">
      <c r="A1158" s="1" t="s">
        <v>1224</v>
      </c>
      <c r="B1158" s="1">
        <v>1662</v>
      </c>
      <c r="C1158" s="1" t="s">
        <v>28</v>
      </c>
      <c r="D1158" s="1" t="str">
        <f>VLOOKUP(Table1[[#This Row],[Headoffice]],$T$4:$U$82,2,FALSE)</f>
        <v>NorthAmerica</v>
      </c>
      <c r="E1158" s="1">
        <v>2008</v>
      </c>
      <c r="F1158" s="3">
        <v>15743</v>
      </c>
      <c r="G1158" s="4">
        <v>43564</v>
      </c>
      <c r="H1158" s="1">
        <v>3</v>
      </c>
      <c r="I1158" s="4">
        <v>43234</v>
      </c>
    </row>
    <row r="1159" spans="1:9" x14ac:dyDescent="0.25">
      <c r="A1159" s="1" t="s">
        <v>1225</v>
      </c>
      <c r="B1159" s="1">
        <v>6069</v>
      </c>
      <c r="C1159" s="1" t="s">
        <v>40</v>
      </c>
      <c r="D1159" s="1" t="str">
        <f>VLOOKUP(Table1[[#This Row],[Headoffice]],$T$4:$U$82,2,FALSE)</f>
        <v>FarEast</v>
      </c>
      <c r="F1159" s="3"/>
      <c r="H1159" s="1">
        <v>1</v>
      </c>
      <c r="I1159" s="4">
        <v>42713</v>
      </c>
    </row>
    <row r="1160" spans="1:9" x14ac:dyDescent="0.25">
      <c r="A1160" s="1" t="s">
        <v>1226</v>
      </c>
      <c r="B1160" s="1">
        <v>7041</v>
      </c>
      <c r="C1160" s="1" t="s">
        <v>28</v>
      </c>
      <c r="D1160" s="1" t="str">
        <f>VLOOKUP(Table1[[#This Row],[Headoffice]],$T$4:$U$82,2,FALSE)</f>
        <v>NorthAmerica</v>
      </c>
      <c r="F1160" s="3"/>
      <c r="H1160" s="1">
        <v>1</v>
      </c>
      <c r="I1160" s="4">
        <v>42128</v>
      </c>
    </row>
    <row r="1161" spans="1:9" x14ac:dyDescent="0.25">
      <c r="A1161" s="1" t="s">
        <v>1227</v>
      </c>
      <c r="B1161" s="1">
        <v>8674</v>
      </c>
      <c r="C1161" s="1" t="s">
        <v>9</v>
      </c>
      <c r="D1161" s="1" t="str">
        <f>VLOOKUP(Table1[[#This Row],[Headoffice]],$T$4:$U$82,2,FALSE)</f>
        <v>AustraliaNZ</v>
      </c>
      <c r="F1161" s="3"/>
      <c r="H1161" s="1">
        <v>1</v>
      </c>
      <c r="I1161" s="4">
        <v>43714</v>
      </c>
    </row>
    <row r="1162" spans="1:9" x14ac:dyDescent="0.25">
      <c r="A1162" s="1" t="s">
        <v>1228</v>
      </c>
      <c r="B1162" s="1">
        <v>6423</v>
      </c>
      <c r="C1162" s="1" t="s">
        <v>51</v>
      </c>
      <c r="D1162" s="1" t="str">
        <f>VLOOKUP(Table1[[#This Row],[Headoffice]],$T$4:$U$82,2,FALSE)</f>
        <v>WestEurope</v>
      </c>
      <c r="E1162" s="1">
        <v>2007</v>
      </c>
      <c r="F1162" s="3"/>
      <c r="H1162" s="1">
        <v>1</v>
      </c>
      <c r="I1162" s="4">
        <v>39240</v>
      </c>
    </row>
    <row r="1163" spans="1:9" x14ac:dyDescent="0.25">
      <c r="A1163" s="1" t="s">
        <v>1229</v>
      </c>
      <c r="B1163" s="1">
        <v>3574</v>
      </c>
      <c r="C1163" s="1" t="s">
        <v>40</v>
      </c>
      <c r="D1163" s="1" t="str">
        <f>VLOOKUP(Table1[[#This Row],[Headoffice]],$T$4:$U$82,2,FALSE)</f>
        <v>FarEast</v>
      </c>
      <c r="E1163" s="1">
        <v>2006</v>
      </c>
      <c r="F1163" s="3">
        <v>8833</v>
      </c>
      <c r="G1163" s="4">
        <v>43555</v>
      </c>
      <c r="H1163" s="1">
        <v>37</v>
      </c>
      <c r="I1163" s="4">
        <v>43607</v>
      </c>
    </row>
    <row r="1164" spans="1:9" x14ac:dyDescent="0.25">
      <c r="A1164" s="1" t="s">
        <v>1230</v>
      </c>
      <c r="B1164" s="1">
        <v>7839</v>
      </c>
      <c r="C1164" s="1" t="s">
        <v>261</v>
      </c>
      <c r="D1164" s="1" t="str">
        <f>VLOOKUP(Table1[[#This Row],[Headoffice]],$T$4:$U$82,2,FALSE)</f>
        <v>WestEurope</v>
      </c>
      <c r="F1164" s="3"/>
      <c r="H1164" s="1">
        <v>1</v>
      </c>
      <c r="I1164" s="4">
        <v>41010</v>
      </c>
    </row>
    <row r="1165" spans="1:9" x14ac:dyDescent="0.25">
      <c r="A1165" s="1" t="s">
        <v>1231</v>
      </c>
      <c r="B1165" s="1">
        <v>6216</v>
      </c>
      <c r="C1165" s="1" t="s">
        <v>161</v>
      </c>
      <c r="D1165" s="1" t="str">
        <f>VLOOKUP(Table1[[#This Row],[Headoffice]],$T$4:$U$82,2,FALSE)</f>
        <v>WestEurope</v>
      </c>
      <c r="F1165" s="3"/>
      <c r="H1165" s="1">
        <v>1</v>
      </c>
      <c r="I1165" s="4">
        <v>41323</v>
      </c>
    </row>
    <row r="1166" spans="1:9" x14ac:dyDescent="0.25">
      <c r="A1166" s="1" t="s">
        <v>1232</v>
      </c>
      <c r="B1166" s="1">
        <v>6460</v>
      </c>
      <c r="C1166" s="1" t="s">
        <v>64</v>
      </c>
      <c r="D1166" s="1" t="str">
        <f>VLOOKUP(Table1[[#This Row],[Headoffice]],$T$4:$U$82,2,FALSE)</f>
        <v>WestEurope</v>
      </c>
      <c r="E1166" s="1">
        <v>2012</v>
      </c>
      <c r="F1166" s="3"/>
      <c r="H1166" s="1">
        <v>1</v>
      </c>
      <c r="I1166" s="4">
        <v>43077</v>
      </c>
    </row>
    <row r="1167" spans="1:9" x14ac:dyDescent="0.25">
      <c r="A1167" s="1" t="s">
        <v>1233</v>
      </c>
      <c r="B1167" s="1">
        <v>9294</v>
      </c>
      <c r="C1167" s="1" t="s">
        <v>1234</v>
      </c>
      <c r="D1167" s="1" t="str">
        <f>VLOOKUP(Table1[[#This Row],[Headoffice]],$T$4:$U$82,2,FALSE)</f>
        <v>WestEurope</v>
      </c>
      <c r="F1167" s="3"/>
      <c r="H1167" s="1">
        <v>1</v>
      </c>
      <c r="I1167" s="4">
        <v>43468</v>
      </c>
    </row>
    <row r="1168" spans="1:9" x14ac:dyDescent="0.25">
      <c r="A1168" s="1" t="s">
        <v>1235</v>
      </c>
      <c r="B1168" s="1">
        <v>7507</v>
      </c>
      <c r="C1168" s="1" t="s">
        <v>47</v>
      </c>
      <c r="D1168" s="1" t="str">
        <f>VLOOKUP(Table1[[#This Row],[Headoffice]],$T$4:$U$82,2,FALSE)</f>
        <v>WestEurope</v>
      </c>
      <c r="F1168" s="3"/>
      <c r="H1168" s="1">
        <v>1</v>
      </c>
      <c r="I1168" s="4">
        <v>43152</v>
      </c>
    </row>
    <row r="1169" spans="1:9" x14ac:dyDescent="0.25">
      <c r="A1169" s="1" t="s">
        <v>1236</v>
      </c>
      <c r="B1169" s="1">
        <v>5237</v>
      </c>
      <c r="C1169" s="1" t="s">
        <v>30</v>
      </c>
      <c r="D1169" s="1" t="str">
        <f>VLOOKUP(Table1[[#This Row],[Headoffice]],$T$4:$U$82,2,FALSE)</f>
        <v>NorthAmerica</v>
      </c>
      <c r="E1169" s="1">
        <v>2005</v>
      </c>
      <c r="F1169" s="3">
        <v>13484</v>
      </c>
      <c r="G1169" s="4">
        <v>43990</v>
      </c>
      <c r="H1169" s="1">
        <v>3</v>
      </c>
      <c r="I1169" s="4">
        <v>42803</v>
      </c>
    </row>
    <row r="1170" spans="1:9" x14ac:dyDescent="0.25">
      <c r="A1170" s="1" t="s">
        <v>1237</v>
      </c>
      <c r="B1170" s="1">
        <v>6798</v>
      </c>
      <c r="C1170" s="1" t="s">
        <v>30</v>
      </c>
      <c r="D1170" s="1" t="str">
        <f>VLOOKUP(Table1[[#This Row],[Headoffice]],$T$4:$U$82,2,FALSE)</f>
        <v>NorthAmerica</v>
      </c>
      <c r="F1170" s="3"/>
      <c r="H1170" s="1">
        <v>1</v>
      </c>
      <c r="I1170" s="4">
        <v>37554</v>
      </c>
    </row>
    <row r="1171" spans="1:9" x14ac:dyDescent="0.25">
      <c r="A1171" s="1" t="s">
        <v>1238</v>
      </c>
      <c r="B1171" s="1">
        <v>6638</v>
      </c>
      <c r="C1171" s="1" t="s">
        <v>77</v>
      </c>
      <c r="D1171" s="1" t="str">
        <f>VLOOKUP(Table1[[#This Row],[Headoffice]],$T$4:$U$82,2,FALSE)</f>
        <v>WestEurope</v>
      </c>
      <c r="E1171" s="1">
        <v>2016</v>
      </c>
      <c r="F1171" s="3"/>
      <c r="H1171" s="1">
        <v>1</v>
      </c>
      <c r="I1171" s="4">
        <v>43076</v>
      </c>
    </row>
    <row r="1172" spans="1:9" x14ac:dyDescent="0.25">
      <c r="A1172" s="1" t="s">
        <v>1239</v>
      </c>
      <c r="B1172" s="1">
        <v>5830</v>
      </c>
      <c r="C1172" s="1" t="s">
        <v>150</v>
      </c>
      <c r="D1172" s="1" t="str">
        <f>VLOOKUP(Table1[[#This Row],[Headoffice]],$T$4:$U$82,2,FALSE)</f>
        <v>WestEurope</v>
      </c>
      <c r="E1172" s="1">
        <v>2013</v>
      </c>
      <c r="F1172" s="3"/>
      <c r="H1172" s="1">
        <v>1</v>
      </c>
      <c r="I1172" s="4">
        <v>41283</v>
      </c>
    </row>
    <row r="1173" spans="1:9" ht="45" x14ac:dyDescent="0.25">
      <c r="A1173" s="1" t="s">
        <v>1240</v>
      </c>
      <c r="B1173" s="1">
        <v>5216</v>
      </c>
      <c r="C1173" s="1" t="s">
        <v>85</v>
      </c>
      <c r="D1173" s="1" t="str">
        <f>VLOOKUP(Table1[[#This Row],[Headoffice]],$T$4:$U$82,2,FALSE)</f>
        <v>RestOfTheWorld</v>
      </c>
      <c r="E1173" s="1">
        <v>1994</v>
      </c>
      <c r="F1173" s="3"/>
      <c r="H1173" s="1">
        <v>3</v>
      </c>
      <c r="I1173" s="4">
        <v>41435</v>
      </c>
    </row>
    <row r="1174" spans="1:9" x14ac:dyDescent="0.25">
      <c r="A1174" s="1" t="s">
        <v>1241</v>
      </c>
      <c r="B1174" s="1">
        <v>5404</v>
      </c>
      <c r="C1174" s="1" t="s">
        <v>69</v>
      </c>
      <c r="D1174" s="1" t="str">
        <f>VLOOKUP(Table1[[#This Row],[Headoffice]],$T$4:$U$82,2,FALSE)</f>
        <v>AustraliaNZ</v>
      </c>
      <c r="E1174" s="1">
        <v>2007</v>
      </c>
      <c r="F1174" s="3">
        <v>135</v>
      </c>
      <c r="G1174" s="4">
        <v>43999</v>
      </c>
      <c r="H1174" s="1">
        <v>67</v>
      </c>
      <c r="I1174" s="4">
        <v>43206</v>
      </c>
    </row>
    <row r="1175" spans="1:9" x14ac:dyDescent="0.25">
      <c r="A1175" s="1" t="s">
        <v>1242</v>
      </c>
      <c r="B1175" s="1">
        <v>7984</v>
      </c>
      <c r="C1175" s="1" t="s">
        <v>28</v>
      </c>
      <c r="D1175" s="1" t="str">
        <f>VLOOKUP(Table1[[#This Row],[Headoffice]],$T$4:$U$82,2,FALSE)</f>
        <v>NorthAmerica</v>
      </c>
      <c r="F1175" s="3"/>
      <c r="H1175" s="1">
        <v>1</v>
      </c>
      <c r="I1175" s="4">
        <v>43251</v>
      </c>
    </row>
    <row r="1176" spans="1:9" x14ac:dyDescent="0.25">
      <c r="A1176" s="1" t="s">
        <v>1243</v>
      </c>
      <c r="B1176" s="1">
        <v>6954</v>
      </c>
      <c r="C1176" s="1" t="s">
        <v>40</v>
      </c>
      <c r="D1176" s="1" t="str">
        <f>VLOOKUP(Table1[[#This Row],[Headoffice]],$T$4:$U$82,2,FALSE)</f>
        <v>FarEast</v>
      </c>
      <c r="F1176" s="3"/>
      <c r="H1176" s="1">
        <v>1</v>
      </c>
      <c r="I1176" s="4">
        <v>42734</v>
      </c>
    </row>
    <row r="1177" spans="1:9" ht="30" x14ac:dyDescent="0.25">
      <c r="A1177" s="1" t="s">
        <v>1244</v>
      </c>
      <c r="B1177" s="1">
        <v>7218</v>
      </c>
      <c r="C1177" s="1" t="s">
        <v>30</v>
      </c>
      <c r="D1177" s="1" t="str">
        <f>VLOOKUP(Table1[[#This Row],[Headoffice]],$T$4:$U$82,2,FALSE)</f>
        <v>NorthAmerica</v>
      </c>
      <c r="F1177" s="3"/>
      <c r="H1177" s="1">
        <v>1</v>
      </c>
      <c r="I1177" s="4">
        <v>38369</v>
      </c>
    </row>
    <row r="1178" spans="1:9" x14ac:dyDescent="0.25">
      <c r="A1178" s="1" t="s">
        <v>1245</v>
      </c>
      <c r="B1178" s="1">
        <v>7358</v>
      </c>
      <c r="C1178" s="1" t="s">
        <v>30</v>
      </c>
      <c r="D1178" s="1" t="str">
        <f>VLOOKUP(Table1[[#This Row],[Headoffice]],$T$4:$U$82,2,FALSE)</f>
        <v>NorthAmerica</v>
      </c>
      <c r="F1178" s="3"/>
      <c r="H1178" s="1">
        <v>1</v>
      </c>
    </row>
    <row r="1179" spans="1:9" x14ac:dyDescent="0.25">
      <c r="A1179" s="1" t="s">
        <v>1246</v>
      </c>
      <c r="B1179" s="1">
        <v>5760</v>
      </c>
      <c r="C1179" s="1" t="s">
        <v>30</v>
      </c>
      <c r="D1179" s="1" t="str">
        <f>VLOOKUP(Table1[[#This Row],[Headoffice]],$T$4:$U$82,2,FALSE)</f>
        <v>NorthAmerica</v>
      </c>
      <c r="E1179" s="1">
        <v>1977</v>
      </c>
      <c r="F1179" s="3">
        <v>40200</v>
      </c>
      <c r="G1179" s="4">
        <v>43830</v>
      </c>
      <c r="H1179" s="1">
        <v>189</v>
      </c>
      <c r="I1179" s="4">
        <v>44018</v>
      </c>
    </row>
    <row r="1180" spans="1:9" x14ac:dyDescent="0.25">
      <c r="A1180" s="1" t="s">
        <v>1247</v>
      </c>
      <c r="B1180" s="1">
        <v>9123</v>
      </c>
      <c r="C1180" s="1" t="s">
        <v>28</v>
      </c>
      <c r="D1180" s="1" t="str">
        <f>VLOOKUP(Table1[[#This Row],[Headoffice]],$T$4:$U$82,2,FALSE)</f>
        <v>NorthAmerica</v>
      </c>
      <c r="F1180" s="3"/>
      <c r="H1180" s="1">
        <v>1</v>
      </c>
      <c r="I1180" s="4">
        <v>43854</v>
      </c>
    </row>
    <row r="1181" spans="1:9" x14ac:dyDescent="0.25">
      <c r="A1181" s="1" t="s">
        <v>1248</v>
      </c>
      <c r="B1181" s="1">
        <v>5443</v>
      </c>
      <c r="C1181" s="1" t="s">
        <v>30</v>
      </c>
      <c r="D1181" s="1" t="str">
        <f>VLOOKUP(Table1[[#This Row],[Headoffice]],$T$4:$U$82,2,FALSE)</f>
        <v>NorthAmerica</v>
      </c>
      <c r="E1181" s="1">
        <v>2013</v>
      </c>
      <c r="F1181" s="3">
        <v>107</v>
      </c>
      <c r="G1181" s="4">
        <v>42094</v>
      </c>
      <c r="H1181" s="1">
        <v>1</v>
      </c>
      <c r="I1181" s="4">
        <v>42323</v>
      </c>
    </row>
    <row r="1182" spans="1:9" x14ac:dyDescent="0.25">
      <c r="A1182" s="1" t="s">
        <v>1249</v>
      </c>
      <c r="B1182" s="1">
        <v>7431</v>
      </c>
      <c r="C1182" s="1" t="s">
        <v>30</v>
      </c>
      <c r="D1182" s="1" t="str">
        <f>VLOOKUP(Table1[[#This Row],[Headoffice]],$T$4:$U$82,2,FALSE)</f>
        <v>NorthAmerica</v>
      </c>
      <c r="F1182" s="3"/>
      <c r="H1182" s="1">
        <v>1</v>
      </c>
      <c r="I1182" s="4">
        <v>41264</v>
      </c>
    </row>
    <row r="1183" spans="1:9" x14ac:dyDescent="0.25">
      <c r="A1183" s="1" t="s">
        <v>1250</v>
      </c>
      <c r="B1183" s="1">
        <v>7435</v>
      </c>
      <c r="C1183" s="1" t="s">
        <v>103</v>
      </c>
      <c r="D1183" s="1" t="str">
        <f>VLOOKUP(Table1[[#This Row],[Headoffice]],$T$4:$U$82,2,FALSE)</f>
        <v>RestOfTheWorld</v>
      </c>
      <c r="F1183" s="3"/>
      <c r="H1183" s="1">
        <v>1</v>
      </c>
      <c r="I1183" s="4">
        <v>38533</v>
      </c>
    </row>
    <row r="1184" spans="1:9" x14ac:dyDescent="0.25">
      <c r="A1184" s="1" t="s">
        <v>1251</v>
      </c>
      <c r="B1184" s="1">
        <v>7284</v>
      </c>
      <c r="C1184" s="1" t="s">
        <v>30</v>
      </c>
      <c r="D1184" s="1" t="str">
        <f>VLOOKUP(Table1[[#This Row],[Headoffice]],$T$4:$U$82,2,FALSE)</f>
        <v>NorthAmerica</v>
      </c>
      <c r="E1184" s="1">
        <v>2003</v>
      </c>
      <c r="F1184" s="3">
        <v>25</v>
      </c>
      <c r="G1184" s="4">
        <v>44011</v>
      </c>
      <c r="H1184" s="1">
        <v>8</v>
      </c>
      <c r="I1184" s="4">
        <v>43825</v>
      </c>
    </row>
    <row r="1185" spans="1:9" x14ac:dyDescent="0.25">
      <c r="A1185" s="1" t="s">
        <v>1252</v>
      </c>
      <c r="B1185" s="1">
        <v>7024</v>
      </c>
      <c r="C1185" s="1" t="s">
        <v>322</v>
      </c>
      <c r="D1185" s="1" t="str">
        <f>VLOOKUP(Table1[[#This Row],[Headoffice]],$T$4:$U$82,2,FALSE)</f>
        <v>WestEurope</v>
      </c>
      <c r="F1185" s="3"/>
      <c r="H1185" s="1">
        <v>1</v>
      </c>
      <c r="I1185" s="4">
        <v>41636</v>
      </c>
    </row>
    <row r="1186" spans="1:9" x14ac:dyDescent="0.25">
      <c r="A1186" s="1" t="s">
        <v>1253</v>
      </c>
      <c r="B1186" s="1">
        <v>6817</v>
      </c>
      <c r="C1186" s="1" t="s">
        <v>9</v>
      </c>
      <c r="D1186" s="1" t="str">
        <f>VLOOKUP(Table1[[#This Row],[Headoffice]],$T$4:$U$82,2,FALSE)</f>
        <v>AustraliaNZ</v>
      </c>
      <c r="F1186" s="3"/>
      <c r="H1186" s="1">
        <v>1</v>
      </c>
      <c r="I1186" s="4">
        <v>43391</v>
      </c>
    </row>
    <row r="1187" spans="1:9" x14ac:dyDescent="0.25">
      <c r="A1187" s="1" t="s">
        <v>1254</v>
      </c>
      <c r="B1187" s="1">
        <v>6870</v>
      </c>
      <c r="C1187" s="1" t="s">
        <v>30</v>
      </c>
      <c r="D1187" s="1" t="str">
        <f>VLOOKUP(Table1[[#This Row],[Headoffice]],$T$4:$U$82,2,FALSE)</f>
        <v>NorthAmerica</v>
      </c>
      <c r="E1187" s="1">
        <v>1999</v>
      </c>
      <c r="F1187" s="3">
        <v>14033</v>
      </c>
      <c r="G1187" s="4">
        <v>43917</v>
      </c>
      <c r="H1187" s="1">
        <v>7</v>
      </c>
      <c r="I1187" s="4">
        <v>43676</v>
      </c>
    </row>
    <row r="1188" spans="1:9" x14ac:dyDescent="0.25">
      <c r="A1188" s="1" t="s">
        <v>1255</v>
      </c>
      <c r="B1188" s="1">
        <v>8931</v>
      </c>
      <c r="C1188" s="1" t="s">
        <v>9</v>
      </c>
      <c r="D1188" s="1" t="str">
        <f>VLOOKUP(Table1[[#This Row],[Headoffice]],$T$4:$U$82,2,FALSE)</f>
        <v>AustraliaNZ</v>
      </c>
      <c r="F1188" s="3"/>
      <c r="H1188" s="1">
        <v>1</v>
      </c>
      <c r="I1188" s="4">
        <v>40359</v>
      </c>
    </row>
    <row r="1189" spans="1:9" ht="30" x14ac:dyDescent="0.25">
      <c r="A1189" s="1" t="s">
        <v>1256</v>
      </c>
      <c r="B1189" s="1">
        <v>8862</v>
      </c>
      <c r="C1189" s="1" t="s">
        <v>30</v>
      </c>
      <c r="D1189" s="1" t="str">
        <f>VLOOKUP(Table1[[#This Row],[Headoffice]],$T$4:$U$82,2,FALSE)</f>
        <v>NorthAmerica</v>
      </c>
      <c r="E1189" s="1">
        <v>2002</v>
      </c>
      <c r="F1189" s="3"/>
      <c r="H1189" s="1">
        <v>1</v>
      </c>
    </row>
    <row r="1190" spans="1:9" x14ac:dyDescent="0.25">
      <c r="A1190" s="1" t="s">
        <v>1257</v>
      </c>
      <c r="B1190" s="1">
        <v>5114</v>
      </c>
      <c r="C1190" s="1" t="s">
        <v>30</v>
      </c>
      <c r="D1190" s="1" t="str">
        <f>VLOOKUP(Table1[[#This Row],[Headoffice]],$T$4:$U$82,2,FALSE)</f>
        <v>NorthAmerica</v>
      </c>
      <c r="F1190" s="3"/>
      <c r="H1190" s="1">
        <v>1</v>
      </c>
      <c r="I1190" s="4">
        <v>42339</v>
      </c>
    </row>
    <row r="1191" spans="1:9" x14ac:dyDescent="0.25">
      <c r="A1191" s="1" t="s">
        <v>1258</v>
      </c>
      <c r="B1191" s="1">
        <v>9154</v>
      </c>
      <c r="C1191" s="1" t="s">
        <v>51</v>
      </c>
      <c r="D1191" s="1" t="str">
        <f>VLOOKUP(Table1[[#This Row],[Headoffice]],$T$4:$U$82,2,FALSE)</f>
        <v>WestEurope</v>
      </c>
      <c r="E1191" s="1">
        <v>2012</v>
      </c>
      <c r="F1191" s="3"/>
      <c r="H1191" s="1">
        <v>2</v>
      </c>
      <c r="I1191" s="4">
        <v>43826</v>
      </c>
    </row>
    <row r="1192" spans="1:9" x14ac:dyDescent="0.25">
      <c r="A1192" s="1" t="s">
        <v>1259</v>
      </c>
      <c r="B1192" s="1">
        <v>8817</v>
      </c>
      <c r="C1192" s="1" t="s">
        <v>30</v>
      </c>
      <c r="D1192" s="1" t="str">
        <f>VLOOKUP(Table1[[#This Row],[Headoffice]],$T$4:$U$82,2,FALSE)</f>
        <v>NorthAmerica</v>
      </c>
      <c r="E1192" s="1">
        <v>1988</v>
      </c>
      <c r="F1192" s="3"/>
      <c r="H1192" s="1">
        <v>3</v>
      </c>
      <c r="I1192" s="4">
        <v>43054</v>
      </c>
    </row>
    <row r="1193" spans="1:9" x14ac:dyDescent="0.25">
      <c r="A1193" s="1" t="s">
        <v>1260</v>
      </c>
      <c r="B1193" s="1">
        <v>5335</v>
      </c>
      <c r="C1193" s="1" t="s">
        <v>30</v>
      </c>
      <c r="D1193" s="1" t="str">
        <f>VLOOKUP(Table1[[#This Row],[Headoffice]],$T$4:$U$82,2,FALSE)</f>
        <v>NorthAmerica</v>
      </c>
      <c r="F1193" s="3"/>
      <c r="H1193" s="1">
        <v>1</v>
      </c>
      <c r="I1193" s="4">
        <v>40940</v>
      </c>
    </row>
    <row r="1194" spans="1:9" x14ac:dyDescent="0.25">
      <c r="A1194" s="1" t="s">
        <v>1261</v>
      </c>
      <c r="B1194" s="1">
        <v>7987</v>
      </c>
      <c r="C1194" s="1" t="s">
        <v>11</v>
      </c>
      <c r="D1194" s="1" t="str">
        <f>VLOOKUP(Table1[[#This Row],[Headoffice]],$T$4:$U$82,2,FALSE)</f>
        <v>FarEast</v>
      </c>
      <c r="E1194" s="1">
        <v>2013</v>
      </c>
      <c r="F1194" s="3">
        <v>6049051</v>
      </c>
      <c r="G1194" s="4">
        <v>43605</v>
      </c>
      <c r="H1194" s="1">
        <v>1</v>
      </c>
      <c r="I1194" s="4">
        <v>42661</v>
      </c>
    </row>
    <row r="1195" spans="1:9" x14ac:dyDescent="0.25">
      <c r="A1195" s="1" t="s">
        <v>1262</v>
      </c>
      <c r="B1195" s="1">
        <v>6990</v>
      </c>
      <c r="C1195" s="1" t="s">
        <v>371</v>
      </c>
      <c r="D1195" s="1" t="str">
        <f>VLOOKUP(Table1[[#This Row],[Headoffice]],$T$4:$U$82,2,FALSE)</f>
        <v>FarEast</v>
      </c>
      <c r="E1195" s="1">
        <v>2015</v>
      </c>
      <c r="F1195" s="3"/>
      <c r="H1195" s="1">
        <v>1</v>
      </c>
      <c r="I1195" s="4">
        <v>42201</v>
      </c>
    </row>
    <row r="1196" spans="1:9" x14ac:dyDescent="0.25">
      <c r="A1196" s="1" t="s">
        <v>1263</v>
      </c>
      <c r="B1196" s="1">
        <v>8964</v>
      </c>
      <c r="C1196" s="1" t="s">
        <v>22</v>
      </c>
      <c r="D1196" s="1" t="str">
        <f>VLOOKUP(Table1[[#This Row],[Headoffice]],$T$4:$U$82,2,FALSE)</f>
        <v>FarEast</v>
      </c>
      <c r="F1196" s="3"/>
      <c r="H1196" s="1">
        <v>1</v>
      </c>
      <c r="I1196" s="4">
        <v>43759</v>
      </c>
    </row>
    <row r="1197" spans="1:9" x14ac:dyDescent="0.25">
      <c r="A1197" s="1" t="s">
        <v>1264</v>
      </c>
      <c r="B1197" s="1">
        <v>7722</v>
      </c>
      <c r="C1197" s="1" t="s">
        <v>30</v>
      </c>
      <c r="D1197" s="1" t="str">
        <f>VLOOKUP(Table1[[#This Row],[Headoffice]],$T$4:$U$82,2,FALSE)</f>
        <v>NorthAmerica</v>
      </c>
      <c r="E1197" s="1">
        <v>2012</v>
      </c>
      <c r="F1197" s="3">
        <v>1110</v>
      </c>
      <c r="G1197" s="4">
        <v>43920</v>
      </c>
      <c r="H1197" s="1">
        <v>73</v>
      </c>
      <c r="I1197" s="4">
        <v>43692</v>
      </c>
    </row>
    <row r="1198" spans="1:9" x14ac:dyDescent="0.25">
      <c r="A1198" s="1" t="s">
        <v>1265</v>
      </c>
      <c r="B1198" s="1">
        <v>6224</v>
      </c>
      <c r="C1198" s="1" t="s">
        <v>30</v>
      </c>
      <c r="D1198" s="1" t="str">
        <f>VLOOKUP(Table1[[#This Row],[Headoffice]],$T$4:$U$82,2,FALSE)</f>
        <v>NorthAmerica</v>
      </c>
      <c r="E1198" s="1">
        <v>2013</v>
      </c>
      <c r="F1198" s="3">
        <v>328</v>
      </c>
      <c r="G1198" s="4">
        <v>43920</v>
      </c>
      <c r="H1198" s="1">
        <v>31</v>
      </c>
      <c r="I1198" s="4">
        <v>43832</v>
      </c>
    </row>
    <row r="1199" spans="1:9" x14ac:dyDescent="0.25">
      <c r="A1199" s="1" t="s">
        <v>1266</v>
      </c>
      <c r="B1199" s="1">
        <v>8631</v>
      </c>
      <c r="C1199" s="1" t="s">
        <v>150</v>
      </c>
      <c r="D1199" s="1" t="str">
        <f>VLOOKUP(Table1[[#This Row],[Headoffice]],$T$4:$U$82,2,FALSE)</f>
        <v>WestEurope</v>
      </c>
      <c r="F1199" s="3"/>
      <c r="H1199" s="1">
        <v>2</v>
      </c>
      <c r="I1199" s="4">
        <v>43955</v>
      </c>
    </row>
    <row r="1200" spans="1:9" x14ac:dyDescent="0.25">
      <c r="A1200" s="1" t="s">
        <v>1267</v>
      </c>
      <c r="B1200" s="1">
        <v>5307</v>
      </c>
      <c r="C1200" s="1" t="s">
        <v>28</v>
      </c>
      <c r="D1200" s="1" t="str">
        <f>VLOOKUP(Table1[[#This Row],[Headoffice]],$T$4:$U$82,2,FALSE)</f>
        <v>NorthAmerica</v>
      </c>
      <c r="E1200" s="1">
        <v>1997</v>
      </c>
      <c r="F1200" s="3"/>
      <c r="H1200" s="1">
        <v>1</v>
      </c>
      <c r="I1200" s="4">
        <v>36502</v>
      </c>
    </row>
    <row r="1201" spans="1:9" x14ac:dyDescent="0.25">
      <c r="A1201" s="1" t="s">
        <v>1268</v>
      </c>
      <c r="B1201" s="1">
        <v>7576</v>
      </c>
      <c r="C1201" s="1" t="s">
        <v>28</v>
      </c>
      <c r="D1201" s="1" t="str">
        <f>VLOOKUP(Table1[[#This Row],[Headoffice]],$T$4:$U$82,2,FALSE)</f>
        <v>NorthAmerica</v>
      </c>
      <c r="E1201" s="1">
        <v>2005</v>
      </c>
      <c r="F1201" s="3"/>
      <c r="H1201" s="1">
        <v>1</v>
      </c>
      <c r="I1201" s="4">
        <v>41844</v>
      </c>
    </row>
    <row r="1202" spans="1:9" ht="30" x14ac:dyDescent="0.25">
      <c r="A1202" s="1" t="s">
        <v>1269</v>
      </c>
      <c r="B1202" s="1">
        <v>7153</v>
      </c>
      <c r="C1202" s="1" t="s">
        <v>150</v>
      </c>
      <c r="D1202" s="1" t="str">
        <f>VLOOKUP(Table1[[#This Row],[Headoffice]],$T$4:$U$82,2,FALSE)</f>
        <v>WestEurope</v>
      </c>
      <c r="F1202" s="3"/>
      <c r="H1202" s="1">
        <v>1</v>
      </c>
      <c r="I1202" s="4">
        <v>43340</v>
      </c>
    </row>
    <row r="1203" spans="1:9" x14ac:dyDescent="0.25">
      <c r="A1203" s="1" t="s">
        <v>1270</v>
      </c>
      <c r="B1203" s="1">
        <v>7124</v>
      </c>
      <c r="C1203" s="1" t="s">
        <v>30</v>
      </c>
      <c r="D1203" s="1" t="str">
        <f>VLOOKUP(Table1[[#This Row],[Headoffice]],$T$4:$U$82,2,FALSE)</f>
        <v>NorthAmerica</v>
      </c>
      <c r="E1203" s="1">
        <v>2000</v>
      </c>
      <c r="F1203" s="3"/>
      <c r="H1203" s="1">
        <v>3</v>
      </c>
      <c r="I1203" s="4">
        <v>42781</v>
      </c>
    </row>
    <row r="1204" spans="1:9" x14ac:dyDescent="0.25">
      <c r="A1204" s="1" t="s">
        <v>1271</v>
      </c>
      <c r="B1204" s="1">
        <v>7269</v>
      </c>
      <c r="C1204" s="1" t="s">
        <v>125</v>
      </c>
      <c r="D1204" s="1" t="str">
        <f>VLOOKUP(Table1[[#This Row],[Headoffice]],$T$4:$U$82,2,FALSE)</f>
        <v>NorthAmerica</v>
      </c>
      <c r="E1204" s="1">
        <v>2010</v>
      </c>
      <c r="F1204" s="3"/>
      <c r="H1204" s="1">
        <v>1</v>
      </c>
      <c r="I1204" s="4">
        <v>41060</v>
      </c>
    </row>
    <row r="1205" spans="1:9" x14ac:dyDescent="0.25">
      <c r="A1205" s="1" t="s">
        <v>1272</v>
      </c>
      <c r="B1205" s="1">
        <v>8893</v>
      </c>
      <c r="C1205" s="1" t="s">
        <v>136</v>
      </c>
      <c r="D1205" s="1" t="str">
        <f>VLOOKUP(Table1[[#This Row],[Headoffice]],$T$4:$U$82,2,FALSE)</f>
        <v>RestOfTheWorld</v>
      </c>
      <c r="E1205" s="1">
        <v>2006</v>
      </c>
      <c r="F1205" s="3"/>
      <c r="H1205" s="1">
        <v>1</v>
      </c>
      <c r="I1205" s="4">
        <v>43431</v>
      </c>
    </row>
    <row r="1206" spans="1:9" x14ac:dyDescent="0.25">
      <c r="A1206" s="1" t="s">
        <v>1273</v>
      </c>
      <c r="B1206" s="1">
        <v>5348</v>
      </c>
      <c r="C1206" s="1" t="s">
        <v>28</v>
      </c>
      <c r="D1206" s="1" t="str">
        <f>VLOOKUP(Table1[[#This Row],[Headoffice]],$T$4:$U$82,2,FALSE)</f>
        <v>NorthAmerica</v>
      </c>
      <c r="E1206" s="1">
        <v>1990</v>
      </c>
      <c r="F1206" s="3">
        <v>335</v>
      </c>
      <c r="G1206" s="4">
        <v>42004</v>
      </c>
      <c r="H1206" s="1">
        <v>1</v>
      </c>
      <c r="I1206" s="4">
        <v>42048</v>
      </c>
    </row>
    <row r="1207" spans="1:9" x14ac:dyDescent="0.25">
      <c r="A1207" s="1" t="s">
        <v>1274</v>
      </c>
      <c r="B1207" s="1">
        <v>5225</v>
      </c>
      <c r="C1207" s="1" t="s">
        <v>30</v>
      </c>
      <c r="D1207" s="1" t="str">
        <f>VLOOKUP(Table1[[#This Row],[Headoffice]],$T$4:$U$82,2,FALSE)</f>
        <v>NorthAmerica</v>
      </c>
      <c r="E1207" s="1">
        <v>1961</v>
      </c>
      <c r="F1207" s="3"/>
      <c r="H1207" s="1">
        <v>3</v>
      </c>
      <c r="I1207" s="4">
        <v>41955</v>
      </c>
    </row>
    <row r="1208" spans="1:9" ht="30" x14ac:dyDescent="0.25">
      <c r="A1208" s="1" t="s">
        <v>1275</v>
      </c>
      <c r="B1208" s="1">
        <v>7575</v>
      </c>
      <c r="C1208" s="1" t="s">
        <v>9</v>
      </c>
      <c r="D1208" s="1" t="str">
        <f>VLOOKUP(Table1[[#This Row],[Headoffice]],$T$4:$U$82,2,FALSE)</f>
        <v>AustraliaNZ</v>
      </c>
      <c r="F1208" s="3"/>
      <c r="H1208" s="1">
        <v>1</v>
      </c>
      <c r="I1208" s="4">
        <v>42104</v>
      </c>
    </row>
    <row r="1209" spans="1:9" x14ac:dyDescent="0.25">
      <c r="A1209" s="1" t="s">
        <v>1276</v>
      </c>
      <c r="B1209" s="1">
        <v>4866</v>
      </c>
      <c r="C1209" s="1" t="s">
        <v>30</v>
      </c>
      <c r="D1209" s="1" t="str">
        <f>VLOOKUP(Table1[[#This Row],[Headoffice]],$T$4:$U$82,2,FALSE)</f>
        <v>NorthAmerica</v>
      </c>
      <c r="F1209" s="3"/>
      <c r="H1209" s="1">
        <v>1</v>
      </c>
    </row>
    <row r="1210" spans="1:9" x14ac:dyDescent="0.25">
      <c r="A1210" s="1" t="s">
        <v>1277</v>
      </c>
      <c r="B1210" s="1">
        <v>5866</v>
      </c>
      <c r="C1210" s="1" t="s">
        <v>47</v>
      </c>
      <c r="D1210" s="1" t="str">
        <f>VLOOKUP(Table1[[#This Row],[Headoffice]],$T$4:$U$82,2,FALSE)</f>
        <v>WestEurope</v>
      </c>
      <c r="F1210" s="3"/>
      <c r="H1210" s="1">
        <v>1</v>
      </c>
      <c r="I1210" s="4">
        <v>43207</v>
      </c>
    </row>
    <row r="1211" spans="1:9" x14ac:dyDescent="0.25">
      <c r="A1211" s="1" t="s">
        <v>1278</v>
      </c>
      <c r="B1211" s="1">
        <v>6667</v>
      </c>
      <c r="C1211" s="1" t="s">
        <v>30</v>
      </c>
      <c r="D1211" s="1" t="str">
        <f>VLOOKUP(Table1[[#This Row],[Headoffice]],$T$4:$U$82,2,FALSE)</f>
        <v>NorthAmerica</v>
      </c>
      <c r="E1211" s="1">
        <v>2005</v>
      </c>
      <c r="F1211" s="3">
        <v>6</v>
      </c>
      <c r="G1211" s="4">
        <v>42090</v>
      </c>
      <c r="H1211" s="1">
        <v>2</v>
      </c>
      <c r="I1211" s="4">
        <v>42689</v>
      </c>
    </row>
    <row r="1212" spans="1:9" x14ac:dyDescent="0.25">
      <c r="A1212" s="1" t="s">
        <v>1279</v>
      </c>
      <c r="B1212" s="1">
        <v>5511</v>
      </c>
      <c r="C1212" s="1" t="s">
        <v>51</v>
      </c>
      <c r="D1212" s="1" t="str">
        <f>VLOOKUP(Table1[[#This Row],[Headoffice]],$T$4:$U$82,2,FALSE)</f>
        <v>WestEurope</v>
      </c>
      <c r="E1212" s="1">
        <v>1967</v>
      </c>
      <c r="F1212" s="3"/>
      <c r="H1212" s="1">
        <v>1</v>
      </c>
      <c r="I1212" s="4">
        <v>40191</v>
      </c>
    </row>
    <row r="1213" spans="1:9" x14ac:dyDescent="0.25">
      <c r="A1213" s="1" t="s">
        <v>1280</v>
      </c>
      <c r="B1213" s="1">
        <v>6627</v>
      </c>
      <c r="C1213" s="1" t="s">
        <v>9</v>
      </c>
      <c r="D1213" s="1" t="str">
        <f>VLOOKUP(Table1[[#This Row],[Headoffice]],$T$4:$U$82,2,FALSE)</f>
        <v>AustraliaNZ</v>
      </c>
      <c r="E1213" s="1">
        <v>1980</v>
      </c>
      <c r="F1213" s="3"/>
      <c r="H1213" s="1">
        <v>1</v>
      </c>
      <c r="I1213" s="4">
        <v>41544</v>
      </c>
    </row>
    <row r="1214" spans="1:9" x14ac:dyDescent="0.25">
      <c r="A1214" s="1" t="s">
        <v>1281</v>
      </c>
      <c r="B1214" s="1">
        <v>7785</v>
      </c>
      <c r="C1214" s="1" t="s">
        <v>77</v>
      </c>
      <c r="D1214" s="1" t="str">
        <f>VLOOKUP(Table1[[#This Row],[Headoffice]],$T$4:$U$82,2,FALSE)</f>
        <v>WestEurope</v>
      </c>
      <c r="E1214" s="1">
        <v>1957</v>
      </c>
      <c r="F1214" s="3"/>
      <c r="H1214" s="1">
        <v>1</v>
      </c>
      <c r="I1214" s="4">
        <v>37621</v>
      </c>
    </row>
    <row r="1215" spans="1:9" x14ac:dyDescent="0.25">
      <c r="A1215" s="1" t="s">
        <v>1282</v>
      </c>
      <c r="B1215" s="1">
        <v>6046</v>
      </c>
      <c r="C1215" s="1" t="s">
        <v>9</v>
      </c>
      <c r="D1215" s="1" t="str">
        <f>VLOOKUP(Table1[[#This Row],[Headoffice]],$T$4:$U$82,2,FALSE)</f>
        <v>AustraliaNZ</v>
      </c>
      <c r="F1215" s="3"/>
      <c r="H1215" s="1">
        <v>1</v>
      </c>
      <c r="I1215" s="4">
        <v>38817</v>
      </c>
    </row>
    <row r="1216" spans="1:9" x14ac:dyDescent="0.25">
      <c r="A1216" s="1" t="s">
        <v>1283</v>
      </c>
      <c r="B1216" s="1">
        <v>5525</v>
      </c>
      <c r="C1216" s="1" t="s">
        <v>150</v>
      </c>
      <c r="D1216" s="1" t="str">
        <f>VLOOKUP(Table1[[#This Row],[Headoffice]],$T$4:$U$82,2,FALSE)</f>
        <v>WestEurope</v>
      </c>
      <c r="F1216" s="3"/>
      <c r="H1216" s="1">
        <v>1</v>
      </c>
      <c r="I1216" s="4">
        <v>42724</v>
      </c>
    </row>
    <row r="1217" spans="1:9" x14ac:dyDescent="0.25">
      <c r="A1217" s="1" t="s">
        <v>1284</v>
      </c>
      <c r="B1217" s="1">
        <v>9431</v>
      </c>
      <c r="C1217" s="1" t="s">
        <v>96</v>
      </c>
      <c r="D1217" s="1" t="str">
        <f>VLOOKUP(Table1[[#This Row],[Headoffice]],$T$4:$U$82,2,FALSE)</f>
        <v>RestOfTheWorld</v>
      </c>
      <c r="E1217" s="1">
        <v>1819</v>
      </c>
      <c r="F1217" s="3"/>
      <c r="H1217" s="1">
        <v>1</v>
      </c>
      <c r="I1217" s="4">
        <v>41287</v>
      </c>
    </row>
    <row r="1218" spans="1:9" x14ac:dyDescent="0.25">
      <c r="A1218" s="1" t="s">
        <v>1285</v>
      </c>
      <c r="B1218" s="1">
        <v>6365</v>
      </c>
      <c r="C1218" s="1" t="s">
        <v>30</v>
      </c>
      <c r="D1218" s="1" t="str">
        <f>VLOOKUP(Table1[[#This Row],[Headoffice]],$T$4:$U$82,2,FALSE)</f>
        <v>NorthAmerica</v>
      </c>
      <c r="E1218" s="1">
        <v>1988</v>
      </c>
      <c r="F1218" s="3">
        <v>875</v>
      </c>
      <c r="G1218" s="4">
        <v>43920</v>
      </c>
      <c r="H1218" s="1">
        <v>6</v>
      </c>
      <c r="I1218" s="4">
        <v>42202</v>
      </c>
    </row>
    <row r="1219" spans="1:9" x14ac:dyDescent="0.25">
      <c r="A1219" s="1" t="s">
        <v>1286</v>
      </c>
      <c r="B1219" s="1">
        <v>6304</v>
      </c>
      <c r="C1219" s="1" t="s">
        <v>30</v>
      </c>
      <c r="D1219" s="1" t="str">
        <f>VLOOKUP(Table1[[#This Row],[Headoffice]],$T$4:$U$82,2,FALSE)</f>
        <v>NorthAmerica</v>
      </c>
      <c r="E1219" s="1">
        <v>2012</v>
      </c>
      <c r="F1219" s="3"/>
      <c r="H1219" s="1">
        <v>2</v>
      </c>
      <c r="I1219" s="4">
        <v>43375</v>
      </c>
    </row>
    <row r="1220" spans="1:9" x14ac:dyDescent="0.25">
      <c r="A1220" s="1" t="s">
        <v>1287</v>
      </c>
      <c r="B1220" s="1">
        <v>6714</v>
      </c>
      <c r="C1220" s="1" t="s">
        <v>30</v>
      </c>
      <c r="D1220" s="1" t="str">
        <f>VLOOKUP(Table1[[#This Row],[Headoffice]],$T$4:$U$82,2,FALSE)</f>
        <v>NorthAmerica</v>
      </c>
      <c r="E1220" s="1">
        <v>2000</v>
      </c>
      <c r="F1220" s="3"/>
      <c r="H1220" s="1">
        <v>2</v>
      </c>
      <c r="I1220" s="4">
        <v>42851</v>
      </c>
    </row>
    <row r="1221" spans="1:9" x14ac:dyDescent="0.25">
      <c r="A1221" s="1" t="s">
        <v>1288</v>
      </c>
      <c r="B1221" s="1">
        <v>6209</v>
      </c>
      <c r="C1221" s="1" t="s">
        <v>26</v>
      </c>
      <c r="D1221" s="1" t="str">
        <f>VLOOKUP(Table1[[#This Row],[Headoffice]],$T$4:$U$82,2,FALSE)</f>
        <v>FarEast</v>
      </c>
      <c r="E1221" s="1">
        <v>2016</v>
      </c>
      <c r="F1221" s="3"/>
      <c r="H1221" s="1">
        <v>2</v>
      </c>
      <c r="I1221" s="4">
        <v>43017</v>
      </c>
    </row>
    <row r="1222" spans="1:9" x14ac:dyDescent="0.25">
      <c r="A1222" s="1" t="s">
        <v>1289</v>
      </c>
      <c r="B1222" s="1">
        <v>5459</v>
      </c>
      <c r="C1222" s="1" t="s">
        <v>123</v>
      </c>
      <c r="D1222" s="1" t="str">
        <f>VLOOKUP(Table1[[#This Row],[Headoffice]],$T$4:$U$82,2,FALSE)</f>
        <v>RestOfTheWorld</v>
      </c>
      <c r="E1222" s="1">
        <v>1973</v>
      </c>
      <c r="F1222" s="3"/>
      <c r="H1222" s="1">
        <v>1</v>
      </c>
      <c r="I1222" s="4">
        <v>39619</v>
      </c>
    </row>
    <row r="1223" spans="1:9" x14ac:dyDescent="0.25">
      <c r="A1223" s="1" t="s">
        <v>1290</v>
      </c>
      <c r="B1223" s="1">
        <v>9250</v>
      </c>
      <c r="C1223" s="1" t="s">
        <v>30</v>
      </c>
      <c r="D1223" s="1" t="str">
        <f>VLOOKUP(Table1[[#This Row],[Headoffice]],$T$4:$U$82,2,FALSE)</f>
        <v>NorthAmerica</v>
      </c>
      <c r="E1223" s="1">
        <v>1988</v>
      </c>
      <c r="F1223" s="3"/>
      <c r="H1223" s="1">
        <v>1</v>
      </c>
    </row>
    <row r="1224" spans="1:9" x14ac:dyDescent="0.25">
      <c r="A1224" s="1" t="s">
        <v>1291</v>
      </c>
      <c r="B1224" s="1">
        <v>1523</v>
      </c>
      <c r="C1224" s="1" t="s">
        <v>77</v>
      </c>
      <c r="D1224" s="1" t="str">
        <f>VLOOKUP(Table1[[#This Row],[Headoffice]],$T$4:$U$82,2,FALSE)</f>
        <v>WestEurope</v>
      </c>
      <c r="E1224" s="1">
        <v>1997</v>
      </c>
      <c r="F1224" s="3"/>
      <c r="H1224" s="1">
        <v>1</v>
      </c>
      <c r="I1224" s="4">
        <v>41996</v>
      </c>
    </row>
    <row r="1225" spans="1:9" x14ac:dyDescent="0.25">
      <c r="A1225" s="1" t="s">
        <v>1292</v>
      </c>
      <c r="B1225" s="1">
        <v>5682</v>
      </c>
      <c r="C1225" s="1" t="s">
        <v>30</v>
      </c>
      <c r="D1225" s="1" t="str">
        <f>VLOOKUP(Table1[[#This Row],[Headoffice]],$T$4:$U$82,2,FALSE)</f>
        <v>NorthAmerica</v>
      </c>
      <c r="E1225" s="1">
        <v>2004</v>
      </c>
      <c r="F1225" s="3">
        <v>496</v>
      </c>
      <c r="G1225" s="4">
        <v>43188</v>
      </c>
      <c r="H1225" s="1">
        <v>1</v>
      </c>
      <c r="I1225" s="4">
        <v>40326</v>
      </c>
    </row>
    <row r="1226" spans="1:9" x14ac:dyDescent="0.25">
      <c r="A1226" s="1" t="s">
        <v>1293</v>
      </c>
      <c r="B1226" s="1">
        <v>6818</v>
      </c>
      <c r="C1226" s="1" t="s">
        <v>30</v>
      </c>
      <c r="D1226" s="1" t="str">
        <f>VLOOKUP(Table1[[#This Row],[Headoffice]],$T$4:$U$82,2,FALSE)</f>
        <v>NorthAmerica</v>
      </c>
      <c r="E1226" s="1">
        <v>2012</v>
      </c>
      <c r="F1226" s="3"/>
      <c r="H1226" s="1">
        <v>2</v>
      </c>
      <c r="I1226" s="4">
        <v>43007</v>
      </c>
    </row>
    <row r="1227" spans="1:9" x14ac:dyDescent="0.25">
      <c r="A1227" s="1" t="s">
        <v>1294</v>
      </c>
      <c r="B1227" s="1">
        <v>7191</v>
      </c>
      <c r="C1227" s="1" t="s">
        <v>30</v>
      </c>
      <c r="D1227" s="1" t="str">
        <f>VLOOKUP(Table1[[#This Row],[Headoffice]],$T$4:$U$82,2,FALSE)</f>
        <v>NorthAmerica</v>
      </c>
      <c r="F1227" s="3"/>
      <c r="H1227" s="1">
        <v>1</v>
      </c>
      <c r="I1227" s="4">
        <v>35333</v>
      </c>
    </row>
    <row r="1228" spans="1:9" x14ac:dyDescent="0.25">
      <c r="A1228" s="1" t="s">
        <v>1295</v>
      </c>
      <c r="B1228" s="1">
        <v>6855</v>
      </c>
      <c r="C1228" s="1" t="s">
        <v>77</v>
      </c>
      <c r="D1228" s="1" t="str">
        <f>VLOOKUP(Table1[[#This Row],[Headoffice]],$T$4:$U$82,2,FALSE)</f>
        <v>WestEurope</v>
      </c>
      <c r="F1228" s="3"/>
      <c r="H1228" s="1">
        <v>1</v>
      </c>
      <c r="I1228" s="4">
        <v>41608</v>
      </c>
    </row>
    <row r="1229" spans="1:9" x14ac:dyDescent="0.25">
      <c r="A1229" s="1" t="s">
        <v>1296</v>
      </c>
      <c r="B1229" s="1">
        <v>6390</v>
      </c>
      <c r="C1229" s="1" t="s">
        <v>77</v>
      </c>
      <c r="D1229" s="1" t="str">
        <f>VLOOKUP(Table1[[#This Row],[Headoffice]],$T$4:$U$82,2,FALSE)</f>
        <v>WestEurope</v>
      </c>
      <c r="E1229" s="1">
        <v>2005</v>
      </c>
      <c r="F1229" s="3">
        <v>1</v>
      </c>
      <c r="G1229" s="4">
        <v>41666</v>
      </c>
      <c r="H1229" s="1">
        <v>2</v>
      </c>
      <c r="I1229" s="4">
        <v>42150</v>
      </c>
    </row>
    <row r="1230" spans="1:9" x14ac:dyDescent="0.25">
      <c r="A1230" s="1" t="s">
        <v>1297</v>
      </c>
      <c r="B1230" s="1">
        <v>6840</v>
      </c>
      <c r="C1230" s="1" t="s">
        <v>9</v>
      </c>
      <c r="D1230" s="1" t="str">
        <f>VLOOKUP(Table1[[#This Row],[Headoffice]],$T$4:$U$82,2,FALSE)</f>
        <v>AustraliaNZ</v>
      </c>
      <c r="E1230" s="1">
        <v>2007</v>
      </c>
      <c r="F1230" s="3"/>
      <c r="H1230" s="1">
        <v>1</v>
      </c>
      <c r="I1230" s="4">
        <v>41618</v>
      </c>
    </row>
    <row r="1231" spans="1:9" x14ac:dyDescent="0.25">
      <c r="A1231" s="1" t="s">
        <v>1298</v>
      </c>
      <c r="B1231" s="1">
        <v>1032</v>
      </c>
      <c r="C1231" s="1" t="s">
        <v>30</v>
      </c>
      <c r="D1231" s="1" t="str">
        <f>VLOOKUP(Table1[[#This Row],[Headoffice]],$T$4:$U$82,2,FALSE)</f>
        <v>NorthAmerica</v>
      </c>
      <c r="E1231" s="1">
        <v>2008</v>
      </c>
      <c r="F1231" s="3">
        <v>4125</v>
      </c>
      <c r="G1231" s="4">
        <v>43917</v>
      </c>
      <c r="H1231" s="1">
        <v>1</v>
      </c>
      <c r="I1231" s="4">
        <v>42450</v>
      </c>
    </row>
    <row r="1232" spans="1:9" x14ac:dyDescent="0.25">
      <c r="A1232" s="1" t="s">
        <v>1299</v>
      </c>
      <c r="B1232" s="1">
        <v>7469</v>
      </c>
      <c r="C1232" s="1" t="s">
        <v>28</v>
      </c>
      <c r="D1232" s="1" t="str">
        <f>VLOOKUP(Table1[[#This Row],[Headoffice]],$T$4:$U$82,2,FALSE)</f>
        <v>NorthAmerica</v>
      </c>
      <c r="F1232" s="3"/>
      <c r="H1232" s="1">
        <v>1</v>
      </c>
      <c r="I1232" s="4">
        <v>39248</v>
      </c>
    </row>
    <row r="1233" spans="1:9" x14ac:dyDescent="0.25">
      <c r="A1233" s="1" t="s">
        <v>1300</v>
      </c>
      <c r="B1233" s="1">
        <v>6768</v>
      </c>
      <c r="C1233" s="1" t="s">
        <v>26</v>
      </c>
      <c r="D1233" s="1" t="str">
        <f>VLOOKUP(Table1[[#This Row],[Headoffice]],$T$4:$U$82,2,FALSE)</f>
        <v>FarEast</v>
      </c>
      <c r="E1233" s="1">
        <v>2003</v>
      </c>
      <c r="F1233" s="3"/>
      <c r="H1233" s="1">
        <v>1</v>
      </c>
      <c r="I1233" s="4">
        <v>40351</v>
      </c>
    </row>
    <row r="1234" spans="1:9" x14ac:dyDescent="0.25">
      <c r="A1234" s="1" t="s">
        <v>1301</v>
      </c>
      <c r="B1234" s="1">
        <v>5960</v>
      </c>
      <c r="C1234" s="1" t="s">
        <v>30</v>
      </c>
      <c r="D1234" s="1" t="str">
        <f>VLOOKUP(Table1[[#This Row],[Headoffice]],$T$4:$U$82,2,FALSE)</f>
        <v>NorthAmerica</v>
      </c>
      <c r="E1234" s="1">
        <v>1966</v>
      </c>
      <c r="F1234" s="3"/>
      <c r="H1234" s="1">
        <v>1</v>
      </c>
      <c r="I1234" s="4">
        <v>43217</v>
      </c>
    </row>
    <row r="1235" spans="1:9" x14ac:dyDescent="0.25">
      <c r="A1235" s="1" t="s">
        <v>1302</v>
      </c>
      <c r="B1235" s="1">
        <v>6193</v>
      </c>
      <c r="C1235" s="1" t="s">
        <v>193</v>
      </c>
      <c r="D1235" s="1" t="str">
        <f>VLOOKUP(Table1[[#This Row],[Headoffice]],$T$4:$U$82,2,FALSE)</f>
        <v>WestEurope</v>
      </c>
      <c r="E1235" s="1">
        <v>1922</v>
      </c>
      <c r="F1235" s="3">
        <v>5492</v>
      </c>
      <c r="G1235" s="4">
        <v>43008</v>
      </c>
      <c r="H1235" s="1">
        <v>1</v>
      </c>
      <c r="I1235" s="4">
        <v>40444</v>
      </c>
    </row>
    <row r="1236" spans="1:9" x14ac:dyDescent="0.25">
      <c r="A1236" s="1" t="s">
        <v>1303</v>
      </c>
      <c r="B1236" s="1">
        <v>5908</v>
      </c>
      <c r="C1236" s="1" t="s">
        <v>30</v>
      </c>
      <c r="D1236" s="1" t="str">
        <f>VLOOKUP(Table1[[#This Row],[Headoffice]],$T$4:$U$82,2,FALSE)</f>
        <v>NorthAmerica</v>
      </c>
      <c r="E1236" s="1">
        <v>2008</v>
      </c>
      <c r="F1236" s="3"/>
      <c r="H1236" s="1">
        <v>2</v>
      </c>
      <c r="I1236" s="4">
        <v>42790</v>
      </c>
    </row>
    <row r="1237" spans="1:9" x14ac:dyDescent="0.25">
      <c r="A1237" s="1" t="s">
        <v>1304</v>
      </c>
      <c r="B1237" s="1">
        <v>5859</v>
      </c>
      <c r="C1237" s="1" t="s">
        <v>9</v>
      </c>
      <c r="D1237" s="1" t="str">
        <f>VLOOKUP(Table1[[#This Row],[Headoffice]],$T$4:$U$82,2,FALSE)</f>
        <v>AustraliaNZ</v>
      </c>
      <c r="E1237" s="1">
        <v>2014</v>
      </c>
      <c r="F1237" s="3"/>
      <c r="H1237" s="1">
        <v>1</v>
      </c>
      <c r="I1237" s="4">
        <v>41887</v>
      </c>
    </row>
    <row r="1238" spans="1:9" x14ac:dyDescent="0.25">
      <c r="A1238" s="1" t="s">
        <v>1305</v>
      </c>
      <c r="B1238" s="1">
        <v>7662</v>
      </c>
      <c r="C1238" s="1" t="s">
        <v>91</v>
      </c>
      <c r="D1238" s="1" t="str">
        <f>VLOOKUP(Table1[[#This Row],[Headoffice]],$T$4:$U$82,2,FALSE)</f>
        <v>RestOfTheWorld</v>
      </c>
      <c r="E1238" s="1">
        <v>2015</v>
      </c>
      <c r="F1238" s="3"/>
      <c r="H1238" s="1">
        <v>1</v>
      </c>
      <c r="I1238" s="4">
        <v>43335</v>
      </c>
    </row>
    <row r="1239" spans="1:9" ht="30" x14ac:dyDescent="0.25">
      <c r="A1239" s="1" t="s">
        <v>1306</v>
      </c>
      <c r="B1239" s="1">
        <v>9394</v>
      </c>
      <c r="C1239" s="1" t="s">
        <v>9</v>
      </c>
      <c r="D1239" s="1" t="str">
        <f>VLOOKUP(Table1[[#This Row],[Headoffice]],$T$4:$U$82,2,FALSE)</f>
        <v>AustraliaNZ</v>
      </c>
      <c r="F1239" s="3"/>
      <c r="H1239" s="1">
        <v>1</v>
      </c>
      <c r="I1239" s="4">
        <v>42475</v>
      </c>
    </row>
    <row r="1240" spans="1:9" x14ac:dyDescent="0.25">
      <c r="A1240" s="1" t="s">
        <v>1307</v>
      </c>
      <c r="B1240" s="1">
        <v>7491</v>
      </c>
      <c r="C1240" s="1" t="s">
        <v>51</v>
      </c>
      <c r="D1240" s="1" t="str">
        <f>VLOOKUP(Table1[[#This Row],[Headoffice]],$T$4:$U$82,2,FALSE)</f>
        <v>WestEurope</v>
      </c>
      <c r="E1240" s="1">
        <v>2000</v>
      </c>
      <c r="F1240" s="3"/>
      <c r="H1240" s="1">
        <v>1</v>
      </c>
      <c r="I1240" s="4">
        <v>40297</v>
      </c>
    </row>
    <row r="1241" spans="1:9" x14ac:dyDescent="0.25">
      <c r="A1241" s="1" t="s">
        <v>1308</v>
      </c>
      <c r="B1241" s="1">
        <v>6307</v>
      </c>
      <c r="C1241" s="1" t="s">
        <v>322</v>
      </c>
      <c r="D1241" s="1" t="str">
        <f>VLOOKUP(Table1[[#This Row],[Headoffice]],$T$4:$U$82,2,FALSE)</f>
        <v>WestEurope</v>
      </c>
      <c r="E1241" s="1">
        <v>1927</v>
      </c>
      <c r="F1241" s="3"/>
      <c r="H1241" s="1">
        <v>3</v>
      </c>
      <c r="I1241" s="4">
        <v>42373</v>
      </c>
    </row>
    <row r="1242" spans="1:9" x14ac:dyDescent="0.25">
      <c r="A1242" s="1" t="s">
        <v>1309</v>
      </c>
      <c r="B1242" s="1">
        <v>8904</v>
      </c>
      <c r="C1242" s="1" t="s">
        <v>40</v>
      </c>
      <c r="D1242" s="1" t="str">
        <f>VLOOKUP(Table1[[#This Row],[Headoffice]],$T$4:$U$82,2,FALSE)</f>
        <v>FarEast</v>
      </c>
      <c r="F1242" s="3"/>
      <c r="H1242" s="1">
        <v>1</v>
      </c>
      <c r="I1242" s="4">
        <v>42993</v>
      </c>
    </row>
    <row r="1243" spans="1:9" x14ac:dyDescent="0.25">
      <c r="A1243" s="1" t="s">
        <v>1310</v>
      </c>
      <c r="B1243" s="1">
        <v>182</v>
      </c>
      <c r="C1243" s="1" t="s">
        <v>30</v>
      </c>
      <c r="D1243" s="1" t="str">
        <f>VLOOKUP(Table1[[#This Row],[Headoffice]],$T$4:$U$82,2,FALSE)</f>
        <v>NorthAmerica</v>
      </c>
      <c r="E1243" s="1">
        <v>1997</v>
      </c>
      <c r="F1243" s="3">
        <v>1862</v>
      </c>
      <c r="G1243" s="4">
        <v>43553</v>
      </c>
      <c r="H1243" s="1">
        <v>4</v>
      </c>
      <c r="I1243" s="4">
        <v>42704</v>
      </c>
    </row>
    <row r="1244" spans="1:9" x14ac:dyDescent="0.25">
      <c r="A1244" s="1" t="s">
        <v>1311</v>
      </c>
      <c r="B1244" s="1">
        <v>9137</v>
      </c>
      <c r="C1244" s="1" t="s">
        <v>9</v>
      </c>
      <c r="D1244" s="1" t="str">
        <f>VLOOKUP(Table1[[#This Row],[Headoffice]],$T$4:$U$82,2,FALSE)</f>
        <v>AustraliaNZ</v>
      </c>
      <c r="E1244" s="1">
        <v>2018</v>
      </c>
      <c r="F1244" s="3"/>
      <c r="H1244" s="1">
        <v>1</v>
      </c>
    </row>
    <row r="1245" spans="1:9" x14ac:dyDescent="0.25">
      <c r="A1245" s="1" t="s">
        <v>1312</v>
      </c>
      <c r="B1245" s="1">
        <v>1250</v>
      </c>
      <c r="C1245" s="1" t="s">
        <v>30</v>
      </c>
      <c r="D1245" s="1" t="str">
        <f>VLOOKUP(Table1[[#This Row],[Headoffice]],$T$4:$U$82,2,FALSE)</f>
        <v>NorthAmerica</v>
      </c>
      <c r="E1245" s="1">
        <v>2011</v>
      </c>
      <c r="F1245" s="3">
        <v>1347</v>
      </c>
      <c r="G1245" s="4">
        <v>44004</v>
      </c>
      <c r="H1245" s="1">
        <v>2</v>
      </c>
      <c r="I1245" s="4">
        <v>41320</v>
      </c>
    </row>
    <row r="1246" spans="1:9" x14ac:dyDescent="0.25">
      <c r="A1246" s="1" t="s">
        <v>1313</v>
      </c>
      <c r="B1246" s="1">
        <v>7122</v>
      </c>
      <c r="C1246" s="1" t="s">
        <v>258</v>
      </c>
      <c r="D1246" s="1" t="str">
        <f>VLOOKUP(Table1[[#This Row],[Headoffice]],$T$4:$U$82,2,FALSE)</f>
        <v>NorthAmerica</v>
      </c>
      <c r="F1246" s="3"/>
      <c r="H1246" s="1">
        <v>1</v>
      </c>
      <c r="I1246" s="4">
        <v>41117</v>
      </c>
    </row>
    <row r="1247" spans="1:9" x14ac:dyDescent="0.25">
      <c r="A1247" s="1" t="s">
        <v>1314</v>
      </c>
      <c r="B1247" s="1">
        <v>7853</v>
      </c>
      <c r="C1247" s="1" t="s">
        <v>30</v>
      </c>
      <c r="D1247" s="1" t="str">
        <f>VLOOKUP(Table1[[#This Row],[Headoffice]],$T$4:$U$82,2,FALSE)</f>
        <v>NorthAmerica</v>
      </c>
      <c r="E1247" s="1">
        <v>2011</v>
      </c>
      <c r="F1247" s="3">
        <v>1296</v>
      </c>
      <c r="G1247" s="4">
        <v>43536</v>
      </c>
      <c r="H1247" s="1">
        <v>2</v>
      </c>
      <c r="I1247" s="4">
        <v>43621</v>
      </c>
    </row>
    <row r="1248" spans="1:9" x14ac:dyDescent="0.25">
      <c r="A1248" s="1" t="s">
        <v>1315</v>
      </c>
      <c r="B1248" s="1">
        <v>5232</v>
      </c>
      <c r="C1248" s="1" t="s">
        <v>371</v>
      </c>
      <c r="D1248" s="1" t="str">
        <f>VLOOKUP(Table1[[#This Row],[Headoffice]],$T$4:$U$82,2,FALSE)</f>
        <v>FarEast</v>
      </c>
      <c r="F1248" s="3"/>
      <c r="H1248" s="1">
        <v>1</v>
      </c>
      <c r="I1248" s="4">
        <v>40015</v>
      </c>
    </row>
    <row r="1249" spans="1:9" ht="30" x14ac:dyDescent="0.25">
      <c r="A1249" s="1" t="s">
        <v>1316</v>
      </c>
      <c r="B1249" s="1">
        <v>6115</v>
      </c>
      <c r="C1249" s="1" t="s">
        <v>30</v>
      </c>
      <c r="D1249" s="1" t="str">
        <f>VLOOKUP(Table1[[#This Row],[Headoffice]],$T$4:$U$82,2,FALSE)</f>
        <v>NorthAmerica</v>
      </c>
      <c r="E1249" s="1">
        <v>1986</v>
      </c>
      <c r="F1249" s="3">
        <v>32384</v>
      </c>
      <c r="G1249" s="4">
        <v>43962</v>
      </c>
      <c r="H1249" s="1">
        <v>22</v>
      </c>
      <c r="I1249" s="4">
        <v>43213</v>
      </c>
    </row>
    <row r="1250" spans="1:9" x14ac:dyDescent="0.25">
      <c r="A1250" s="1" t="s">
        <v>1317</v>
      </c>
      <c r="B1250" s="1">
        <v>6265</v>
      </c>
      <c r="C1250" s="1" t="s">
        <v>30</v>
      </c>
      <c r="D1250" s="1" t="str">
        <f>VLOOKUP(Table1[[#This Row],[Headoffice]],$T$4:$U$82,2,FALSE)</f>
        <v>NorthAmerica</v>
      </c>
      <c r="E1250" s="1">
        <v>1998</v>
      </c>
      <c r="F1250" s="3"/>
      <c r="H1250" s="1">
        <v>3</v>
      </c>
      <c r="I1250" s="4">
        <v>42591</v>
      </c>
    </row>
    <row r="1251" spans="1:9" x14ac:dyDescent="0.25">
      <c r="A1251" s="1" t="s">
        <v>1318</v>
      </c>
      <c r="B1251" s="1">
        <v>8913</v>
      </c>
      <c r="C1251" s="1" t="s">
        <v>22</v>
      </c>
      <c r="D1251" s="1" t="str">
        <f>VLOOKUP(Table1[[#This Row],[Headoffice]],$T$4:$U$82,2,FALSE)</f>
        <v>FarEast</v>
      </c>
      <c r="F1251" s="3"/>
      <c r="H1251" s="1">
        <v>1</v>
      </c>
      <c r="I1251" s="4">
        <v>42842</v>
      </c>
    </row>
    <row r="1252" spans="1:9" x14ac:dyDescent="0.25">
      <c r="A1252" s="1" t="s">
        <v>1319</v>
      </c>
      <c r="B1252" s="1">
        <v>9286</v>
      </c>
      <c r="C1252" s="1" t="s">
        <v>290</v>
      </c>
      <c r="D1252" s="1" t="str">
        <f>VLOOKUP(Table1[[#This Row],[Headoffice]],$T$4:$U$82,2,FALSE)</f>
        <v>WestEurope</v>
      </c>
      <c r="F1252" s="3"/>
      <c r="H1252" s="1">
        <v>1</v>
      </c>
    </row>
    <row r="1253" spans="1:9" x14ac:dyDescent="0.25">
      <c r="A1253" s="1" t="s">
        <v>1320</v>
      </c>
      <c r="B1253" s="1">
        <v>6033</v>
      </c>
      <c r="C1253" s="1" t="s">
        <v>28</v>
      </c>
      <c r="D1253" s="1" t="str">
        <f>VLOOKUP(Table1[[#This Row],[Headoffice]],$T$4:$U$82,2,FALSE)</f>
        <v>NorthAmerica</v>
      </c>
      <c r="E1253" s="1">
        <v>2015</v>
      </c>
      <c r="F1253" s="3"/>
      <c r="H1253" s="1">
        <v>1</v>
      </c>
      <c r="I1253" s="4">
        <v>42283</v>
      </c>
    </row>
    <row r="1254" spans="1:9" x14ac:dyDescent="0.25">
      <c r="A1254" s="1" t="s">
        <v>1321</v>
      </c>
      <c r="B1254" s="1">
        <v>7193</v>
      </c>
      <c r="C1254" s="1" t="s">
        <v>322</v>
      </c>
      <c r="D1254" s="1" t="str">
        <f>VLOOKUP(Table1[[#This Row],[Headoffice]],$T$4:$U$82,2,FALSE)</f>
        <v>WestEurope</v>
      </c>
      <c r="F1254" s="3"/>
      <c r="H1254" s="1">
        <v>1</v>
      </c>
      <c r="I1254" s="4">
        <v>43315</v>
      </c>
    </row>
    <row r="1255" spans="1:9" x14ac:dyDescent="0.25">
      <c r="A1255" s="1" t="s">
        <v>1322</v>
      </c>
      <c r="B1255" s="1">
        <v>9293</v>
      </c>
      <c r="C1255" s="1" t="s">
        <v>132</v>
      </c>
      <c r="D1255" s="1" t="str">
        <f>VLOOKUP(Table1[[#This Row],[Headoffice]],$T$4:$U$82,2,FALSE)</f>
        <v>WestEurope</v>
      </c>
      <c r="F1255" s="3"/>
      <c r="H1255" s="1">
        <v>1</v>
      </c>
    </row>
    <row r="1256" spans="1:9" x14ac:dyDescent="0.25">
      <c r="A1256" s="1" t="s">
        <v>1323</v>
      </c>
      <c r="B1256" s="1">
        <v>7227</v>
      </c>
      <c r="C1256" s="1" t="s">
        <v>322</v>
      </c>
      <c r="D1256" s="1" t="str">
        <f>VLOOKUP(Table1[[#This Row],[Headoffice]],$T$4:$U$82,2,FALSE)</f>
        <v>WestEurope</v>
      </c>
      <c r="F1256" s="3"/>
      <c r="H1256" s="1">
        <v>1</v>
      </c>
      <c r="I1256" s="4">
        <v>43174</v>
      </c>
    </row>
    <row r="1257" spans="1:9" x14ac:dyDescent="0.25">
      <c r="A1257" s="1" t="s">
        <v>1324</v>
      </c>
      <c r="B1257" s="1">
        <v>578</v>
      </c>
      <c r="C1257" s="1" t="s">
        <v>51</v>
      </c>
      <c r="D1257" s="1" t="str">
        <f>VLOOKUP(Table1[[#This Row],[Headoffice]],$T$4:$U$82,2,FALSE)</f>
        <v>WestEurope</v>
      </c>
      <c r="E1257" s="1">
        <v>1980</v>
      </c>
      <c r="F1257" s="3">
        <v>400941</v>
      </c>
      <c r="G1257" s="4">
        <v>43555</v>
      </c>
      <c r="H1257" s="1">
        <v>3</v>
      </c>
      <c r="I1257" s="4">
        <v>43576</v>
      </c>
    </row>
    <row r="1258" spans="1:9" ht="30" x14ac:dyDescent="0.25">
      <c r="A1258" s="1" t="s">
        <v>1325</v>
      </c>
      <c r="B1258" s="1">
        <v>187</v>
      </c>
      <c r="C1258" s="1" t="s">
        <v>30</v>
      </c>
      <c r="D1258" s="1" t="str">
        <f>VLOOKUP(Table1[[#This Row],[Headoffice]],$T$4:$U$82,2,FALSE)</f>
        <v>NorthAmerica</v>
      </c>
      <c r="E1258" s="1">
        <v>1946</v>
      </c>
      <c r="F1258" s="3">
        <v>2530200</v>
      </c>
      <c r="G1258" s="4">
        <v>43465</v>
      </c>
      <c r="H1258" s="1">
        <v>2</v>
      </c>
      <c r="I1258" s="4">
        <v>38574</v>
      </c>
    </row>
    <row r="1259" spans="1:9" x14ac:dyDescent="0.25">
      <c r="A1259" s="1" t="s">
        <v>1326</v>
      </c>
      <c r="B1259" s="1">
        <v>5735</v>
      </c>
      <c r="C1259" s="1" t="s">
        <v>30</v>
      </c>
      <c r="D1259" s="1" t="str">
        <f>VLOOKUP(Table1[[#This Row],[Headoffice]],$T$4:$U$82,2,FALSE)</f>
        <v>NorthAmerica</v>
      </c>
      <c r="E1259" s="1">
        <v>1847</v>
      </c>
      <c r="F1259" s="3"/>
      <c r="H1259" s="1">
        <v>2</v>
      </c>
      <c r="I1259" s="4">
        <v>42366</v>
      </c>
    </row>
    <row r="1260" spans="1:9" x14ac:dyDescent="0.25">
      <c r="A1260" s="1" t="s">
        <v>1327</v>
      </c>
      <c r="B1260" s="1">
        <v>5522</v>
      </c>
      <c r="C1260" s="1" t="s">
        <v>30</v>
      </c>
      <c r="D1260" s="1" t="str">
        <f>VLOOKUP(Table1[[#This Row],[Headoffice]],$T$4:$U$82,2,FALSE)</f>
        <v>NorthAmerica</v>
      </c>
      <c r="E1260" s="1">
        <v>2009</v>
      </c>
      <c r="F1260" s="3"/>
      <c r="H1260" s="1">
        <v>1</v>
      </c>
      <c r="I1260" s="4">
        <v>41387</v>
      </c>
    </row>
    <row r="1261" spans="1:9" x14ac:dyDescent="0.25">
      <c r="A1261" s="1" t="s">
        <v>1328</v>
      </c>
      <c r="B1261" s="1">
        <v>6180</v>
      </c>
      <c r="C1261" s="1" t="s">
        <v>132</v>
      </c>
      <c r="D1261" s="1" t="str">
        <f>VLOOKUP(Table1[[#This Row],[Headoffice]],$T$4:$U$82,2,FALSE)</f>
        <v>WestEurope</v>
      </c>
      <c r="F1261" s="3"/>
      <c r="H1261" s="1">
        <v>1</v>
      </c>
      <c r="I1261" s="4">
        <v>36676</v>
      </c>
    </row>
    <row r="1262" spans="1:9" x14ac:dyDescent="0.25">
      <c r="A1262" s="1" t="s">
        <v>1329</v>
      </c>
      <c r="B1262" s="1">
        <v>6457</v>
      </c>
      <c r="C1262" s="1" t="s">
        <v>88</v>
      </c>
      <c r="D1262" s="1" t="str">
        <f>VLOOKUP(Table1[[#This Row],[Headoffice]],$T$4:$U$82,2,FALSE)</f>
        <v>RestOfTheWorld</v>
      </c>
      <c r="E1262" s="1">
        <v>2002</v>
      </c>
      <c r="F1262" s="3"/>
      <c r="H1262" s="1">
        <v>1</v>
      </c>
      <c r="I1262" s="4">
        <v>40802</v>
      </c>
    </row>
    <row r="1263" spans="1:9" x14ac:dyDescent="0.25">
      <c r="A1263" s="1" t="s">
        <v>1330</v>
      </c>
      <c r="B1263" s="1">
        <v>7146</v>
      </c>
      <c r="C1263" s="1" t="s">
        <v>83</v>
      </c>
      <c r="D1263" s="1" t="str">
        <f>VLOOKUP(Table1[[#This Row],[Headoffice]],$T$4:$U$82,2,FALSE)</f>
        <v>RestOfTheWorld</v>
      </c>
      <c r="E1263" s="1">
        <v>1996</v>
      </c>
      <c r="F1263" s="3">
        <v>5500</v>
      </c>
      <c r="G1263" s="4">
        <v>43870</v>
      </c>
      <c r="H1263" s="1">
        <v>2</v>
      </c>
      <c r="I1263" s="4">
        <v>43796</v>
      </c>
    </row>
    <row r="1264" spans="1:9" x14ac:dyDescent="0.25">
      <c r="A1264" s="1" t="s">
        <v>1331</v>
      </c>
      <c r="B1264" s="1">
        <v>6366</v>
      </c>
      <c r="C1264" s="1" t="s">
        <v>290</v>
      </c>
      <c r="D1264" s="1" t="str">
        <f>VLOOKUP(Table1[[#This Row],[Headoffice]],$T$4:$U$82,2,FALSE)</f>
        <v>WestEurope</v>
      </c>
      <c r="E1264" s="1">
        <v>1991</v>
      </c>
      <c r="F1264" s="3"/>
      <c r="H1264" s="1">
        <v>1</v>
      </c>
      <c r="I1264" s="4">
        <v>41269</v>
      </c>
    </row>
    <row r="1265" spans="1:9" x14ac:dyDescent="0.25">
      <c r="A1265" s="1" t="s">
        <v>1332</v>
      </c>
      <c r="B1265" s="1">
        <v>6227</v>
      </c>
      <c r="C1265" s="1" t="s">
        <v>64</v>
      </c>
      <c r="D1265" s="1" t="str">
        <f>VLOOKUP(Table1[[#This Row],[Headoffice]],$T$4:$U$82,2,FALSE)</f>
        <v>WestEurope</v>
      </c>
      <c r="E1265" s="1">
        <v>2000</v>
      </c>
      <c r="F1265" s="3"/>
      <c r="H1265" s="1">
        <v>1</v>
      </c>
      <c r="I1265" s="4">
        <v>39623</v>
      </c>
    </row>
    <row r="1266" spans="1:9" x14ac:dyDescent="0.25">
      <c r="A1266" s="1" t="s">
        <v>1333</v>
      </c>
      <c r="B1266" s="1">
        <v>5107</v>
      </c>
      <c r="C1266" s="1" t="s">
        <v>30</v>
      </c>
      <c r="D1266" s="1" t="str">
        <f>VLOOKUP(Table1[[#This Row],[Headoffice]],$T$4:$U$82,2,FALSE)</f>
        <v>NorthAmerica</v>
      </c>
      <c r="E1266" s="1">
        <v>2004</v>
      </c>
      <c r="F1266" s="3">
        <v>1197</v>
      </c>
      <c r="G1266" s="4">
        <v>43182</v>
      </c>
      <c r="H1266" s="1">
        <v>1</v>
      </c>
      <c r="I1266" s="4">
        <v>42416</v>
      </c>
    </row>
    <row r="1267" spans="1:9" x14ac:dyDescent="0.25">
      <c r="A1267" s="1" t="s">
        <v>1334</v>
      </c>
      <c r="B1267" s="1">
        <v>5831</v>
      </c>
      <c r="C1267" s="1" t="s">
        <v>30</v>
      </c>
      <c r="D1267" s="1" t="str">
        <f>VLOOKUP(Table1[[#This Row],[Headoffice]],$T$4:$U$82,2,FALSE)</f>
        <v>NorthAmerica</v>
      </c>
      <c r="E1267" s="1">
        <v>2008</v>
      </c>
      <c r="F1267" s="3"/>
      <c r="H1267" s="1">
        <v>1</v>
      </c>
      <c r="I1267" s="4">
        <v>43306</v>
      </c>
    </row>
    <row r="1268" spans="1:9" x14ac:dyDescent="0.25">
      <c r="A1268" s="1" t="s">
        <v>1335</v>
      </c>
      <c r="B1268" s="1">
        <v>7711</v>
      </c>
      <c r="C1268" s="1" t="s">
        <v>103</v>
      </c>
      <c r="D1268" s="1" t="str">
        <f>VLOOKUP(Table1[[#This Row],[Headoffice]],$T$4:$U$82,2,FALSE)</f>
        <v>RestOfTheWorld</v>
      </c>
      <c r="E1268" s="1">
        <v>2006</v>
      </c>
      <c r="F1268" s="3"/>
      <c r="H1268" s="1">
        <v>1</v>
      </c>
      <c r="I1268" s="4">
        <v>41758</v>
      </c>
    </row>
    <row r="1269" spans="1:9" x14ac:dyDescent="0.25">
      <c r="A1269" s="1" t="s">
        <v>1336</v>
      </c>
      <c r="B1269" s="1">
        <v>6356</v>
      </c>
      <c r="C1269" s="1" t="s">
        <v>30</v>
      </c>
      <c r="D1269" s="1" t="str">
        <f>VLOOKUP(Table1[[#This Row],[Headoffice]],$T$4:$U$82,2,FALSE)</f>
        <v>NorthAmerica</v>
      </c>
      <c r="E1269" s="1">
        <v>1994</v>
      </c>
      <c r="F1269" s="3">
        <v>4374</v>
      </c>
      <c r="G1269" s="4">
        <v>44012</v>
      </c>
      <c r="H1269" s="1">
        <v>17</v>
      </c>
      <c r="I1269" s="4">
        <v>43054</v>
      </c>
    </row>
    <row r="1270" spans="1:9" x14ac:dyDescent="0.25">
      <c r="A1270" s="1" t="s">
        <v>1337</v>
      </c>
      <c r="B1270" s="1">
        <v>7474</v>
      </c>
      <c r="C1270" s="1" t="s">
        <v>375</v>
      </c>
      <c r="D1270" s="1" t="str">
        <f>VLOOKUP(Table1[[#This Row],[Headoffice]],$T$4:$U$82,2,FALSE)</f>
        <v>RestOfTheWorld</v>
      </c>
      <c r="F1270" s="3"/>
      <c r="H1270" s="1">
        <v>1</v>
      </c>
      <c r="I1270" s="4">
        <v>41542</v>
      </c>
    </row>
    <row r="1271" spans="1:9" ht="30" x14ac:dyDescent="0.25">
      <c r="A1271" s="1" t="s">
        <v>1338</v>
      </c>
      <c r="B1271" s="1">
        <v>7664</v>
      </c>
      <c r="C1271" s="1" t="s">
        <v>30</v>
      </c>
      <c r="D1271" s="1" t="str">
        <f>VLOOKUP(Table1[[#This Row],[Headoffice]],$T$4:$U$82,2,FALSE)</f>
        <v>NorthAmerica</v>
      </c>
      <c r="F1271" s="3"/>
      <c r="H1271" s="1">
        <v>1</v>
      </c>
    </row>
    <row r="1272" spans="1:9" x14ac:dyDescent="0.25">
      <c r="A1272" s="1" t="s">
        <v>1339</v>
      </c>
      <c r="B1272" s="1">
        <v>4962</v>
      </c>
      <c r="C1272" s="1" t="s">
        <v>30</v>
      </c>
      <c r="D1272" s="1" t="str">
        <f>VLOOKUP(Table1[[#This Row],[Headoffice]],$T$4:$U$82,2,FALSE)</f>
        <v>NorthAmerica</v>
      </c>
      <c r="E1272" s="1">
        <v>2006</v>
      </c>
      <c r="F1272" s="3">
        <v>760</v>
      </c>
      <c r="G1272" s="4">
        <v>43908</v>
      </c>
      <c r="H1272" s="1">
        <v>2</v>
      </c>
      <c r="I1272" s="4">
        <v>41958</v>
      </c>
    </row>
    <row r="1273" spans="1:9" x14ac:dyDescent="0.25">
      <c r="A1273" s="1" t="s">
        <v>1340</v>
      </c>
      <c r="B1273" s="1">
        <v>5516</v>
      </c>
      <c r="C1273" s="1" t="s">
        <v>28</v>
      </c>
      <c r="D1273" s="1" t="str">
        <f>VLOOKUP(Table1[[#This Row],[Headoffice]],$T$4:$U$82,2,FALSE)</f>
        <v>NorthAmerica</v>
      </c>
      <c r="E1273" s="1">
        <v>1988</v>
      </c>
      <c r="F1273" s="3">
        <v>2000</v>
      </c>
      <c r="G1273" s="4">
        <v>42726</v>
      </c>
      <c r="H1273" s="1">
        <v>1</v>
      </c>
      <c r="I1273" s="4">
        <v>40786</v>
      </c>
    </row>
    <row r="1274" spans="1:9" x14ac:dyDescent="0.25">
      <c r="A1274" s="1" t="s">
        <v>1341</v>
      </c>
      <c r="B1274" s="1">
        <v>7140</v>
      </c>
      <c r="C1274" s="1" t="s">
        <v>30</v>
      </c>
      <c r="D1274" s="1" t="str">
        <f>VLOOKUP(Table1[[#This Row],[Headoffice]],$T$4:$U$82,2,FALSE)</f>
        <v>NorthAmerica</v>
      </c>
      <c r="F1274" s="3"/>
      <c r="H1274" s="1">
        <v>1</v>
      </c>
      <c r="I1274" s="4">
        <v>41711</v>
      </c>
    </row>
    <row r="1275" spans="1:9" x14ac:dyDescent="0.25">
      <c r="A1275" s="1" t="s">
        <v>1342</v>
      </c>
      <c r="B1275" s="1">
        <v>7254</v>
      </c>
      <c r="C1275" s="1" t="s">
        <v>322</v>
      </c>
      <c r="D1275" s="1" t="str">
        <f>VLOOKUP(Table1[[#This Row],[Headoffice]],$T$4:$U$82,2,FALSE)</f>
        <v>WestEurope</v>
      </c>
      <c r="E1275" s="1">
        <v>2008</v>
      </c>
      <c r="F1275" s="3"/>
      <c r="H1275" s="1">
        <v>1</v>
      </c>
      <c r="I1275" s="4">
        <v>43315</v>
      </c>
    </row>
    <row r="1276" spans="1:9" x14ac:dyDescent="0.25">
      <c r="A1276" s="1" t="s">
        <v>1343</v>
      </c>
      <c r="B1276" s="1">
        <v>8983</v>
      </c>
      <c r="C1276" s="1" t="s">
        <v>28</v>
      </c>
      <c r="D1276" s="1" t="str">
        <f>VLOOKUP(Table1[[#This Row],[Headoffice]],$T$4:$U$82,2,FALSE)</f>
        <v>NorthAmerica</v>
      </c>
      <c r="F1276" s="3"/>
      <c r="H1276" s="1">
        <v>1</v>
      </c>
      <c r="I1276" s="4">
        <v>43642</v>
      </c>
    </row>
    <row r="1277" spans="1:9" x14ac:dyDescent="0.25">
      <c r="A1277" s="1" t="s">
        <v>1344</v>
      </c>
      <c r="B1277" s="1">
        <v>5545</v>
      </c>
      <c r="C1277" s="1" t="s">
        <v>30</v>
      </c>
      <c r="D1277" s="1" t="str">
        <f>VLOOKUP(Table1[[#This Row],[Headoffice]],$T$4:$U$82,2,FALSE)</f>
        <v>NorthAmerica</v>
      </c>
      <c r="F1277" s="3"/>
      <c r="H1277" s="1">
        <v>1</v>
      </c>
      <c r="I1277" s="4">
        <v>40893</v>
      </c>
    </row>
    <row r="1278" spans="1:9" x14ac:dyDescent="0.25">
      <c r="A1278" s="1" t="s">
        <v>1345</v>
      </c>
      <c r="B1278" s="1">
        <v>1788</v>
      </c>
      <c r="C1278" s="1" t="s">
        <v>30</v>
      </c>
      <c r="D1278" s="1" t="str">
        <f>VLOOKUP(Table1[[#This Row],[Headoffice]],$T$4:$U$82,2,FALSE)</f>
        <v>NorthAmerica</v>
      </c>
      <c r="E1278" s="1">
        <v>1964</v>
      </c>
      <c r="F1278" s="3">
        <v>22325</v>
      </c>
      <c r="G1278" s="4">
        <v>44007</v>
      </c>
      <c r="H1278" s="1">
        <v>23</v>
      </c>
      <c r="I1278" s="4">
        <v>41228</v>
      </c>
    </row>
    <row r="1279" spans="1:9" x14ac:dyDescent="0.25">
      <c r="A1279" s="1" t="s">
        <v>1346</v>
      </c>
      <c r="B1279" s="1">
        <v>194</v>
      </c>
      <c r="C1279" s="1" t="s">
        <v>30</v>
      </c>
      <c r="D1279" s="1" t="str">
        <f>VLOOKUP(Table1[[#This Row],[Headoffice]],$T$4:$U$82,2,FALSE)</f>
        <v>NorthAmerica</v>
      </c>
      <c r="E1279" s="1">
        <v>1954</v>
      </c>
      <c r="F1279" s="3">
        <v>31684</v>
      </c>
      <c r="G1279" s="4">
        <v>43917</v>
      </c>
      <c r="H1279" s="1">
        <v>5</v>
      </c>
      <c r="I1279" s="4">
        <v>43145</v>
      </c>
    </row>
    <row r="1280" spans="1:9" x14ac:dyDescent="0.25">
      <c r="A1280" s="1" t="s">
        <v>1347</v>
      </c>
      <c r="B1280" s="1">
        <v>9010</v>
      </c>
      <c r="C1280" s="1" t="s">
        <v>30</v>
      </c>
      <c r="D1280" s="1" t="str">
        <f>VLOOKUP(Table1[[#This Row],[Headoffice]],$T$4:$U$82,2,FALSE)</f>
        <v>NorthAmerica</v>
      </c>
      <c r="F1280" s="3"/>
      <c r="H1280" s="1">
        <v>1</v>
      </c>
      <c r="I1280" s="4">
        <v>43091</v>
      </c>
    </row>
    <row r="1281" spans="1:9" x14ac:dyDescent="0.25">
      <c r="A1281" s="1" t="s">
        <v>1348</v>
      </c>
      <c r="B1281" s="1">
        <v>9161</v>
      </c>
      <c r="C1281" s="1" t="s">
        <v>30</v>
      </c>
      <c r="D1281" s="1" t="str">
        <f>VLOOKUP(Table1[[#This Row],[Headoffice]],$T$4:$U$82,2,FALSE)</f>
        <v>NorthAmerica</v>
      </c>
      <c r="F1281" s="3"/>
      <c r="H1281" s="1">
        <v>1</v>
      </c>
      <c r="I1281" s="4">
        <v>43874</v>
      </c>
    </row>
    <row r="1282" spans="1:9" x14ac:dyDescent="0.25">
      <c r="A1282" s="1" t="s">
        <v>1349</v>
      </c>
      <c r="B1282" s="1">
        <v>7309</v>
      </c>
      <c r="C1282" s="1" t="s">
        <v>51</v>
      </c>
      <c r="D1282" s="1" t="str">
        <f>VLOOKUP(Table1[[#This Row],[Headoffice]],$T$4:$U$82,2,FALSE)</f>
        <v>WestEurope</v>
      </c>
      <c r="E1282" s="1">
        <v>1973</v>
      </c>
      <c r="F1282" s="3"/>
      <c r="H1282" s="1">
        <v>1</v>
      </c>
      <c r="I1282" s="4">
        <v>42403</v>
      </c>
    </row>
    <row r="1283" spans="1:9" x14ac:dyDescent="0.25">
      <c r="A1283" s="1" t="s">
        <v>1350</v>
      </c>
      <c r="B1283" s="1">
        <v>7209</v>
      </c>
      <c r="C1283" s="1" t="s">
        <v>9</v>
      </c>
      <c r="D1283" s="1" t="str">
        <f>VLOOKUP(Table1[[#This Row],[Headoffice]],$T$4:$U$82,2,FALSE)</f>
        <v>AustraliaNZ</v>
      </c>
      <c r="E1283" s="1">
        <v>1996</v>
      </c>
      <c r="F1283" s="3"/>
      <c r="H1283" s="1">
        <v>1</v>
      </c>
      <c r="I1283" s="4">
        <v>42359</v>
      </c>
    </row>
    <row r="1284" spans="1:9" x14ac:dyDescent="0.25">
      <c r="A1284" s="1" t="s">
        <v>1351</v>
      </c>
      <c r="B1284" s="1">
        <v>7097</v>
      </c>
      <c r="C1284" s="1" t="s">
        <v>77</v>
      </c>
      <c r="D1284" s="1" t="str">
        <f>VLOOKUP(Table1[[#This Row],[Headoffice]],$T$4:$U$82,2,FALSE)</f>
        <v>WestEurope</v>
      </c>
      <c r="E1284" s="1">
        <v>2006</v>
      </c>
      <c r="F1284" s="3"/>
      <c r="H1284" s="1">
        <v>1</v>
      </c>
      <c r="I1284" s="4">
        <v>40898</v>
      </c>
    </row>
    <row r="1285" spans="1:9" x14ac:dyDescent="0.25">
      <c r="A1285" s="1" t="s">
        <v>1352</v>
      </c>
      <c r="B1285" s="1">
        <v>2337</v>
      </c>
      <c r="C1285" s="1" t="s">
        <v>47</v>
      </c>
      <c r="D1285" s="1" t="str">
        <f>VLOOKUP(Table1[[#This Row],[Headoffice]],$T$4:$U$82,2,FALSE)</f>
        <v>WestEurope</v>
      </c>
      <c r="E1285" s="1">
        <v>1975</v>
      </c>
      <c r="F1285" s="3">
        <v>36919</v>
      </c>
      <c r="G1285" s="4">
        <v>43465</v>
      </c>
      <c r="H1285" s="1">
        <v>1</v>
      </c>
      <c r="I1285" s="4">
        <v>40269</v>
      </c>
    </row>
    <row r="1286" spans="1:9" x14ac:dyDescent="0.25">
      <c r="A1286" s="1" t="s">
        <v>1353</v>
      </c>
      <c r="B1286" s="1">
        <v>7659</v>
      </c>
      <c r="C1286" s="1" t="s">
        <v>30</v>
      </c>
      <c r="D1286" s="1" t="str">
        <f>VLOOKUP(Table1[[#This Row],[Headoffice]],$T$4:$U$82,2,FALSE)</f>
        <v>NorthAmerica</v>
      </c>
      <c r="E1286" s="1">
        <v>2002</v>
      </c>
      <c r="F1286" s="3"/>
      <c r="H1286" s="1">
        <v>1</v>
      </c>
      <c r="I1286" s="4">
        <v>43444</v>
      </c>
    </row>
    <row r="1287" spans="1:9" x14ac:dyDescent="0.25">
      <c r="A1287" s="1" t="s">
        <v>1354</v>
      </c>
      <c r="B1287" s="1">
        <v>623</v>
      </c>
      <c r="C1287" s="1" t="s">
        <v>30</v>
      </c>
      <c r="D1287" s="1" t="str">
        <f>VLOOKUP(Table1[[#This Row],[Headoffice]],$T$4:$U$82,2,FALSE)</f>
        <v>NorthAmerica</v>
      </c>
      <c r="E1287" s="1">
        <v>1943</v>
      </c>
      <c r="F1287" s="3">
        <v>206357</v>
      </c>
      <c r="G1287" s="4">
        <v>43646</v>
      </c>
      <c r="H1287" s="1">
        <v>22</v>
      </c>
      <c r="I1287" s="4">
        <v>40721</v>
      </c>
    </row>
    <row r="1288" spans="1:9" x14ac:dyDescent="0.25">
      <c r="A1288" s="1" t="s">
        <v>1355</v>
      </c>
      <c r="B1288" s="1">
        <v>6784</v>
      </c>
      <c r="C1288" s="1" t="s">
        <v>206</v>
      </c>
      <c r="D1288" s="1" t="str">
        <f>VLOOKUP(Table1[[#This Row],[Headoffice]],$T$4:$U$82,2,FALSE)</f>
        <v>FarEast</v>
      </c>
      <c r="E1288" s="1">
        <v>2014</v>
      </c>
      <c r="F1288" s="3"/>
      <c r="H1288" s="1">
        <v>1</v>
      </c>
      <c r="I1288" s="4">
        <v>42993</v>
      </c>
    </row>
    <row r="1289" spans="1:9" x14ac:dyDescent="0.25">
      <c r="A1289" s="1" t="s">
        <v>1356</v>
      </c>
      <c r="B1289" s="1">
        <v>6116</v>
      </c>
      <c r="C1289" s="1" t="s">
        <v>9</v>
      </c>
      <c r="D1289" s="1" t="str">
        <f>VLOOKUP(Table1[[#This Row],[Headoffice]],$T$4:$U$82,2,FALSE)</f>
        <v>AustraliaNZ</v>
      </c>
      <c r="E1289" s="1">
        <v>2015</v>
      </c>
      <c r="F1289" s="3"/>
      <c r="H1289" s="1">
        <v>1</v>
      </c>
      <c r="I1289" s="4">
        <v>42181</v>
      </c>
    </row>
    <row r="1290" spans="1:9" x14ac:dyDescent="0.25">
      <c r="A1290" s="1" t="s">
        <v>1357</v>
      </c>
      <c r="B1290" s="1">
        <v>6359</v>
      </c>
      <c r="C1290" s="1" t="s">
        <v>26</v>
      </c>
      <c r="D1290" s="1" t="str">
        <f>VLOOKUP(Table1[[#This Row],[Headoffice]],$T$4:$U$82,2,FALSE)</f>
        <v>FarEast</v>
      </c>
      <c r="F1290" s="3"/>
      <c r="H1290" s="1">
        <v>1</v>
      </c>
      <c r="I1290" s="4">
        <v>42480</v>
      </c>
    </row>
    <row r="1291" spans="1:9" x14ac:dyDescent="0.25">
      <c r="A1291" s="1" t="s">
        <v>1358</v>
      </c>
      <c r="B1291" s="1">
        <v>7333</v>
      </c>
      <c r="C1291" s="1" t="s">
        <v>30</v>
      </c>
      <c r="D1291" s="1" t="str">
        <f>VLOOKUP(Table1[[#This Row],[Headoffice]],$T$4:$U$82,2,FALSE)</f>
        <v>NorthAmerica</v>
      </c>
      <c r="F1291" s="3"/>
      <c r="H1291" s="1">
        <v>1</v>
      </c>
      <c r="I1291" s="4">
        <v>42864</v>
      </c>
    </row>
    <row r="1292" spans="1:9" x14ac:dyDescent="0.25">
      <c r="A1292" s="1" t="s">
        <v>1359</v>
      </c>
      <c r="B1292" s="1">
        <v>8844</v>
      </c>
      <c r="C1292" s="1" t="s">
        <v>1172</v>
      </c>
      <c r="D1292" s="1" t="str">
        <f>VLOOKUP(Table1[[#This Row],[Headoffice]],$T$4:$U$82,2,FALSE)</f>
        <v>RestOfTheWorld</v>
      </c>
      <c r="E1292" s="1">
        <v>2005</v>
      </c>
      <c r="F1292" s="3"/>
      <c r="H1292" s="1">
        <v>1</v>
      </c>
      <c r="I1292" s="4">
        <v>43146</v>
      </c>
    </row>
    <row r="1293" spans="1:9" x14ac:dyDescent="0.25">
      <c r="A1293" s="1" t="s">
        <v>1360</v>
      </c>
      <c r="B1293" s="1">
        <v>2378</v>
      </c>
      <c r="C1293" s="1" t="s">
        <v>91</v>
      </c>
      <c r="D1293" s="1" t="str">
        <f>VLOOKUP(Table1[[#This Row],[Headoffice]],$T$4:$U$82,2,FALSE)</f>
        <v>RestOfTheWorld</v>
      </c>
      <c r="E1293" s="1">
        <v>1981</v>
      </c>
      <c r="F1293" s="3">
        <v>3010</v>
      </c>
      <c r="G1293" s="4">
        <v>42735</v>
      </c>
      <c r="H1293" s="1">
        <v>3</v>
      </c>
      <c r="I1293" s="4">
        <v>41934</v>
      </c>
    </row>
    <row r="1294" spans="1:9" x14ac:dyDescent="0.25">
      <c r="A1294" s="1" t="s">
        <v>1361</v>
      </c>
      <c r="B1294" s="1">
        <v>7188</v>
      </c>
      <c r="C1294" s="1" t="s">
        <v>51</v>
      </c>
      <c r="D1294" s="1" t="str">
        <f>VLOOKUP(Table1[[#This Row],[Headoffice]],$T$4:$U$82,2,FALSE)</f>
        <v>WestEurope</v>
      </c>
      <c r="E1294" s="1">
        <v>2004</v>
      </c>
      <c r="F1294" s="3"/>
      <c r="H1294" s="1">
        <v>1</v>
      </c>
      <c r="I1294" s="4">
        <v>40617</v>
      </c>
    </row>
    <row r="1295" spans="1:9" x14ac:dyDescent="0.25">
      <c r="A1295" s="1" t="s">
        <v>1362</v>
      </c>
      <c r="B1295" s="1">
        <v>9319</v>
      </c>
      <c r="C1295" s="1" t="s">
        <v>308</v>
      </c>
      <c r="D1295" s="1" t="str">
        <f>VLOOKUP(Table1[[#This Row],[Headoffice]],$T$4:$U$82,2,FALSE)</f>
        <v>FarEast</v>
      </c>
      <c r="F1295" s="3"/>
      <c r="H1295" s="1">
        <v>1</v>
      </c>
    </row>
    <row r="1296" spans="1:9" x14ac:dyDescent="0.25">
      <c r="A1296" s="1" t="s">
        <v>1363</v>
      </c>
      <c r="B1296" s="1">
        <v>5039</v>
      </c>
      <c r="C1296" s="1" t="s">
        <v>28</v>
      </c>
      <c r="D1296" s="1" t="str">
        <f>VLOOKUP(Table1[[#This Row],[Headoffice]],$T$4:$U$82,2,FALSE)</f>
        <v>NorthAmerica</v>
      </c>
      <c r="E1296" s="1">
        <v>2018</v>
      </c>
      <c r="F1296" s="3"/>
      <c r="H1296" s="1">
        <v>1</v>
      </c>
      <c r="I1296" s="4">
        <v>43130</v>
      </c>
    </row>
    <row r="1297" spans="1:9" x14ac:dyDescent="0.25">
      <c r="A1297" s="1" t="s">
        <v>1364</v>
      </c>
      <c r="B1297" s="1">
        <v>7804</v>
      </c>
      <c r="C1297" s="1" t="s">
        <v>51</v>
      </c>
      <c r="D1297" s="1" t="str">
        <f>VLOOKUP(Table1[[#This Row],[Headoffice]],$T$4:$U$82,2,FALSE)</f>
        <v>WestEurope</v>
      </c>
      <c r="E1297" s="1">
        <v>2007</v>
      </c>
      <c r="F1297" s="3"/>
      <c r="H1297" s="1">
        <v>2</v>
      </c>
      <c r="I1297" s="4">
        <v>41758</v>
      </c>
    </row>
    <row r="1298" spans="1:9" x14ac:dyDescent="0.25">
      <c r="A1298" s="1" t="s">
        <v>1365</v>
      </c>
      <c r="B1298" s="1">
        <v>5445</v>
      </c>
      <c r="C1298" s="1" t="s">
        <v>30</v>
      </c>
      <c r="D1298" s="1" t="str">
        <f>VLOOKUP(Table1[[#This Row],[Headoffice]],$T$4:$U$82,2,FALSE)</f>
        <v>NorthAmerica</v>
      </c>
      <c r="E1298" s="1">
        <v>1998</v>
      </c>
      <c r="F1298" s="3">
        <v>110894</v>
      </c>
      <c r="G1298" s="4">
        <v>43956</v>
      </c>
      <c r="H1298" s="1">
        <v>20</v>
      </c>
      <c r="I1298" s="4">
        <v>43327</v>
      </c>
    </row>
    <row r="1299" spans="1:9" x14ac:dyDescent="0.25">
      <c r="A1299" s="1" t="s">
        <v>1366</v>
      </c>
      <c r="B1299" s="1">
        <v>5373</v>
      </c>
      <c r="C1299" s="1" t="s">
        <v>30</v>
      </c>
      <c r="D1299" s="1" t="str">
        <f>VLOOKUP(Table1[[#This Row],[Headoffice]],$T$4:$U$82,2,FALSE)</f>
        <v>NorthAmerica</v>
      </c>
      <c r="E1299" s="1">
        <v>2011</v>
      </c>
      <c r="F1299" s="3">
        <v>551</v>
      </c>
      <c r="G1299" s="4">
        <v>43188</v>
      </c>
      <c r="H1299" s="1">
        <v>2</v>
      </c>
      <c r="I1299" s="4">
        <v>41612</v>
      </c>
    </row>
    <row r="1300" spans="1:9" x14ac:dyDescent="0.25">
      <c r="A1300" s="1" t="s">
        <v>1367</v>
      </c>
      <c r="B1300" s="1">
        <v>7384</v>
      </c>
      <c r="C1300" s="1" t="s">
        <v>206</v>
      </c>
      <c r="D1300" s="1" t="str">
        <f>VLOOKUP(Table1[[#This Row],[Headoffice]],$T$4:$U$82,2,FALSE)</f>
        <v>FarEast</v>
      </c>
      <c r="F1300" s="3"/>
      <c r="H1300" s="1">
        <v>1</v>
      </c>
      <c r="I1300" s="4">
        <v>42775</v>
      </c>
    </row>
    <row r="1301" spans="1:9" ht="30" x14ac:dyDescent="0.25">
      <c r="A1301" s="1" t="s">
        <v>1368</v>
      </c>
      <c r="B1301" s="1">
        <v>7173</v>
      </c>
      <c r="C1301" s="1" t="s">
        <v>9</v>
      </c>
      <c r="D1301" s="1" t="str">
        <f>VLOOKUP(Table1[[#This Row],[Headoffice]],$T$4:$U$82,2,FALSE)</f>
        <v>AustraliaNZ</v>
      </c>
      <c r="F1301" s="3"/>
      <c r="H1301" s="1">
        <v>1</v>
      </c>
      <c r="I1301" s="4">
        <v>43207</v>
      </c>
    </row>
    <row r="1302" spans="1:9" x14ac:dyDescent="0.25">
      <c r="A1302" s="1" t="s">
        <v>1369</v>
      </c>
      <c r="B1302" s="1">
        <v>7149</v>
      </c>
      <c r="C1302" s="1" t="s">
        <v>30</v>
      </c>
      <c r="D1302" s="1" t="str">
        <f>VLOOKUP(Table1[[#This Row],[Headoffice]],$T$4:$U$82,2,FALSE)</f>
        <v>NorthAmerica</v>
      </c>
      <c r="E1302" s="1">
        <v>2006</v>
      </c>
      <c r="F1302" s="3"/>
      <c r="H1302" s="1">
        <v>1</v>
      </c>
      <c r="I1302" s="4">
        <v>38818</v>
      </c>
    </row>
    <row r="1303" spans="1:9" x14ac:dyDescent="0.25">
      <c r="A1303" s="1" t="s">
        <v>1370</v>
      </c>
      <c r="B1303" s="1">
        <v>7028</v>
      </c>
      <c r="C1303" s="1" t="s">
        <v>30</v>
      </c>
      <c r="D1303" s="1" t="str">
        <f>VLOOKUP(Table1[[#This Row],[Headoffice]],$T$4:$U$82,2,FALSE)</f>
        <v>NorthAmerica</v>
      </c>
      <c r="E1303" s="1">
        <v>2005</v>
      </c>
      <c r="F1303" s="3">
        <v>191</v>
      </c>
      <c r="G1303" s="4">
        <v>43907</v>
      </c>
      <c r="H1303" s="1">
        <v>1</v>
      </c>
      <c r="I1303" s="4">
        <v>41639</v>
      </c>
    </row>
    <row r="1304" spans="1:9" x14ac:dyDescent="0.25">
      <c r="A1304" s="1" t="s">
        <v>1371</v>
      </c>
      <c r="B1304" s="1">
        <v>5117</v>
      </c>
      <c r="C1304" s="1" t="s">
        <v>30</v>
      </c>
      <c r="D1304" s="1" t="str">
        <f>VLOOKUP(Table1[[#This Row],[Headoffice]],$T$4:$U$82,2,FALSE)</f>
        <v>NorthAmerica</v>
      </c>
      <c r="E1304" s="1">
        <v>2000</v>
      </c>
      <c r="F1304" s="3">
        <v>24</v>
      </c>
      <c r="G1304" s="4">
        <v>42735</v>
      </c>
      <c r="H1304" s="1">
        <v>1</v>
      </c>
      <c r="I1304" s="4">
        <v>42604</v>
      </c>
    </row>
    <row r="1305" spans="1:9" x14ac:dyDescent="0.25">
      <c r="A1305" s="1" t="s">
        <v>1372</v>
      </c>
      <c r="B1305" s="1">
        <v>4867</v>
      </c>
      <c r="C1305" s="1" t="s">
        <v>51</v>
      </c>
      <c r="D1305" s="1" t="str">
        <f>VLOOKUP(Table1[[#This Row],[Headoffice]],$T$4:$U$82,2,FALSE)</f>
        <v>WestEurope</v>
      </c>
      <c r="F1305" s="3"/>
      <c r="H1305" s="1">
        <v>1</v>
      </c>
      <c r="I1305" s="4">
        <v>41354</v>
      </c>
    </row>
    <row r="1306" spans="1:9" x14ac:dyDescent="0.25">
      <c r="A1306" s="1" t="s">
        <v>1373</v>
      </c>
      <c r="B1306" s="1">
        <v>6942</v>
      </c>
      <c r="C1306" s="1" t="s">
        <v>22</v>
      </c>
      <c r="D1306" s="1" t="str">
        <f>VLOOKUP(Table1[[#This Row],[Headoffice]],$T$4:$U$82,2,FALSE)</f>
        <v>FarEast</v>
      </c>
      <c r="F1306" s="3"/>
      <c r="H1306" s="1">
        <v>1</v>
      </c>
      <c r="I1306" s="4">
        <v>43024</v>
      </c>
    </row>
    <row r="1307" spans="1:9" x14ac:dyDescent="0.25">
      <c r="A1307" s="1" t="s">
        <v>1374</v>
      </c>
      <c r="B1307" s="1">
        <v>5869</v>
      </c>
      <c r="C1307" s="1" t="s">
        <v>28</v>
      </c>
      <c r="D1307" s="1" t="str">
        <f>VLOOKUP(Table1[[#This Row],[Headoffice]],$T$4:$U$82,2,FALSE)</f>
        <v>NorthAmerica</v>
      </c>
      <c r="F1307" s="3"/>
      <c r="H1307" s="1">
        <v>1</v>
      </c>
      <c r="I1307" s="4">
        <v>40788</v>
      </c>
    </row>
    <row r="1308" spans="1:9" x14ac:dyDescent="0.25">
      <c r="A1308" s="1" t="s">
        <v>1375</v>
      </c>
      <c r="B1308" s="1">
        <v>5217</v>
      </c>
      <c r="C1308" s="1" t="s">
        <v>30</v>
      </c>
      <c r="D1308" s="1" t="str">
        <f>VLOOKUP(Table1[[#This Row],[Headoffice]],$T$4:$U$82,2,FALSE)</f>
        <v>NorthAmerica</v>
      </c>
      <c r="E1308" s="1">
        <v>1999</v>
      </c>
      <c r="F1308" s="3">
        <v>13032</v>
      </c>
      <c r="G1308" s="4">
        <v>43948</v>
      </c>
      <c r="H1308" s="1">
        <v>2</v>
      </c>
      <c r="I1308" s="4">
        <v>42494</v>
      </c>
    </row>
    <row r="1309" spans="1:9" x14ac:dyDescent="0.25">
      <c r="A1309" s="1" t="s">
        <v>1376</v>
      </c>
      <c r="B1309" s="1">
        <v>7879</v>
      </c>
      <c r="C1309" s="1" t="s">
        <v>290</v>
      </c>
      <c r="D1309" s="1" t="str">
        <f>VLOOKUP(Table1[[#This Row],[Headoffice]],$T$4:$U$82,2,FALSE)</f>
        <v>WestEurope</v>
      </c>
      <c r="F1309" s="3"/>
      <c r="H1309" s="1">
        <v>1</v>
      </c>
      <c r="I1309" s="4">
        <v>43475</v>
      </c>
    </row>
    <row r="1310" spans="1:9" x14ac:dyDescent="0.25">
      <c r="A1310" s="1" t="s">
        <v>1377</v>
      </c>
      <c r="B1310" s="1">
        <v>7825</v>
      </c>
      <c r="C1310" s="1" t="s">
        <v>161</v>
      </c>
      <c r="D1310" s="1" t="str">
        <f>VLOOKUP(Table1[[#This Row],[Headoffice]],$T$4:$U$82,2,FALSE)</f>
        <v>WestEurope</v>
      </c>
      <c r="F1310" s="3"/>
      <c r="H1310" s="1">
        <v>1</v>
      </c>
      <c r="I1310" s="4">
        <v>41351</v>
      </c>
    </row>
    <row r="1311" spans="1:9" x14ac:dyDescent="0.25">
      <c r="A1311" s="1" t="s">
        <v>1378</v>
      </c>
      <c r="B1311" s="1">
        <v>5564</v>
      </c>
      <c r="C1311" s="1" t="s">
        <v>30</v>
      </c>
      <c r="D1311" s="1" t="str">
        <f>VLOOKUP(Table1[[#This Row],[Headoffice]],$T$4:$U$82,2,FALSE)</f>
        <v>NorthAmerica</v>
      </c>
      <c r="F1311" s="3"/>
      <c r="H1311" s="1">
        <v>1</v>
      </c>
      <c r="I1311" s="4">
        <v>42137</v>
      </c>
    </row>
    <row r="1312" spans="1:9" x14ac:dyDescent="0.25">
      <c r="A1312" s="1" t="s">
        <v>1379</v>
      </c>
      <c r="B1312" s="1">
        <v>5531</v>
      </c>
      <c r="C1312" s="1" t="s">
        <v>9</v>
      </c>
      <c r="D1312" s="1" t="str">
        <f>VLOOKUP(Table1[[#This Row],[Headoffice]],$T$4:$U$82,2,FALSE)</f>
        <v>AustraliaNZ</v>
      </c>
      <c r="E1312" s="1">
        <v>1989</v>
      </c>
      <c r="F1312" s="3"/>
      <c r="H1312" s="1">
        <v>1</v>
      </c>
      <c r="I1312" s="4">
        <v>41988</v>
      </c>
    </row>
    <row r="1313" spans="1:9" ht="30" x14ac:dyDescent="0.25">
      <c r="A1313" s="1" t="s">
        <v>1380</v>
      </c>
      <c r="B1313" s="1">
        <v>7532</v>
      </c>
      <c r="C1313" s="1" t="s">
        <v>74</v>
      </c>
      <c r="D1313" s="1" t="str">
        <f>VLOOKUP(Table1[[#This Row],[Headoffice]],$T$4:$U$82,2,FALSE)</f>
        <v>RestOfTheWorld</v>
      </c>
      <c r="E1313" s="1">
        <v>2008</v>
      </c>
      <c r="F1313" s="3"/>
      <c r="H1313" s="1">
        <v>1</v>
      </c>
      <c r="I1313" s="4">
        <v>43556</v>
      </c>
    </row>
    <row r="1314" spans="1:9" ht="30" x14ac:dyDescent="0.25">
      <c r="A1314" s="1" t="s">
        <v>1381</v>
      </c>
      <c r="B1314" s="1">
        <v>7232</v>
      </c>
      <c r="C1314" s="1" t="s">
        <v>9</v>
      </c>
      <c r="D1314" s="1" t="str">
        <f>VLOOKUP(Table1[[#This Row],[Headoffice]],$T$4:$U$82,2,FALSE)</f>
        <v>AustraliaNZ</v>
      </c>
      <c r="E1314" s="1">
        <v>1988</v>
      </c>
      <c r="F1314" s="3"/>
      <c r="H1314" s="1">
        <v>1</v>
      </c>
      <c r="I1314" s="4">
        <v>38344</v>
      </c>
    </row>
    <row r="1315" spans="1:9" x14ac:dyDescent="0.25">
      <c r="A1315" s="1" t="s">
        <v>1382</v>
      </c>
      <c r="B1315" s="1">
        <v>4976</v>
      </c>
      <c r="C1315" s="1" t="s">
        <v>30</v>
      </c>
      <c r="D1315" s="1" t="str">
        <f>VLOOKUP(Table1[[#This Row],[Headoffice]],$T$4:$U$82,2,FALSE)</f>
        <v>NorthAmerica</v>
      </c>
      <c r="E1315" s="1">
        <v>1947</v>
      </c>
      <c r="F1315" s="3">
        <v>744700</v>
      </c>
      <c r="G1315" s="4">
        <v>42886</v>
      </c>
      <c r="H1315" s="1">
        <v>5</v>
      </c>
      <c r="I1315" s="4">
        <v>42807</v>
      </c>
    </row>
    <row r="1316" spans="1:9" x14ac:dyDescent="0.25">
      <c r="A1316" s="1" t="s">
        <v>1383</v>
      </c>
      <c r="B1316" s="1">
        <v>4989</v>
      </c>
      <c r="C1316" s="1" t="s">
        <v>51</v>
      </c>
      <c r="D1316" s="1" t="str">
        <f>VLOOKUP(Table1[[#This Row],[Headoffice]],$T$4:$U$82,2,FALSE)</f>
        <v>WestEurope</v>
      </c>
      <c r="E1316" s="1">
        <v>1982</v>
      </c>
      <c r="F1316" s="3">
        <v>2181</v>
      </c>
      <c r="G1316" s="4">
        <v>43219</v>
      </c>
      <c r="H1316" s="1">
        <v>5</v>
      </c>
      <c r="I1316" s="4">
        <v>42599</v>
      </c>
    </row>
    <row r="1317" spans="1:9" x14ac:dyDescent="0.25">
      <c r="A1317" s="1" t="s">
        <v>1384</v>
      </c>
      <c r="B1317" s="1">
        <v>6962</v>
      </c>
      <c r="C1317" s="1" t="s">
        <v>30</v>
      </c>
      <c r="D1317" s="1" t="str">
        <f>VLOOKUP(Table1[[#This Row],[Headoffice]],$T$4:$U$82,2,FALSE)</f>
        <v>NorthAmerica</v>
      </c>
      <c r="F1317" s="3"/>
      <c r="H1317" s="1">
        <v>1</v>
      </c>
      <c r="I1317" s="4">
        <v>40122</v>
      </c>
    </row>
    <row r="1318" spans="1:9" x14ac:dyDescent="0.25">
      <c r="A1318" s="1" t="s">
        <v>1385</v>
      </c>
      <c r="B1318" s="1">
        <v>7385</v>
      </c>
      <c r="C1318" s="1" t="s">
        <v>161</v>
      </c>
      <c r="D1318" s="1" t="str">
        <f>VLOOKUP(Table1[[#This Row],[Headoffice]],$T$4:$U$82,2,FALSE)</f>
        <v>WestEurope</v>
      </c>
      <c r="F1318" s="3"/>
      <c r="H1318" s="1">
        <v>1</v>
      </c>
      <c r="I1318" s="4">
        <v>41323</v>
      </c>
    </row>
    <row r="1319" spans="1:9" x14ac:dyDescent="0.25">
      <c r="A1319" s="1" t="s">
        <v>1386</v>
      </c>
      <c r="B1319" s="1">
        <v>7047</v>
      </c>
      <c r="C1319" s="1" t="s">
        <v>161</v>
      </c>
      <c r="D1319" s="1" t="str">
        <f>VLOOKUP(Table1[[#This Row],[Headoffice]],$T$4:$U$82,2,FALSE)</f>
        <v>WestEurope</v>
      </c>
      <c r="F1319" s="3"/>
      <c r="H1319" s="1">
        <v>1</v>
      </c>
      <c r="I1319" s="4">
        <v>41323</v>
      </c>
    </row>
    <row r="1320" spans="1:9" x14ac:dyDescent="0.25">
      <c r="A1320" s="1" t="s">
        <v>1387</v>
      </c>
      <c r="B1320" s="1">
        <v>7699</v>
      </c>
      <c r="C1320" s="1" t="s">
        <v>30</v>
      </c>
      <c r="D1320" s="1" t="str">
        <f>VLOOKUP(Table1[[#This Row],[Headoffice]],$T$4:$U$82,2,FALSE)</f>
        <v>NorthAmerica</v>
      </c>
      <c r="F1320" s="3"/>
      <c r="H1320" s="1">
        <v>1</v>
      </c>
      <c r="I1320" s="4">
        <v>42142</v>
      </c>
    </row>
    <row r="1321" spans="1:9" x14ac:dyDescent="0.25">
      <c r="A1321" s="1" t="s">
        <v>1388</v>
      </c>
      <c r="B1321" s="1">
        <v>7587</v>
      </c>
      <c r="C1321" s="1" t="s">
        <v>47</v>
      </c>
      <c r="D1321" s="1" t="str">
        <f>VLOOKUP(Table1[[#This Row],[Headoffice]],$T$4:$U$82,2,FALSE)</f>
        <v>WestEurope</v>
      </c>
      <c r="F1321" s="3"/>
      <c r="H1321" s="1">
        <v>1</v>
      </c>
      <c r="I1321" s="4">
        <v>42815</v>
      </c>
    </row>
    <row r="1322" spans="1:9" x14ac:dyDescent="0.25">
      <c r="A1322" s="1" t="s">
        <v>1389</v>
      </c>
      <c r="B1322" s="1">
        <v>8593</v>
      </c>
      <c r="C1322" s="1" t="s">
        <v>150</v>
      </c>
      <c r="D1322" s="1" t="str">
        <f>VLOOKUP(Table1[[#This Row],[Headoffice]],$T$4:$U$82,2,FALSE)</f>
        <v>WestEurope</v>
      </c>
      <c r="E1322" s="1">
        <v>2000</v>
      </c>
      <c r="F1322" s="3"/>
      <c r="H1322" s="1">
        <v>1</v>
      </c>
      <c r="I1322" s="4">
        <v>42451</v>
      </c>
    </row>
    <row r="1323" spans="1:9" x14ac:dyDescent="0.25">
      <c r="A1323" s="1" t="s">
        <v>1390</v>
      </c>
      <c r="B1323" s="1">
        <v>5873</v>
      </c>
      <c r="C1323" s="1" t="s">
        <v>30</v>
      </c>
      <c r="D1323" s="1" t="str">
        <f>VLOOKUP(Table1[[#This Row],[Headoffice]],$T$4:$U$82,2,FALSE)</f>
        <v>NorthAmerica</v>
      </c>
      <c r="E1323" s="1">
        <v>1999</v>
      </c>
      <c r="F1323" s="3">
        <v>5401</v>
      </c>
      <c r="G1323" s="4">
        <v>44012</v>
      </c>
      <c r="H1323" s="1">
        <v>1</v>
      </c>
      <c r="I1323" s="4">
        <v>41682</v>
      </c>
    </row>
    <row r="1324" spans="1:9" x14ac:dyDescent="0.25">
      <c r="A1324" s="1" t="s">
        <v>1391</v>
      </c>
      <c r="B1324" s="1">
        <v>6866</v>
      </c>
      <c r="C1324" s="1" t="s">
        <v>11</v>
      </c>
      <c r="D1324" s="1" t="str">
        <f>VLOOKUP(Table1[[#This Row],[Headoffice]],$T$4:$U$82,2,FALSE)</f>
        <v>FarEast</v>
      </c>
      <c r="F1324" s="3"/>
      <c r="H1324" s="1">
        <v>1</v>
      </c>
      <c r="I1324" s="4">
        <v>43213</v>
      </c>
    </row>
    <row r="1325" spans="1:9" x14ac:dyDescent="0.25">
      <c r="A1325" s="1" t="s">
        <v>1392</v>
      </c>
      <c r="B1325" s="1">
        <v>9244</v>
      </c>
      <c r="C1325" s="1" t="s">
        <v>30</v>
      </c>
      <c r="D1325" s="1" t="str">
        <f>VLOOKUP(Table1[[#This Row],[Headoffice]],$T$4:$U$82,2,FALSE)</f>
        <v>NorthAmerica</v>
      </c>
      <c r="F1325" s="3"/>
      <c r="H1325" s="1">
        <v>1</v>
      </c>
      <c r="I1325" s="4">
        <v>43426</v>
      </c>
    </row>
    <row r="1326" spans="1:9" ht="30" x14ac:dyDescent="0.25">
      <c r="A1326" s="1" t="s">
        <v>1393</v>
      </c>
      <c r="B1326" s="1">
        <v>6507</v>
      </c>
      <c r="C1326" s="1" t="s">
        <v>161</v>
      </c>
      <c r="D1326" s="1" t="str">
        <f>VLOOKUP(Table1[[#This Row],[Headoffice]],$T$4:$U$82,2,FALSE)</f>
        <v>WestEurope</v>
      </c>
      <c r="E1326" s="1">
        <v>1974</v>
      </c>
      <c r="F1326" s="3"/>
      <c r="H1326" s="1">
        <v>1</v>
      </c>
      <c r="I1326" s="4">
        <v>43166</v>
      </c>
    </row>
    <row r="1327" spans="1:9" x14ac:dyDescent="0.25">
      <c r="A1327" s="1" t="s">
        <v>1394</v>
      </c>
      <c r="B1327" s="1">
        <v>4812</v>
      </c>
      <c r="C1327" s="1" t="s">
        <v>30</v>
      </c>
      <c r="D1327" s="1" t="str">
        <f>VLOOKUP(Table1[[#This Row],[Headoffice]],$T$4:$U$82,2,FALSE)</f>
        <v>NorthAmerica</v>
      </c>
      <c r="E1327" s="1">
        <v>2007</v>
      </c>
      <c r="F1327" s="3">
        <v>42</v>
      </c>
      <c r="G1327" s="4">
        <v>43942</v>
      </c>
      <c r="H1327" s="1">
        <v>25</v>
      </c>
      <c r="I1327" s="4">
        <v>43797</v>
      </c>
    </row>
    <row r="1328" spans="1:9" x14ac:dyDescent="0.25">
      <c r="A1328" s="1" t="s">
        <v>1395</v>
      </c>
      <c r="B1328" s="1">
        <v>6200</v>
      </c>
      <c r="C1328" s="1" t="s">
        <v>9</v>
      </c>
      <c r="D1328" s="1" t="str">
        <f>VLOOKUP(Table1[[#This Row],[Headoffice]],$T$4:$U$82,2,FALSE)</f>
        <v>AustraliaNZ</v>
      </c>
      <c r="F1328" s="3"/>
      <c r="H1328" s="1">
        <v>1</v>
      </c>
      <c r="I1328" s="4">
        <v>41313</v>
      </c>
    </row>
    <row r="1329" spans="1:9" x14ac:dyDescent="0.25">
      <c r="A1329" s="1" t="s">
        <v>1396</v>
      </c>
      <c r="B1329" s="1">
        <v>7411</v>
      </c>
      <c r="C1329" s="1" t="s">
        <v>11</v>
      </c>
      <c r="D1329" s="1" t="str">
        <f>VLOOKUP(Table1[[#This Row],[Headoffice]],$T$4:$U$82,2,FALSE)</f>
        <v>FarEast</v>
      </c>
      <c r="F1329" s="3"/>
      <c r="H1329" s="1">
        <v>1</v>
      </c>
      <c r="I1329" s="4">
        <v>43130</v>
      </c>
    </row>
    <row r="1330" spans="1:9" x14ac:dyDescent="0.25">
      <c r="A1330" s="1" t="s">
        <v>1397</v>
      </c>
      <c r="B1330" s="1">
        <v>6869</v>
      </c>
      <c r="C1330" s="1" t="s">
        <v>308</v>
      </c>
      <c r="D1330" s="1" t="str">
        <f>VLOOKUP(Table1[[#This Row],[Headoffice]],$T$4:$U$82,2,FALSE)</f>
        <v>FarEast</v>
      </c>
      <c r="E1330" s="1">
        <v>1961</v>
      </c>
      <c r="F1330" s="3">
        <v>171530</v>
      </c>
      <c r="G1330" s="4">
        <v>41988</v>
      </c>
      <c r="H1330" s="1">
        <v>1</v>
      </c>
      <c r="I1330" s="4">
        <v>42080</v>
      </c>
    </row>
    <row r="1331" spans="1:9" x14ac:dyDescent="0.25">
      <c r="A1331" s="1" t="s">
        <v>1398</v>
      </c>
      <c r="B1331" s="1">
        <v>6595</v>
      </c>
      <c r="C1331" s="1" t="s">
        <v>322</v>
      </c>
      <c r="D1331" s="1" t="str">
        <f>VLOOKUP(Table1[[#This Row],[Headoffice]],$T$4:$U$82,2,FALSE)</f>
        <v>WestEurope</v>
      </c>
      <c r="F1331" s="3"/>
      <c r="H1331" s="1">
        <v>1</v>
      </c>
      <c r="I1331" s="4">
        <v>42438</v>
      </c>
    </row>
    <row r="1332" spans="1:9" x14ac:dyDescent="0.25">
      <c r="A1332" s="1" t="s">
        <v>1399</v>
      </c>
      <c r="B1332" s="1">
        <v>9166</v>
      </c>
      <c r="C1332" s="1" t="s">
        <v>11</v>
      </c>
      <c r="D1332" s="1" t="str">
        <f>VLOOKUP(Table1[[#This Row],[Headoffice]],$T$4:$U$82,2,FALSE)</f>
        <v>FarEast</v>
      </c>
      <c r="F1332" s="3"/>
      <c r="H1332" s="1">
        <v>1</v>
      </c>
      <c r="I1332" s="4">
        <v>30316</v>
      </c>
    </row>
    <row r="1333" spans="1:9" x14ac:dyDescent="0.25">
      <c r="A1333" s="1" t="s">
        <v>1400</v>
      </c>
      <c r="B1333" s="1">
        <v>5926</v>
      </c>
      <c r="C1333" s="1" t="s">
        <v>30</v>
      </c>
      <c r="D1333" s="1" t="str">
        <f>VLOOKUP(Table1[[#This Row],[Headoffice]],$T$4:$U$82,2,FALSE)</f>
        <v>NorthAmerica</v>
      </c>
      <c r="E1333" s="1">
        <v>2012</v>
      </c>
      <c r="F1333" s="3">
        <v>127</v>
      </c>
      <c r="G1333" s="4">
        <v>43950</v>
      </c>
      <c r="H1333" s="1">
        <v>9</v>
      </c>
      <c r="I1333" s="4">
        <v>42584</v>
      </c>
    </row>
    <row r="1334" spans="1:9" x14ac:dyDescent="0.25">
      <c r="A1334" s="1" t="s">
        <v>1401</v>
      </c>
      <c r="B1334" s="1">
        <v>6351</v>
      </c>
      <c r="C1334" s="1" t="s">
        <v>26</v>
      </c>
      <c r="D1334" s="1" t="str">
        <f>VLOOKUP(Table1[[#This Row],[Headoffice]],$T$4:$U$82,2,FALSE)</f>
        <v>FarEast</v>
      </c>
      <c r="F1334" s="3"/>
      <c r="H1334" s="1">
        <v>1</v>
      </c>
      <c r="I1334" s="4">
        <v>42373</v>
      </c>
    </row>
    <row r="1335" spans="1:9" x14ac:dyDescent="0.25">
      <c r="A1335" s="1" t="s">
        <v>1402</v>
      </c>
      <c r="B1335" s="1">
        <v>7242</v>
      </c>
      <c r="C1335" s="1" t="s">
        <v>30</v>
      </c>
      <c r="D1335" s="1" t="str">
        <f>VLOOKUP(Table1[[#This Row],[Headoffice]],$T$4:$U$82,2,FALSE)</f>
        <v>NorthAmerica</v>
      </c>
      <c r="F1335" s="3"/>
      <c r="H1335" s="1">
        <v>1</v>
      </c>
      <c r="I1335" s="4">
        <v>40928</v>
      </c>
    </row>
    <row r="1336" spans="1:9" ht="30" x14ac:dyDescent="0.25">
      <c r="A1336" s="1" t="s">
        <v>1403</v>
      </c>
      <c r="B1336" s="1">
        <v>7497</v>
      </c>
      <c r="C1336" s="1" t="s">
        <v>103</v>
      </c>
      <c r="D1336" s="1" t="str">
        <f>VLOOKUP(Table1[[#This Row],[Headoffice]],$T$4:$U$82,2,FALSE)</f>
        <v>RestOfTheWorld</v>
      </c>
      <c r="F1336" s="3"/>
      <c r="H1336" s="1">
        <v>1</v>
      </c>
      <c r="I1336" s="4">
        <v>38717</v>
      </c>
    </row>
    <row r="1337" spans="1:9" x14ac:dyDescent="0.25">
      <c r="A1337" s="1" t="s">
        <v>1404</v>
      </c>
      <c r="B1337" s="1">
        <v>6340</v>
      </c>
      <c r="C1337" s="1" t="s">
        <v>30</v>
      </c>
      <c r="D1337" s="1" t="str">
        <f>VLOOKUP(Table1[[#This Row],[Headoffice]],$T$4:$U$82,2,FALSE)</f>
        <v>NorthAmerica</v>
      </c>
      <c r="F1337" s="3"/>
      <c r="H1337" s="1">
        <v>1</v>
      </c>
      <c r="I1337" s="4">
        <v>42439</v>
      </c>
    </row>
    <row r="1338" spans="1:9" x14ac:dyDescent="0.25">
      <c r="A1338" s="1" t="s">
        <v>1405</v>
      </c>
      <c r="B1338" s="1">
        <v>7265</v>
      </c>
      <c r="C1338" s="1" t="s">
        <v>40</v>
      </c>
      <c r="D1338" s="1" t="str">
        <f>VLOOKUP(Table1[[#This Row],[Headoffice]],$T$4:$U$82,2,FALSE)</f>
        <v>FarEast</v>
      </c>
      <c r="F1338" s="3"/>
      <c r="H1338" s="1">
        <v>1</v>
      </c>
      <c r="I1338" s="4">
        <v>42222</v>
      </c>
    </row>
    <row r="1339" spans="1:9" x14ac:dyDescent="0.25">
      <c r="A1339" s="1" t="s">
        <v>1406</v>
      </c>
      <c r="B1339" s="1">
        <v>11017</v>
      </c>
      <c r="C1339" s="1" t="s">
        <v>1407</v>
      </c>
      <c r="D1339" s="1" t="str">
        <f>VLOOKUP(Table1[[#This Row],[Headoffice]],$T$4:$U$82,2,FALSE)</f>
        <v>RestOfTheWorld</v>
      </c>
      <c r="F1339" s="3"/>
      <c r="H1339" s="1">
        <v>1</v>
      </c>
      <c r="I1339" s="4">
        <v>42044</v>
      </c>
    </row>
    <row r="1340" spans="1:9" ht="30" x14ac:dyDescent="0.25">
      <c r="A1340" s="1" t="s">
        <v>1408</v>
      </c>
      <c r="B1340" s="1">
        <v>5002</v>
      </c>
      <c r="C1340" s="1" t="s">
        <v>1409</v>
      </c>
      <c r="D1340" s="1" t="str">
        <f>VLOOKUP(Table1[[#This Row],[Headoffice]],$T$4:$U$82,2,FALSE)</f>
        <v>RestOfTheWorld</v>
      </c>
      <c r="F1340" s="3"/>
      <c r="H1340" s="1">
        <v>1</v>
      </c>
      <c r="I1340" s="4">
        <v>42975</v>
      </c>
    </row>
    <row r="1341" spans="1:9" x14ac:dyDescent="0.25">
      <c r="A1341" s="1" t="s">
        <v>1410</v>
      </c>
      <c r="B1341" s="1">
        <v>4907</v>
      </c>
      <c r="C1341" s="1" t="s">
        <v>30</v>
      </c>
      <c r="D1341" s="1" t="str">
        <f>VLOOKUP(Table1[[#This Row],[Headoffice]],$T$4:$U$82,2,FALSE)</f>
        <v>NorthAmerica</v>
      </c>
      <c r="E1341" s="1">
        <v>2007</v>
      </c>
      <c r="F1341" s="3"/>
      <c r="H1341" s="1">
        <v>2</v>
      </c>
      <c r="I1341" s="4">
        <v>41253</v>
      </c>
    </row>
    <row r="1342" spans="1:9" ht="30" x14ac:dyDescent="0.25">
      <c r="A1342" s="1" t="s">
        <v>1411</v>
      </c>
      <c r="B1342" s="1">
        <v>6523</v>
      </c>
      <c r="C1342" s="1" t="s">
        <v>30</v>
      </c>
      <c r="D1342" s="1" t="str">
        <f>VLOOKUP(Table1[[#This Row],[Headoffice]],$T$4:$U$82,2,FALSE)</f>
        <v>NorthAmerica</v>
      </c>
      <c r="F1342" s="3"/>
      <c r="H1342" s="1">
        <v>1</v>
      </c>
      <c r="I1342" s="4">
        <v>39252</v>
      </c>
    </row>
    <row r="1343" spans="1:9" x14ac:dyDescent="0.25">
      <c r="A1343" s="1" t="s">
        <v>1412</v>
      </c>
      <c r="B1343" s="1">
        <v>906</v>
      </c>
      <c r="C1343" s="1" t="s">
        <v>77</v>
      </c>
      <c r="D1343" s="1" t="str">
        <f>VLOOKUP(Table1[[#This Row],[Headoffice]],$T$4:$U$82,2,FALSE)</f>
        <v>WestEurope</v>
      </c>
      <c r="E1343" s="1">
        <v>1983</v>
      </c>
      <c r="F1343" s="3">
        <v>149105</v>
      </c>
      <c r="G1343" s="4">
        <v>43190</v>
      </c>
      <c r="H1343" s="1">
        <v>1</v>
      </c>
      <c r="I1343" s="4">
        <v>43242</v>
      </c>
    </row>
    <row r="1344" spans="1:9" x14ac:dyDescent="0.25">
      <c r="A1344" s="1" t="s">
        <v>1413</v>
      </c>
      <c r="B1344" s="1">
        <v>209</v>
      </c>
      <c r="C1344" s="1" t="s">
        <v>30</v>
      </c>
      <c r="D1344" s="1" t="str">
        <f>VLOOKUP(Table1[[#This Row],[Headoffice]],$T$4:$U$82,2,FALSE)</f>
        <v>NorthAmerica</v>
      </c>
      <c r="E1344" s="1">
        <v>1976</v>
      </c>
      <c r="F1344" s="3">
        <v>13542</v>
      </c>
      <c r="G1344" s="4">
        <v>44007</v>
      </c>
      <c r="H1344" s="1">
        <v>83</v>
      </c>
      <c r="I1344" s="4">
        <v>43028</v>
      </c>
    </row>
    <row r="1345" spans="1:9" x14ac:dyDescent="0.25">
      <c r="A1345" s="1" t="s">
        <v>1414</v>
      </c>
      <c r="B1345" s="1">
        <v>6849</v>
      </c>
      <c r="C1345" s="1" t="s">
        <v>9</v>
      </c>
      <c r="D1345" s="1" t="str">
        <f>VLOOKUP(Table1[[#This Row],[Headoffice]],$T$4:$U$82,2,FALSE)</f>
        <v>AustraliaNZ</v>
      </c>
      <c r="F1345" s="3"/>
      <c r="H1345" s="1">
        <v>1</v>
      </c>
      <c r="I1345" s="4">
        <v>43279</v>
      </c>
    </row>
    <row r="1346" spans="1:9" x14ac:dyDescent="0.25">
      <c r="A1346" s="1" t="s">
        <v>1415</v>
      </c>
      <c r="B1346" s="1">
        <v>5137</v>
      </c>
      <c r="C1346" s="1" t="s">
        <v>9</v>
      </c>
      <c r="D1346" s="1" t="str">
        <f>VLOOKUP(Table1[[#This Row],[Headoffice]],$T$4:$U$82,2,FALSE)</f>
        <v>AustraliaNZ</v>
      </c>
      <c r="E1346" s="1">
        <v>2009</v>
      </c>
      <c r="F1346" s="3"/>
      <c r="H1346" s="1">
        <v>1</v>
      </c>
      <c r="I1346" s="4">
        <v>41639</v>
      </c>
    </row>
    <row r="1347" spans="1:9" x14ac:dyDescent="0.25">
      <c r="A1347" s="1" t="s">
        <v>1416</v>
      </c>
      <c r="B1347" s="1">
        <v>7078</v>
      </c>
      <c r="C1347" s="1" t="s">
        <v>30</v>
      </c>
      <c r="D1347" s="1" t="str">
        <f>VLOOKUP(Table1[[#This Row],[Headoffice]],$T$4:$U$82,2,FALSE)</f>
        <v>NorthAmerica</v>
      </c>
      <c r="E1347" s="1">
        <v>2015</v>
      </c>
      <c r="F1347" s="3"/>
      <c r="H1347" s="1">
        <v>2</v>
      </c>
      <c r="I1347" s="4">
        <v>42552</v>
      </c>
    </row>
    <row r="1348" spans="1:9" x14ac:dyDescent="0.25">
      <c r="A1348" s="1" t="s">
        <v>1417</v>
      </c>
      <c r="B1348" s="1">
        <v>4860</v>
      </c>
      <c r="C1348" s="1" t="s">
        <v>9</v>
      </c>
      <c r="D1348" s="1" t="str">
        <f>VLOOKUP(Table1[[#This Row],[Headoffice]],$T$4:$U$82,2,FALSE)</f>
        <v>AustraliaNZ</v>
      </c>
      <c r="E1348" s="1">
        <v>1993</v>
      </c>
      <c r="F1348" s="3"/>
      <c r="H1348" s="1">
        <v>1</v>
      </c>
      <c r="I1348" s="4">
        <v>42636</v>
      </c>
    </row>
    <row r="1349" spans="1:9" x14ac:dyDescent="0.25">
      <c r="A1349" s="1" t="s">
        <v>1418</v>
      </c>
      <c r="B1349" s="1">
        <v>6295</v>
      </c>
      <c r="C1349" s="1" t="s">
        <v>9</v>
      </c>
      <c r="D1349" s="1" t="str">
        <f>VLOOKUP(Table1[[#This Row],[Headoffice]],$T$4:$U$82,2,FALSE)</f>
        <v>AustraliaNZ</v>
      </c>
      <c r="F1349" s="3"/>
      <c r="H1349" s="1">
        <v>1</v>
      </c>
      <c r="I1349" s="4">
        <v>42263</v>
      </c>
    </row>
    <row r="1350" spans="1:9" x14ac:dyDescent="0.25">
      <c r="A1350" s="1" t="s">
        <v>1419</v>
      </c>
      <c r="B1350" s="1">
        <v>6206</v>
      </c>
      <c r="C1350" s="1" t="s">
        <v>30</v>
      </c>
      <c r="D1350" s="1" t="str">
        <f>VLOOKUP(Table1[[#This Row],[Headoffice]],$T$4:$U$82,2,FALSE)</f>
        <v>NorthAmerica</v>
      </c>
      <c r="F1350" s="3"/>
      <c r="H1350" s="1">
        <v>1</v>
      </c>
      <c r="I1350" s="4">
        <v>42150</v>
      </c>
    </row>
    <row r="1351" spans="1:9" x14ac:dyDescent="0.25">
      <c r="A1351" s="1" t="s">
        <v>1420</v>
      </c>
      <c r="B1351" s="1">
        <v>8796</v>
      </c>
      <c r="C1351" s="1" t="s">
        <v>9</v>
      </c>
      <c r="D1351" s="1" t="str">
        <f>VLOOKUP(Table1[[#This Row],[Headoffice]],$T$4:$U$82,2,FALSE)</f>
        <v>AustraliaNZ</v>
      </c>
      <c r="F1351" s="3"/>
      <c r="H1351" s="1">
        <v>1</v>
      </c>
      <c r="I1351" s="4">
        <v>43768</v>
      </c>
    </row>
    <row r="1352" spans="1:9" ht="30" x14ac:dyDescent="0.25">
      <c r="A1352" s="1" t="s">
        <v>1421</v>
      </c>
      <c r="B1352" s="1">
        <v>7881</v>
      </c>
      <c r="C1352" s="1" t="s">
        <v>9</v>
      </c>
      <c r="D1352" s="1" t="str">
        <f>VLOOKUP(Table1[[#This Row],[Headoffice]],$T$4:$U$82,2,FALSE)</f>
        <v>AustraliaNZ</v>
      </c>
      <c r="F1352" s="3"/>
      <c r="H1352" s="1">
        <v>2</v>
      </c>
      <c r="I1352" s="4">
        <v>43557</v>
      </c>
    </row>
    <row r="1353" spans="1:9" x14ac:dyDescent="0.25">
      <c r="A1353" s="1" t="s">
        <v>1422</v>
      </c>
      <c r="B1353" s="1">
        <v>8675</v>
      </c>
      <c r="C1353" s="1" t="s">
        <v>9</v>
      </c>
      <c r="D1353" s="1" t="str">
        <f>VLOOKUP(Table1[[#This Row],[Headoffice]],$T$4:$U$82,2,FALSE)</f>
        <v>AustraliaNZ</v>
      </c>
      <c r="F1353" s="3"/>
      <c r="H1353" s="1">
        <v>1</v>
      </c>
      <c r="I1353" s="4">
        <v>43714</v>
      </c>
    </row>
    <row r="1354" spans="1:9" x14ac:dyDescent="0.25">
      <c r="A1354" s="1" t="s">
        <v>1423</v>
      </c>
      <c r="B1354" s="1">
        <v>6890</v>
      </c>
      <c r="C1354" s="1" t="s">
        <v>51</v>
      </c>
      <c r="D1354" s="1" t="str">
        <f>VLOOKUP(Table1[[#This Row],[Headoffice]],$T$4:$U$82,2,FALSE)</f>
        <v>WestEurope</v>
      </c>
      <c r="E1354" s="1">
        <v>2005</v>
      </c>
      <c r="F1354" s="3">
        <v>122</v>
      </c>
      <c r="G1354" s="4">
        <v>44012</v>
      </c>
      <c r="H1354" s="1">
        <v>8</v>
      </c>
      <c r="I1354" s="4">
        <v>43972</v>
      </c>
    </row>
    <row r="1355" spans="1:9" x14ac:dyDescent="0.25">
      <c r="A1355" s="1" t="s">
        <v>1424</v>
      </c>
      <c r="B1355" s="1">
        <v>7797</v>
      </c>
      <c r="C1355" s="1" t="s">
        <v>30</v>
      </c>
      <c r="D1355" s="1" t="str">
        <f>VLOOKUP(Table1[[#This Row],[Headoffice]],$T$4:$U$82,2,FALSE)</f>
        <v>NorthAmerica</v>
      </c>
      <c r="F1355" s="3"/>
      <c r="H1355" s="1">
        <v>1</v>
      </c>
      <c r="I1355" s="4">
        <v>42958</v>
      </c>
    </row>
    <row r="1356" spans="1:9" x14ac:dyDescent="0.25">
      <c r="A1356" s="1" t="s">
        <v>1425</v>
      </c>
      <c r="B1356" s="1">
        <v>6123</v>
      </c>
      <c r="C1356" s="1" t="s">
        <v>40</v>
      </c>
      <c r="D1356" s="1" t="str">
        <f>VLOOKUP(Table1[[#This Row],[Headoffice]],$T$4:$U$82,2,FALSE)</f>
        <v>FarEast</v>
      </c>
      <c r="F1356" s="3"/>
      <c r="H1356" s="1">
        <v>1</v>
      </c>
      <c r="I1356" s="4">
        <v>40365</v>
      </c>
    </row>
    <row r="1357" spans="1:9" x14ac:dyDescent="0.25">
      <c r="A1357" s="1" t="s">
        <v>1426</v>
      </c>
      <c r="B1357" s="1">
        <v>4988</v>
      </c>
      <c r="C1357" s="1" t="s">
        <v>9</v>
      </c>
      <c r="D1357" s="1" t="str">
        <f>VLOOKUP(Table1[[#This Row],[Headoffice]],$T$4:$U$82,2,FALSE)</f>
        <v>AustraliaNZ</v>
      </c>
      <c r="E1357" s="1">
        <v>2016</v>
      </c>
      <c r="F1357" s="3"/>
      <c r="H1357" s="1">
        <v>1</v>
      </c>
      <c r="I1357" s="4">
        <v>42524</v>
      </c>
    </row>
    <row r="1358" spans="1:9" x14ac:dyDescent="0.25">
      <c r="A1358" s="1" t="s">
        <v>1427</v>
      </c>
      <c r="B1358" s="1">
        <v>5538</v>
      </c>
      <c r="C1358" s="1" t="s">
        <v>26</v>
      </c>
      <c r="D1358" s="1" t="str">
        <f>VLOOKUP(Table1[[#This Row],[Headoffice]],$T$4:$U$82,2,FALSE)</f>
        <v>FarEast</v>
      </c>
      <c r="F1358" s="3"/>
      <c r="H1358" s="1">
        <v>1</v>
      </c>
      <c r="I1358" s="4">
        <v>42577</v>
      </c>
    </row>
    <row r="1359" spans="1:9" x14ac:dyDescent="0.25">
      <c r="A1359" s="1" t="s">
        <v>1428</v>
      </c>
      <c r="B1359" s="1">
        <v>6718</v>
      </c>
      <c r="C1359" s="1" t="s">
        <v>150</v>
      </c>
      <c r="D1359" s="1" t="str">
        <f>VLOOKUP(Table1[[#This Row],[Headoffice]],$T$4:$U$82,2,FALSE)</f>
        <v>WestEurope</v>
      </c>
      <c r="E1359" s="1">
        <v>1932</v>
      </c>
      <c r="F1359" s="3"/>
      <c r="H1359" s="1">
        <v>1</v>
      </c>
      <c r="I1359" s="4">
        <v>36826</v>
      </c>
    </row>
    <row r="1360" spans="1:9" x14ac:dyDescent="0.25">
      <c r="A1360" s="1" t="s">
        <v>1429</v>
      </c>
      <c r="B1360" s="1">
        <v>6968</v>
      </c>
      <c r="C1360" s="1" t="s">
        <v>30</v>
      </c>
      <c r="D1360" s="1" t="str">
        <f>VLOOKUP(Table1[[#This Row],[Headoffice]],$T$4:$U$82,2,FALSE)</f>
        <v>NorthAmerica</v>
      </c>
      <c r="F1360" s="3"/>
      <c r="H1360" s="1">
        <v>1</v>
      </c>
      <c r="I1360" s="4">
        <v>40220</v>
      </c>
    </row>
    <row r="1361" spans="1:9" x14ac:dyDescent="0.25">
      <c r="A1361" s="1" t="s">
        <v>1430</v>
      </c>
      <c r="B1361" s="1">
        <v>6955</v>
      </c>
      <c r="C1361" s="1" t="s">
        <v>161</v>
      </c>
      <c r="D1361" s="1" t="str">
        <f>VLOOKUP(Table1[[#This Row],[Headoffice]],$T$4:$U$82,2,FALSE)</f>
        <v>WestEurope</v>
      </c>
      <c r="F1361" s="3"/>
      <c r="H1361" s="1">
        <v>1</v>
      </c>
      <c r="I1361" s="4">
        <v>41323</v>
      </c>
    </row>
    <row r="1362" spans="1:9" x14ac:dyDescent="0.25">
      <c r="A1362" s="1" t="s">
        <v>1431</v>
      </c>
      <c r="B1362" s="1">
        <v>5146</v>
      </c>
      <c r="C1362" s="1" t="s">
        <v>30</v>
      </c>
      <c r="D1362" s="1" t="str">
        <f>VLOOKUP(Table1[[#This Row],[Headoffice]],$T$4:$U$82,2,FALSE)</f>
        <v>NorthAmerica</v>
      </c>
      <c r="E1362" s="1">
        <v>1980</v>
      </c>
      <c r="F1362" s="3">
        <v>38278</v>
      </c>
      <c r="G1362" s="4">
        <v>44012</v>
      </c>
      <c r="H1362" s="1">
        <v>4</v>
      </c>
      <c r="I1362" s="4">
        <v>43545</v>
      </c>
    </row>
    <row r="1363" spans="1:9" x14ac:dyDescent="0.25">
      <c r="A1363" s="1" t="s">
        <v>1432</v>
      </c>
      <c r="B1363" s="1">
        <v>5215</v>
      </c>
      <c r="C1363" s="1" t="s">
        <v>51</v>
      </c>
      <c r="D1363" s="1" t="str">
        <f>VLOOKUP(Table1[[#This Row],[Headoffice]],$T$4:$U$82,2,FALSE)</f>
        <v>WestEurope</v>
      </c>
      <c r="F1363" s="3"/>
      <c r="H1363" s="1">
        <v>1</v>
      </c>
      <c r="I1363" s="4">
        <v>41890</v>
      </c>
    </row>
    <row r="1364" spans="1:9" x14ac:dyDescent="0.25">
      <c r="A1364" s="1" t="s">
        <v>1433</v>
      </c>
      <c r="B1364" s="1">
        <v>5207</v>
      </c>
      <c r="C1364" s="1" t="s">
        <v>22</v>
      </c>
      <c r="D1364" s="1" t="str">
        <f>VLOOKUP(Table1[[#This Row],[Headoffice]],$T$4:$U$82,2,FALSE)</f>
        <v>FarEast</v>
      </c>
      <c r="F1364" s="3"/>
      <c r="H1364" s="1">
        <v>1</v>
      </c>
      <c r="I1364" s="4">
        <v>41372</v>
      </c>
    </row>
    <row r="1365" spans="1:9" x14ac:dyDescent="0.25">
      <c r="A1365" s="1" t="s">
        <v>1434</v>
      </c>
      <c r="B1365" s="1">
        <v>2348</v>
      </c>
      <c r="C1365" s="1" t="s">
        <v>51</v>
      </c>
      <c r="D1365" s="1" t="str">
        <f>VLOOKUP(Table1[[#This Row],[Headoffice]],$T$4:$U$82,2,FALSE)</f>
        <v>WestEurope</v>
      </c>
      <c r="E1365" s="1">
        <v>2004</v>
      </c>
      <c r="F1365" s="3">
        <v>18500</v>
      </c>
      <c r="G1365" s="4">
        <v>43100</v>
      </c>
      <c r="H1365" s="1">
        <v>1</v>
      </c>
      <c r="I1365" s="4">
        <v>42863</v>
      </c>
    </row>
    <row r="1366" spans="1:9" x14ac:dyDescent="0.25">
      <c r="A1366" s="1" t="s">
        <v>1435</v>
      </c>
      <c r="B1366" s="1">
        <v>9383</v>
      </c>
      <c r="C1366" s="1" t="s">
        <v>30</v>
      </c>
      <c r="D1366" s="1" t="str">
        <f>VLOOKUP(Table1[[#This Row],[Headoffice]],$T$4:$U$82,2,FALSE)</f>
        <v>NorthAmerica</v>
      </c>
      <c r="F1366" s="3">
        <v>320</v>
      </c>
      <c r="G1366" s="4">
        <v>43951</v>
      </c>
      <c r="H1366" s="1">
        <v>1</v>
      </c>
      <c r="I1366" s="4">
        <v>44004</v>
      </c>
    </row>
    <row r="1367" spans="1:9" x14ac:dyDescent="0.25">
      <c r="A1367" s="1" t="s">
        <v>1436</v>
      </c>
      <c r="B1367" s="1">
        <v>8033</v>
      </c>
      <c r="C1367" s="1" t="s">
        <v>103</v>
      </c>
      <c r="D1367" s="1" t="str">
        <f>VLOOKUP(Table1[[#This Row],[Headoffice]],$T$4:$U$82,2,FALSE)</f>
        <v>RestOfTheWorld</v>
      </c>
      <c r="F1367" s="3"/>
      <c r="H1367" s="1">
        <v>1</v>
      </c>
      <c r="I1367" s="4">
        <v>43626</v>
      </c>
    </row>
    <row r="1368" spans="1:9" x14ac:dyDescent="0.25">
      <c r="A1368" s="1" t="s">
        <v>1437</v>
      </c>
      <c r="B1368" s="1">
        <v>8932</v>
      </c>
      <c r="C1368" s="1" t="s">
        <v>258</v>
      </c>
      <c r="D1368" s="1" t="str">
        <f>VLOOKUP(Table1[[#This Row],[Headoffice]],$T$4:$U$82,2,FALSE)</f>
        <v>NorthAmerica</v>
      </c>
      <c r="E1368" s="1">
        <v>2013</v>
      </c>
      <c r="F1368" s="3"/>
      <c r="H1368" s="1">
        <v>1</v>
      </c>
      <c r="I1368" s="4">
        <v>42998</v>
      </c>
    </row>
    <row r="1369" spans="1:9" x14ac:dyDescent="0.25">
      <c r="A1369" s="1" t="s">
        <v>1438</v>
      </c>
      <c r="B1369" s="1">
        <v>6596</v>
      </c>
      <c r="C1369" s="1" t="s">
        <v>1439</v>
      </c>
      <c r="D1369" s="1" t="str">
        <f>VLOOKUP(Table1[[#This Row],[Headoffice]],$T$4:$U$82,2,FALSE)</f>
        <v>RestOfTheWorld</v>
      </c>
      <c r="F1369" s="3"/>
      <c r="H1369" s="1">
        <v>1</v>
      </c>
      <c r="I1369" s="4">
        <v>42184</v>
      </c>
    </row>
    <row r="1370" spans="1:9" x14ac:dyDescent="0.25">
      <c r="A1370" s="1" t="s">
        <v>1440</v>
      </c>
      <c r="B1370" s="1">
        <v>6936</v>
      </c>
      <c r="C1370" s="1" t="s">
        <v>9</v>
      </c>
      <c r="D1370" s="1" t="str">
        <f>VLOOKUP(Table1[[#This Row],[Headoffice]],$T$4:$U$82,2,FALSE)</f>
        <v>AustraliaNZ</v>
      </c>
      <c r="F1370" s="3"/>
      <c r="H1370" s="1">
        <v>1</v>
      </c>
      <c r="I1370" s="4">
        <v>41152</v>
      </c>
    </row>
    <row r="1371" spans="1:9" x14ac:dyDescent="0.25">
      <c r="A1371" s="1" t="s">
        <v>1441</v>
      </c>
      <c r="B1371" s="1">
        <v>5018</v>
      </c>
      <c r="C1371" s="1" t="s">
        <v>30</v>
      </c>
      <c r="D1371" s="1" t="str">
        <f>VLOOKUP(Table1[[#This Row],[Headoffice]],$T$4:$U$82,2,FALSE)</f>
        <v>NorthAmerica</v>
      </c>
      <c r="E1371" s="1">
        <v>2008</v>
      </c>
      <c r="F1371" s="3"/>
      <c r="H1371" s="1">
        <v>1</v>
      </c>
      <c r="I1371" s="4">
        <v>43818</v>
      </c>
    </row>
    <row r="1372" spans="1:9" x14ac:dyDescent="0.25">
      <c r="A1372" s="1" t="s">
        <v>1442</v>
      </c>
      <c r="B1372" s="1">
        <v>6191</v>
      </c>
      <c r="C1372" s="1" t="s">
        <v>150</v>
      </c>
      <c r="D1372" s="1" t="str">
        <f>VLOOKUP(Table1[[#This Row],[Headoffice]],$T$4:$U$82,2,FALSE)</f>
        <v>WestEurope</v>
      </c>
      <c r="F1372" s="3"/>
      <c r="H1372" s="1">
        <v>1</v>
      </c>
      <c r="I1372" s="4">
        <v>43231</v>
      </c>
    </row>
    <row r="1373" spans="1:9" x14ac:dyDescent="0.25">
      <c r="A1373" s="1" t="s">
        <v>1443</v>
      </c>
      <c r="B1373" s="1">
        <v>5894</v>
      </c>
      <c r="C1373" s="1" t="s">
        <v>28</v>
      </c>
      <c r="D1373" s="1" t="str">
        <f>VLOOKUP(Table1[[#This Row],[Headoffice]],$T$4:$U$82,2,FALSE)</f>
        <v>NorthAmerica</v>
      </c>
      <c r="F1373" s="3"/>
      <c r="H1373" s="1">
        <v>2</v>
      </c>
      <c r="I1373" s="4">
        <v>43573</v>
      </c>
    </row>
    <row r="1374" spans="1:9" x14ac:dyDescent="0.25">
      <c r="A1374" s="1" t="s">
        <v>1444</v>
      </c>
      <c r="B1374" s="1">
        <v>5893</v>
      </c>
      <c r="C1374" s="1" t="s">
        <v>30</v>
      </c>
      <c r="D1374" s="1" t="str">
        <f>VLOOKUP(Table1[[#This Row],[Headoffice]],$T$4:$U$82,2,FALSE)</f>
        <v>NorthAmerica</v>
      </c>
      <c r="F1374" s="3"/>
      <c r="H1374" s="1">
        <v>1</v>
      </c>
      <c r="I1374" s="4">
        <v>35472</v>
      </c>
    </row>
    <row r="1375" spans="1:9" x14ac:dyDescent="0.25">
      <c r="A1375" s="1" t="s">
        <v>1445</v>
      </c>
      <c r="B1375" s="1">
        <v>5892</v>
      </c>
      <c r="C1375" s="1" t="s">
        <v>30</v>
      </c>
      <c r="D1375" s="1" t="str">
        <f>VLOOKUP(Table1[[#This Row],[Headoffice]],$T$4:$U$82,2,FALSE)</f>
        <v>NorthAmerica</v>
      </c>
      <c r="F1375" s="3"/>
      <c r="H1375" s="1">
        <v>2</v>
      </c>
      <c r="I1375" s="4">
        <v>41739</v>
      </c>
    </row>
    <row r="1376" spans="1:9" ht="30" x14ac:dyDescent="0.25">
      <c r="A1376" s="1" t="s">
        <v>1446</v>
      </c>
      <c r="B1376" s="1">
        <v>7661</v>
      </c>
      <c r="C1376" s="1" t="s">
        <v>9</v>
      </c>
      <c r="D1376" s="1" t="str">
        <f>VLOOKUP(Table1[[#This Row],[Headoffice]],$T$4:$U$82,2,FALSE)</f>
        <v>AustraliaNZ</v>
      </c>
      <c r="E1376" s="1">
        <v>2013</v>
      </c>
      <c r="F1376" s="3"/>
      <c r="H1376" s="1">
        <v>1</v>
      </c>
      <c r="I1376" s="4">
        <v>43070</v>
      </c>
    </row>
    <row r="1377" spans="1:9" x14ac:dyDescent="0.25">
      <c r="A1377" s="1" t="s">
        <v>1447</v>
      </c>
      <c r="B1377" s="1">
        <v>5896</v>
      </c>
      <c r="C1377" s="1" t="s">
        <v>30</v>
      </c>
      <c r="D1377" s="1" t="str">
        <f>VLOOKUP(Table1[[#This Row],[Headoffice]],$T$4:$U$82,2,FALSE)</f>
        <v>NorthAmerica</v>
      </c>
      <c r="F1377" s="3"/>
      <c r="H1377" s="1">
        <v>1</v>
      </c>
      <c r="I1377" s="4">
        <v>42489</v>
      </c>
    </row>
    <row r="1378" spans="1:9" x14ac:dyDescent="0.25">
      <c r="A1378" s="1" t="s">
        <v>1448</v>
      </c>
      <c r="B1378" s="1">
        <v>7444</v>
      </c>
      <c r="C1378" s="1" t="s">
        <v>30</v>
      </c>
      <c r="D1378" s="1" t="str">
        <f>VLOOKUP(Table1[[#This Row],[Headoffice]],$T$4:$U$82,2,FALSE)</f>
        <v>NorthAmerica</v>
      </c>
      <c r="F1378" s="3"/>
      <c r="H1378" s="1">
        <v>1</v>
      </c>
      <c r="I1378" s="4">
        <v>37868</v>
      </c>
    </row>
    <row r="1379" spans="1:9" x14ac:dyDescent="0.25">
      <c r="A1379" s="1" t="s">
        <v>1449</v>
      </c>
      <c r="B1379" s="1">
        <v>5352</v>
      </c>
      <c r="C1379" s="1" t="s">
        <v>30</v>
      </c>
      <c r="D1379" s="1" t="str">
        <f>VLOOKUP(Table1[[#This Row],[Headoffice]],$T$4:$U$82,2,FALSE)</f>
        <v>NorthAmerica</v>
      </c>
      <c r="E1379" s="1">
        <v>1997</v>
      </c>
      <c r="F1379" s="3"/>
      <c r="H1379" s="1">
        <v>1</v>
      </c>
      <c r="I1379" s="4">
        <v>42275</v>
      </c>
    </row>
    <row r="1380" spans="1:9" x14ac:dyDescent="0.25">
      <c r="A1380" s="1" t="s">
        <v>1450</v>
      </c>
      <c r="B1380" s="1">
        <v>7058</v>
      </c>
      <c r="C1380" s="1" t="s">
        <v>28</v>
      </c>
      <c r="D1380" s="1" t="str">
        <f>VLOOKUP(Table1[[#This Row],[Headoffice]],$T$4:$U$82,2,FALSE)</f>
        <v>NorthAmerica</v>
      </c>
      <c r="F1380" s="3"/>
      <c r="H1380" s="1">
        <v>1</v>
      </c>
      <c r="I1380" s="4">
        <v>40928</v>
      </c>
    </row>
    <row r="1381" spans="1:9" x14ac:dyDescent="0.25">
      <c r="A1381" s="1" t="s">
        <v>1451</v>
      </c>
      <c r="B1381" s="1">
        <v>8628</v>
      </c>
      <c r="C1381" s="1" t="s">
        <v>22</v>
      </c>
      <c r="D1381" s="1" t="str">
        <f>VLOOKUP(Table1[[#This Row],[Headoffice]],$T$4:$U$82,2,FALSE)</f>
        <v>FarEast</v>
      </c>
      <c r="F1381" s="3"/>
      <c r="H1381" s="1">
        <v>1</v>
      </c>
      <c r="I1381" s="4">
        <v>41179</v>
      </c>
    </row>
    <row r="1382" spans="1:9" x14ac:dyDescent="0.25">
      <c r="A1382" s="1" t="s">
        <v>1452</v>
      </c>
      <c r="B1382" s="1">
        <v>6105</v>
      </c>
      <c r="C1382" s="1" t="s">
        <v>30</v>
      </c>
      <c r="D1382" s="1" t="str">
        <f>VLOOKUP(Table1[[#This Row],[Headoffice]],$T$4:$U$82,2,FALSE)</f>
        <v>NorthAmerica</v>
      </c>
      <c r="F1382" s="3"/>
      <c r="H1382" s="1">
        <v>7</v>
      </c>
      <c r="I1382" s="4">
        <v>42443</v>
      </c>
    </row>
    <row r="1383" spans="1:9" x14ac:dyDescent="0.25">
      <c r="A1383" s="1" t="s">
        <v>1453</v>
      </c>
      <c r="B1383" s="1">
        <v>4864</v>
      </c>
      <c r="C1383" s="1" t="s">
        <v>150</v>
      </c>
      <c r="D1383" s="1" t="str">
        <f>VLOOKUP(Table1[[#This Row],[Headoffice]],$T$4:$U$82,2,FALSE)</f>
        <v>WestEurope</v>
      </c>
      <c r="F1383" s="3"/>
      <c r="H1383" s="1">
        <v>1</v>
      </c>
      <c r="I1383" s="4">
        <v>42215</v>
      </c>
    </row>
    <row r="1384" spans="1:9" x14ac:dyDescent="0.25">
      <c r="A1384" s="1" t="s">
        <v>1454</v>
      </c>
      <c r="B1384" s="1">
        <v>6776</v>
      </c>
      <c r="C1384" s="1" t="s">
        <v>51</v>
      </c>
      <c r="D1384" s="1" t="str">
        <f>VLOOKUP(Table1[[#This Row],[Headoffice]],$T$4:$U$82,2,FALSE)</f>
        <v>WestEurope</v>
      </c>
      <c r="F1384" s="3"/>
      <c r="H1384" s="1">
        <v>1</v>
      </c>
      <c r="I1384" s="4">
        <v>42873</v>
      </c>
    </row>
    <row r="1385" spans="1:9" x14ac:dyDescent="0.25">
      <c r="A1385" s="1" t="s">
        <v>1455</v>
      </c>
      <c r="B1385" s="1">
        <v>5240</v>
      </c>
      <c r="C1385" s="1" t="s">
        <v>150</v>
      </c>
      <c r="D1385" s="1" t="str">
        <f>VLOOKUP(Table1[[#This Row],[Headoffice]],$T$4:$U$82,2,FALSE)</f>
        <v>WestEurope</v>
      </c>
      <c r="F1385" s="3"/>
      <c r="H1385" s="1">
        <v>1</v>
      </c>
      <c r="I1385" s="4">
        <v>43231</v>
      </c>
    </row>
    <row r="1386" spans="1:9" x14ac:dyDescent="0.25">
      <c r="A1386" s="1" t="s">
        <v>1456</v>
      </c>
      <c r="B1386" s="1">
        <v>7783</v>
      </c>
      <c r="C1386" s="1" t="s">
        <v>150</v>
      </c>
      <c r="D1386" s="1" t="str">
        <f>VLOOKUP(Table1[[#This Row],[Headoffice]],$T$4:$U$82,2,FALSE)</f>
        <v>WestEurope</v>
      </c>
      <c r="F1386" s="3"/>
      <c r="H1386" s="1">
        <v>1</v>
      </c>
      <c r="I1386" s="4">
        <v>43444</v>
      </c>
    </row>
    <row r="1387" spans="1:9" x14ac:dyDescent="0.25">
      <c r="A1387" s="1" t="s">
        <v>1457</v>
      </c>
      <c r="B1387" s="1">
        <v>7091</v>
      </c>
      <c r="C1387" s="1" t="s">
        <v>30</v>
      </c>
      <c r="D1387" s="1" t="str">
        <f>VLOOKUP(Table1[[#This Row],[Headoffice]],$T$4:$U$82,2,FALSE)</f>
        <v>NorthAmerica</v>
      </c>
      <c r="E1387" s="1">
        <v>2008</v>
      </c>
      <c r="F1387" s="3"/>
      <c r="H1387" s="1">
        <v>1</v>
      </c>
      <c r="I1387" s="4">
        <v>42445</v>
      </c>
    </row>
    <row r="1388" spans="1:9" x14ac:dyDescent="0.25">
      <c r="A1388" s="1" t="s">
        <v>1458</v>
      </c>
      <c r="B1388" s="1">
        <v>5923</v>
      </c>
      <c r="C1388" s="1" t="s">
        <v>28</v>
      </c>
      <c r="D1388" s="1" t="str">
        <f>VLOOKUP(Table1[[#This Row],[Headoffice]],$T$4:$U$82,2,FALSE)</f>
        <v>NorthAmerica</v>
      </c>
      <c r="F1388" s="3"/>
      <c r="H1388" s="1">
        <v>1</v>
      </c>
      <c r="I1388" s="4">
        <v>39812</v>
      </c>
    </row>
    <row r="1389" spans="1:9" x14ac:dyDescent="0.25">
      <c r="A1389" s="1" t="s">
        <v>1459</v>
      </c>
      <c r="B1389" s="1">
        <v>6892</v>
      </c>
      <c r="C1389" s="1" t="s">
        <v>28</v>
      </c>
      <c r="D1389" s="1" t="str">
        <f>VLOOKUP(Table1[[#This Row],[Headoffice]],$T$4:$U$82,2,FALSE)</f>
        <v>NorthAmerica</v>
      </c>
      <c r="F1389" s="3"/>
      <c r="H1389" s="1">
        <v>1</v>
      </c>
      <c r="I1389" s="4">
        <v>43350</v>
      </c>
    </row>
    <row r="1390" spans="1:9" x14ac:dyDescent="0.25">
      <c r="A1390" s="1" t="s">
        <v>1460</v>
      </c>
      <c r="B1390" s="1">
        <v>7393</v>
      </c>
      <c r="C1390" s="1" t="s">
        <v>51</v>
      </c>
      <c r="D1390" s="1" t="str">
        <f>VLOOKUP(Table1[[#This Row],[Headoffice]],$T$4:$U$82,2,FALSE)</f>
        <v>WestEurope</v>
      </c>
      <c r="E1390" s="1">
        <v>1995</v>
      </c>
      <c r="F1390" s="3"/>
      <c r="H1390" s="1">
        <v>1</v>
      </c>
      <c r="I1390" s="4">
        <v>40414</v>
      </c>
    </row>
    <row r="1391" spans="1:9" x14ac:dyDescent="0.25">
      <c r="A1391" s="1" t="s">
        <v>1461</v>
      </c>
      <c r="B1391" s="1">
        <v>6346</v>
      </c>
      <c r="C1391" s="1" t="s">
        <v>26</v>
      </c>
      <c r="D1391" s="1" t="str">
        <f>VLOOKUP(Table1[[#This Row],[Headoffice]],$T$4:$U$82,2,FALSE)</f>
        <v>FarEast</v>
      </c>
      <c r="F1391" s="3"/>
      <c r="H1391" s="1">
        <v>1</v>
      </c>
      <c r="I1391" s="4">
        <v>40543</v>
      </c>
    </row>
    <row r="1392" spans="1:9" x14ac:dyDescent="0.25">
      <c r="A1392" s="1" t="s">
        <v>1462</v>
      </c>
      <c r="B1392" s="1">
        <v>6579</v>
      </c>
      <c r="C1392" s="1" t="s">
        <v>30</v>
      </c>
      <c r="D1392" s="1" t="str">
        <f>VLOOKUP(Table1[[#This Row],[Headoffice]],$T$4:$U$82,2,FALSE)</f>
        <v>NorthAmerica</v>
      </c>
      <c r="E1392" s="1">
        <v>2016</v>
      </c>
      <c r="F1392" s="3">
        <v>165</v>
      </c>
      <c r="G1392" s="4">
        <v>43945</v>
      </c>
      <c r="H1392" s="1">
        <v>3</v>
      </c>
      <c r="I1392" s="4">
        <v>43697</v>
      </c>
    </row>
    <row r="1393" spans="1:9" x14ac:dyDescent="0.25">
      <c r="A1393" s="1" t="s">
        <v>1463</v>
      </c>
      <c r="B1393" s="1">
        <v>7377</v>
      </c>
      <c r="C1393" s="1" t="s">
        <v>9</v>
      </c>
      <c r="D1393" s="1" t="str">
        <f>VLOOKUP(Table1[[#This Row],[Headoffice]],$T$4:$U$82,2,FALSE)</f>
        <v>AustraliaNZ</v>
      </c>
      <c r="E1393" s="1">
        <v>2004</v>
      </c>
      <c r="F1393" s="3"/>
      <c r="H1393" s="1">
        <v>1</v>
      </c>
      <c r="I1393" s="4">
        <v>42425</v>
      </c>
    </row>
    <row r="1394" spans="1:9" x14ac:dyDescent="0.25">
      <c r="A1394" s="1" t="s">
        <v>1464</v>
      </c>
      <c r="B1394" s="1">
        <v>7042</v>
      </c>
      <c r="C1394" s="1" t="s">
        <v>9</v>
      </c>
      <c r="D1394" s="1" t="str">
        <f>VLOOKUP(Table1[[#This Row],[Headoffice]],$T$4:$U$82,2,FALSE)</f>
        <v>AustraliaNZ</v>
      </c>
      <c r="F1394" s="3"/>
      <c r="H1394" s="1">
        <v>1</v>
      </c>
      <c r="I1394" s="4">
        <v>41117</v>
      </c>
    </row>
    <row r="1395" spans="1:9" x14ac:dyDescent="0.25">
      <c r="A1395" s="1" t="s">
        <v>1465</v>
      </c>
      <c r="B1395" s="1">
        <v>4808</v>
      </c>
      <c r="C1395" s="1" t="s">
        <v>371</v>
      </c>
      <c r="D1395" s="1" t="str">
        <f>VLOOKUP(Table1[[#This Row],[Headoffice]],$T$4:$U$82,2,FALSE)</f>
        <v>FarEast</v>
      </c>
      <c r="E1395" s="1">
        <v>2009</v>
      </c>
      <c r="F1395" s="3"/>
      <c r="H1395" s="1">
        <v>1</v>
      </c>
      <c r="I1395" s="4">
        <v>43332</v>
      </c>
    </row>
    <row r="1396" spans="1:9" x14ac:dyDescent="0.25">
      <c r="A1396" s="1" t="s">
        <v>1466</v>
      </c>
      <c r="B1396" s="1">
        <v>6127</v>
      </c>
      <c r="C1396" s="1" t="s">
        <v>30</v>
      </c>
      <c r="D1396" s="1" t="str">
        <f>VLOOKUP(Table1[[#This Row],[Headoffice]],$T$4:$U$82,2,FALSE)</f>
        <v>NorthAmerica</v>
      </c>
      <c r="E1396" s="1">
        <v>2001</v>
      </c>
      <c r="F1396" s="3"/>
      <c r="H1396" s="1">
        <v>1</v>
      </c>
      <c r="I1396" s="4">
        <v>39227</v>
      </c>
    </row>
    <row r="1397" spans="1:9" x14ac:dyDescent="0.25">
      <c r="A1397" s="1" t="s">
        <v>1467</v>
      </c>
      <c r="B1397" s="1">
        <v>5371</v>
      </c>
      <c r="C1397" s="1" t="s">
        <v>30</v>
      </c>
      <c r="D1397" s="1" t="str">
        <f>VLOOKUP(Table1[[#This Row],[Headoffice]],$T$4:$U$82,2,FALSE)</f>
        <v>NorthAmerica</v>
      </c>
      <c r="E1397" s="1">
        <v>1996</v>
      </c>
      <c r="F1397" s="3">
        <v>115</v>
      </c>
      <c r="G1397" s="4">
        <v>43580</v>
      </c>
      <c r="H1397" s="1">
        <v>1</v>
      </c>
      <c r="I1397" s="4">
        <v>41319</v>
      </c>
    </row>
    <row r="1398" spans="1:9" x14ac:dyDescent="0.25">
      <c r="A1398" s="1" t="s">
        <v>1468</v>
      </c>
      <c r="B1398" s="1">
        <v>11022</v>
      </c>
      <c r="C1398" s="1" t="s">
        <v>30</v>
      </c>
      <c r="D1398" s="1" t="str">
        <f>VLOOKUP(Table1[[#This Row],[Headoffice]],$T$4:$U$82,2,FALSE)</f>
        <v>NorthAmerica</v>
      </c>
      <c r="E1398" s="1">
        <v>2008</v>
      </c>
      <c r="F1398" s="3">
        <v>13</v>
      </c>
      <c r="G1398" s="4">
        <v>43879</v>
      </c>
      <c r="H1398" s="1">
        <v>1</v>
      </c>
      <c r="I1398" s="4">
        <v>43731</v>
      </c>
    </row>
    <row r="1399" spans="1:9" x14ac:dyDescent="0.25">
      <c r="A1399" s="1" t="s">
        <v>1469</v>
      </c>
      <c r="B1399" s="1">
        <v>5028</v>
      </c>
      <c r="C1399" s="1" t="s">
        <v>30</v>
      </c>
      <c r="D1399" s="1" t="str">
        <f>VLOOKUP(Table1[[#This Row],[Headoffice]],$T$4:$U$82,2,FALSE)</f>
        <v>NorthAmerica</v>
      </c>
      <c r="E1399" s="1">
        <v>1996</v>
      </c>
      <c r="F1399" s="3"/>
      <c r="H1399" s="1">
        <v>1</v>
      </c>
      <c r="I1399" s="4">
        <v>42431</v>
      </c>
    </row>
    <row r="1400" spans="1:9" x14ac:dyDescent="0.25">
      <c r="A1400" s="1" t="s">
        <v>1470</v>
      </c>
      <c r="B1400" s="1">
        <v>5227</v>
      </c>
      <c r="C1400" s="1" t="s">
        <v>30</v>
      </c>
      <c r="D1400" s="1" t="str">
        <f>VLOOKUP(Table1[[#This Row],[Headoffice]],$T$4:$U$82,2,FALSE)</f>
        <v>NorthAmerica</v>
      </c>
      <c r="E1400" s="1">
        <v>1999</v>
      </c>
      <c r="F1400" s="3">
        <v>1274</v>
      </c>
      <c r="G1400" s="4">
        <v>42489</v>
      </c>
      <c r="H1400" s="1">
        <v>1</v>
      </c>
      <c r="I1400" s="4">
        <v>42705</v>
      </c>
    </row>
    <row r="1401" spans="1:9" x14ac:dyDescent="0.25">
      <c r="A1401" s="1" t="s">
        <v>1471</v>
      </c>
      <c r="B1401" s="1">
        <v>5519</v>
      </c>
      <c r="C1401" s="1" t="s">
        <v>30</v>
      </c>
      <c r="D1401" s="1" t="str">
        <f>VLOOKUP(Table1[[#This Row],[Headoffice]],$T$4:$U$82,2,FALSE)</f>
        <v>NorthAmerica</v>
      </c>
      <c r="E1401" s="1">
        <v>2013</v>
      </c>
      <c r="F1401" s="3"/>
      <c r="H1401" s="1">
        <v>4</v>
      </c>
      <c r="I1401" s="4">
        <v>43775</v>
      </c>
    </row>
    <row r="1402" spans="1:9" x14ac:dyDescent="0.25">
      <c r="A1402" s="1" t="s">
        <v>1472</v>
      </c>
      <c r="B1402" s="1">
        <v>5842</v>
      </c>
      <c r="C1402" s="1" t="s">
        <v>30</v>
      </c>
      <c r="D1402" s="1" t="str">
        <f>VLOOKUP(Table1[[#This Row],[Headoffice]],$T$4:$U$82,2,FALSE)</f>
        <v>NorthAmerica</v>
      </c>
      <c r="F1402" s="3"/>
      <c r="H1402" s="1">
        <v>1</v>
      </c>
      <c r="I1402" s="4">
        <v>42551</v>
      </c>
    </row>
    <row r="1403" spans="1:9" x14ac:dyDescent="0.25">
      <c r="A1403" s="1" t="s">
        <v>1473</v>
      </c>
      <c r="B1403" s="1">
        <v>7338</v>
      </c>
      <c r="C1403" s="1" t="s">
        <v>30</v>
      </c>
      <c r="D1403" s="1" t="str">
        <f>VLOOKUP(Table1[[#This Row],[Headoffice]],$T$4:$U$82,2,FALSE)</f>
        <v>NorthAmerica</v>
      </c>
      <c r="E1403" s="1">
        <v>2000</v>
      </c>
      <c r="F1403" s="3">
        <v>1661</v>
      </c>
      <c r="G1403" s="4">
        <v>43187</v>
      </c>
      <c r="H1403" s="1">
        <v>7</v>
      </c>
      <c r="I1403" s="4">
        <v>43607</v>
      </c>
    </row>
    <row r="1404" spans="1:9" x14ac:dyDescent="0.25">
      <c r="A1404" s="1" t="s">
        <v>1474</v>
      </c>
      <c r="B1404" s="1">
        <v>5261</v>
      </c>
      <c r="C1404" s="1" t="s">
        <v>9</v>
      </c>
      <c r="D1404" s="1" t="str">
        <f>VLOOKUP(Table1[[#This Row],[Headoffice]],$T$4:$U$82,2,FALSE)</f>
        <v>AustraliaNZ</v>
      </c>
      <c r="F1404" s="3"/>
      <c r="H1404" s="1">
        <v>1</v>
      </c>
      <c r="I1404" s="4">
        <v>43168</v>
      </c>
    </row>
    <row r="1405" spans="1:9" x14ac:dyDescent="0.25">
      <c r="A1405" s="1" t="s">
        <v>1475</v>
      </c>
      <c r="B1405" s="1">
        <v>6943</v>
      </c>
      <c r="C1405" s="1" t="s">
        <v>30</v>
      </c>
      <c r="D1405" s="1" t="str">
        <f>VLOOKUP(Table1[[#This Row],[Headoffice]],$T$4:$U$82,2,FALSE)</f>
        <v>NorthAmerica</v>
      </c>
      <c r="F1405" s="3"/>
      <c r="H1405" s="1">
        <v>1</v>
      </c>
      <c r="I1405" s="4">
        <v>38027</v>
      </c>
    </row>
    <row r="1406" spans="1:9" x14ac:dyDescent="0.25">
      <c r="A1406" s="1" t="s">
        <v>1476</v>
      </c>
      <c r="B1406" s="1">
        <v>6632</v>
      </c>
      <c r="C1406" s="1" t="s">
        <v>30</v>
      </c>
      <c r="D1406" s="1" t="str">
        <f>VLOOKUP(Table1[[#This Row],[Headoffice]],$T$4:$U$82,2,FALSE)</f>
        <v>NorthAmerica</v>
      </c>
      <c r="E1406" s="1">
        <v>2000</v>
      </c>
      <c r="F1406" s="3">
        <v>13290</v>
      </c>
      <c r="G1406" s="4">
        <v>43920</v>
      </c>
      <c r="H1406" s="1">
        <v>30</v>
      </c>
      <c r="I1406" s="4">
        <v>43327</v>
      </c>
    </row>
    <row r="1407" spans="1:9" ht="30" x14ac:dyDescent="0.25">
      <c r="A1407" s="1" t="s">
        <v>1477</v>
      </c>
      <c r="B1407" s="1">
        <v>5052</v>
      </c>
      <c r="C1407" s="1" t="s">
        <v>9</v>
      </c>
      <c r="D1407" s="1" t="str">
        <f>VLOOKUP(Table1[[#This Row],[Headoffice]],$T$4:$U$82,2,FALSE)</f>
        <v>AustraliaNZ</v>
      </c>
      <c r="F1407" s="3"/>
      <c r="H1407" s="1">
        <v>1</v>
      </c>
      <c r="I1407" s="4">
        <v>43279</v>
      </c>
    </row>
    <row r="1408" spans="1:9" x14ac:dyDescent="0.25">
      <c r="A1408" s="1" t="s">
        <v>1478</v>
      </c>
      <c r="B1408" s="1">
        <v>7205</v>
      </c>
      <c r="C1408" s="1" t="s">
        <v>26</v>
      </c>
      <c r="D1408" s="1" t="str">
        <f>VLOOKUP(Table1[[#This Row],[Headoffice]],$T$4:$U$82,2,FALSE)</f>
        <v>FarEast</v>
      </c>
      <c r="F1408" s="3"/>
      <c r="H1408" s="1">
        <v>2</v>
      </c>
      <c r="I1408" s="4">
        <v>41961</v>
      </c>
    </row>
    <row r="1409" spans="1:9" x14ac:dyDescent="0.25">
      <c r="A1409" s="1" t="s">
        <v>1479</v>
      </c>
      <c r="B1409" s="1">
        <v>7827</v>
      </c>
      <c r="C1409" s="1" t="s">
        <v>150</v>
      </c>
      <c r="D1409" s="1" t="str">
        <f>VLOOKUP(Table1[[#This Row],[Headoffice]],$T$4:$U$82,2,FALSE)</f>
        <v>WestEurope</v>
      </c>
      <c r="F1409" s="3"/>
      <c r="H1409" s="1">
        <v>1</v>
      </c>
      <c r="I1409" s="4">
        <v>43520</v>
      </c>
    </row>
    <row r="1410" spans="1:9" ht="30" x14ac:dyDescent="0.25">
      <c r="A1410" s="1" t="s">
        <v>1480</v>
      </c>
      <c r="B1410" s="1">
        <v>8895</v>
      </c>
      <c r="C1410" s="1" t="s">
        <v>9</v>
      </c>
      <c r="D1410" s="1" t="str">
        <f>VLOOKUP(Table1[[#This Row],[Headoffice]],$T$4:$U$82,2,FALSE)</f>
        <v>AustraliaNZ</v>
      </c>
      <c r="F1410" s="3"/>
      <c r="H1410" s="1">
        <v>1</v>
      </c>
      <c r="I1410" s="4">
        <v>42891</v>
      </c>
    </row>
    <row r="1411" spans="1:9" x14ac:dyDescent="0.25">
      <c r="A1411" s="1" t="s">
        <v>1481</v>
      </c>
      <c r="B1411" s="1">
        <v>7834</v>
      </c>
      <c r="C1411" s="1" t="s">
        <v>51</v>
      </c>
      <c r="D1411" s="1" t="str">
        <f>VLOOKUP(Table1[[#This Row],[Headoffice]],$T$4:$U$82,2,FALSE)</f>
        <v>WestEurope</v>
      </c>
      <c r="E1411" s="1">
        <v>2008</v>
      </c>
      <c r="F1411" s="3"/>
      <c r="H1411" s="1">
        <v>1</v>
      </c>
      <c r="I1411" s="4">
        <v>43503</v>
      </c>
    </row>
    <row r="1412" spans="1:9" ht="30" x14ac:dyDescent="0.25">
      <c r="A1412" s="1" t="s">
        <v>1482</v>
      </c>
      <c r="B1412" s="1">
        <v>5436</v>
      </c>
      <c r="C1412" s="1" t="s">
        <v>30</v>
      </c>
      <c r="D1412" s="1" t="str">
        <f>VLOOKUP(Table1[[#This Row],[Headoffice]],$T$4:$U$82,2,FALSE)</f>
        <v>NorthAmerica</v>
      </c>
      <c r="E1412" s="1">
        <v>2007</v>
      </c>
      <c r="F1412" s="3">
        <v>85</v>
      </c>
      <c r="G1412" s="4">
        <v>43290</v>
      </c>
      <c r="H1412" s="1">
        <v>3</v>
      </c>
      <c r="I1412" s="4">
        <v>43474</v>
      </c>
    </row>
    <row r="1413" spans="1:9" x14ac:dyDescent="0.25">
      <c r="A1413" s="1" t="s">
        <v>1483</v>
      </c>
      <c r="B1413" s="1">
        <v>5258</v>
      </c>
      <c r="C1413" s="1" t="s">
        <v>30</v>
      </c>
      <c r="D1413" s="1" t="str">
        <f>VLOOKUP(Table1[[#This Row],[Headoffice]],$T$4:$U$82,2,FALSE)</f>
        <v>NorthAmerica</v>
      </c>
      <c r="E1413" s="1">
        <v>1993</v>
      </c>
      <c r="F1413" s="3"/>
      <c r="H1413" s="1">
        <v>1</v>
      </c>
      <c r="I1413" s="4">
        <v>43551</v>
      </c>
    </row>
    <row r="1414" spans="1:9" ht="30" x14ac:dyDescent="0.25">
      <c r="A1414" s="1" t="s">
        <v>1484</v>
      </c>
      <c r="B1414" s="1">
        <v>9275</v>
      </c>
      <c r="C1414" s="1" t="s">
        <v>30</v>
      </c>
      <c r="D1414" s="1" t="str">
        <f>VLOOKUP(Table1[[#This Row],[Headoffice]],$T$4:$U$82,2,FALSE)</f>
        <v>NorthAmerica</v>
      </c>
      <c r="F1414" s="3"/>
      <c r="H1414" s="1">
        <v>1</v>
      </c>
      <c r="I1414" s="4">
        <v>43937</v>
      </c>
    </row>
    <row r="1415" spans="1:9" x14ac:dyDescent="0.25">
      <c r="A1415" s="1" t="s">
        <v>1485</v>
      </c>
      <c r="B1415" s="1">
        <v>4461</v>
      </c>
      <c r="C1415" s="1" t="s">
        <v>51</v>
      </c>
      <c r="D1415" s="1" t="str">
        <f>VLOOKUP(Table1[[#This Row],[Headoffice]],$T$4:$U$82,2,FALSE)</f>
        <v>WestEurope</v>
      </c>
      <c r="E1415" s="1">
        <v>2005</v>
      </c>
      <c r="F1415" s="3">
        <v>296</v>
      </c>
      <c r="G1415" s="4">
        <v>43549</v>
      </c>
      <c r="H1415" s="1">
        <v>16</v>
      </c>
      <c r="I1415" s="4">
        <v>42129</v>
      </c>
    </row>
    <row r="1416" spans="1:9" x14ac:dyDescent="0.25">
      <c r="A1416" s="1" t="s">
        <v>1486</v>
      </c>
      <c r="B1416" s="1">
        <v>4918</v>
      </c>
      <c r="C1416" s="1" t="s">
        <v>30</v>
      </c>
      <c r="D1416" s="1" t="str">
        <f>VLOOKUP(Table1[[#This Row],[Headoffice]],$T$4:$U$82,2,FALSE)</f>
        <v>NorthAmerica</v>
      </c>
      <c r="E1416" s="1">
        <v>1996</v>
      </c>
      <c r="F1416" s="3"/>
      <c r="H1416" s="1">
        <v>1</v>
      </c>
      <c r="I1416" s="4">
        <v>43264</v>
      </c>
    </row>
    <row r="1417" spans="1:9" x14ac:dyDescent="0.25">
      <c r="A1417" s="1" t="s">
        <v>1487</v>
      </c>
      <c r="B1417" s="1">
        <v>9140</v>
      </c>
      <c r="C1417" s="1" t="s">
        <v>22</v>
      </c>
      <c r="D1417" s="1" t="str">
        <f>VLOOKUP(Table1[[#This Row],[Headoffice]],$T$4:$U$82,2,FALSE)</f>
        <v>FarEast</v>
      </c>
      <c r="F1417" s="3"/>
      <c r="H1417" s="1">
        <v>1</v>
      </c>
      <c r="I1417" s="4">
        <v>43412</v>
      </c>
    </row>
    <row r="1418" spans="1:9" x14ac:dyDescent="0.25">
      <c r="A1418" s="1" t="s">
        <v>1488</v>
      </c>
      <c r="B1418" s="1">
        <v>11040</v>
      </c>
      <c r="C1418" s="1" t="s">
        <v>40</v>
      </c>
      <c r="D1418" s="1" t="str">
        <f>VLOOKUP(Table1[[#This Row],[Headoffice]],$T$4:$U$82,2,FALSE)</f>
        <v>FarEast</v>
      </c>
      <c r="F1418" s="3"/>
      <c r="H1418" s="1">
        <v>1</v>
      </c>
      <c r="I1418" s="4">
        <v>44018</v>
      </c>
    </row>
    <row r="1419" spans="1:9" x14ac:dyDescent="0.25">
      <c r="A1419" s="1" t="s">
        <v>1489</v>
      </c>
      <c r="B1419" s="1">
        <v>7401</v>
      </c>
      <c r="C1419" s="1" t="s">
        <v>40</v>
      </c>
      <c r="D1419" s="1" t="str">
        <f>VLOOKUP(Table1[[#This Row],[Headoffice]],$T$4:$U$82,2,FALSE)</f>
        <v>FarEast</v>
      </c>
      <c r="F1419" s="3"/>
      <c r="H1419" s="1">
        <v>1</v>
      </c>
      <c r="I1419" s="4">
        <v>41954</v>
      </c>
    </row>
    <row r="1420" spans="1:9" x14ac:dyDescent="0.25">
      <c r="A1420" s="1" t="s">
        <v>1490</v>
      </c>
      <c r="B1420" s="1">
        <v>6281</v>
      </c>
      <c r="C1420" s="1" t="s">
        <v>30</v>
      </c>
      <c r="D1420" s="1" t="str">
        <f>VLOOKUP(Table1[[#This Row],[Headoffice]],$T$4:$U$82,2,FALSE)</f>
        <v>NorthAmerica</v>
      </c>
      <c r="E1420" s="1">
        <v>2005</v>
      </c>
      <c r="F1420" s="3">
        <v>3</v>
      </c>
      <c r="G1420" s="4">
        <v>43661</v>
      </c>
      <c r="H1420" s="1">
        <v>2</v>
      </c>
      <c r="I1420" s="4">
        <v>41600</v>
      </c>
    </row>
    <row r="1421" spans="1:9" x14ac:dyDescent="0.25">
      <c r="A1421" s="1" t="s">
        <v>1491</v>
      </c>
      <c r="B1421" s="1">
        <v>6179</v>
      </c>
      <c r="C1421" s="1" t="s">
        <v>258</v>
      </c>
      <c r="D1421" s="1" t="str">
        <f>VLOOKUP(Table1[[#This Row],[Headoffice]],$T$4:$U$82,2,FALSE)</f>
        <v>NorthAmerica</v>
      </c>
      <c r="F1421" s="3"/>
      <c r="H1421" s="1">
        <v>1</v>
      </c>
      <c r="I1421" s="4">
        <v>41009</v>
      </c>
    </row>
    <row r="1422" spans="1:9" ht="30" x14ac:dyDescent="0.25">
      <c r="A1422" s="1" t="s">
        <v>1492</v>
      </c>
      <c r="B1422" s="1">
        <v>7683</v>
      </c>
      <c r="C1422" s="1" t="s">
        <v>26</v>
      </c>
      <c r="D1422" s="1" t="str">
        <f>VLOOKUP(Table1[[#This Row],[Headoffice]],$T$4:$U$82,2,FALSE)</f>
        <v>FarEast</v>
      </c>
      <c r="E1422" s="1">
        <v>2004</v>
      </c>
      <c r="F1422" s="3"/>
      <c r="H1422" s="1">
        <v>1</v>
      </c>
      <c r="I1422" s="4">
        <v>43231</v>
      </c>
    </row>
    <row r="1423" spans="1:9" x14ac:dyDescent="0.25">
      <c r="A1423" s="1" t="s">
        <v>1493</v>
      </c>
      <c r="B1423" s="1">
        <v>5194</v>
      </c>
      <c r="C1423" s="1" t="s">
        <v>26</v>
      </c>
      <c r="D1423" s="1" t="str">
        <f>VLOOKUP(Table1[[#This Row],[Headoffice]],$T$4:$U$82,2,FALSE)</f>
        <v>FarEast</v>
      </c>
      <c r="F1423" s="3"/>
      <c r="H1423" s="1">
        <v>1</v>
      </c>
      <c r="I1423" s="4">
        <v>42382</v>
      </c>
    </row>
    <row r="1424" spans="1:9" x14ac:dyDescent="0.25">
      <c r="A1424" s="1" t="s">
        <v>1494</v>
      </c>
      <c r="B1424" s="1">
        <v>8710</v>
      </c>
      <c r="C1424" s="1" t="s">
        <v>9</v>
      </c>
      <c r="D1424" s="1" t="str">
        <f>VLOOKUP(Table1[[#This Row],[Headoffice]],$T$4:$U$82,2,FALSE)</f>
        <v>AustraliaNZ</v>
      </c>
      <c r="F1424" s="3"/>
      <c r="H1424" s="1">
        <v>1</v>
      </c>
      <c r="I1424" s="4">
        <v>43424</v>
      </c>
    </row>
    <row r="1425" spans="1:9" x14ac:dyDescent="0.25">
      <c r="A1425" s="1" t="s">
        <v>1495</v>
      </c>
      <c r="B1425" s="1">
        <v>5183</v>
      </c>
      <c r="C1425" s="1" t="s">
        <v>28</v>
      </c>
      <c r="D1425" s="1" t="str">
        <f>VLOOKUP(Table1[[#This Row],[Headoffice]],$T$4:$U$82,2,FALSE)</f>
        <v>NorthAmerica</v>
      </c>
      <c r="E1425" s="1">
        <v>2008</v>
      </c>
      <c r="F1425" s="3"/>
      <c r="H1425" s="1">
        <v>1</v>
      </c>
      <c r="I1425" s="4">
        <v>42926</v>
      </c>
    </row>
    <row r="1426" spans="1:9" x14ac:dyDescent="0.25">
      <c r="A1426" s="1" t="s">
        <v>1496</v>
      </c>
      <c r="B1426" s="1">
        <v>5159</v>
      </c>
      <c r="C1426" s="1" t="s">
        <v>26</v>
      </c>
      <c r="D1426" s="1" t="str">
        <f>VLOOKUP(Table1[[#This Row],[Headoffice]],$T$4:$U$82,2,FALSE)</f>
        <v>FarEast</v>
      </c>
      <c r="F1426" s="3"/>
      <c r="H1426" s="1">
        <v>1</v>
      </c>
      <c r="I1426" s="4">
        <v>42184</v>
      </c>
    </row>
    <row r="1427" spans="1:9" x14ac:dyDescent="0.25">
      <c r="A1427" s="1" t="s">
        <v>1497</v>
      </c>
      <c r="B1427" s="1">
        <v>5941</v>
      </c>
      <c r="C1427" s="1" t="s">
        <v>77</v>
      </c>
      <c r="D1427" s="1" t="str">
        <f>VLOOKUP(Table1[[#This Row],[Headoffice]],$T$4:$U$82,2,FALSE)</f>
        <v>WestEurope</v>
      </c>
      <c r="E1427" s="1">
        <v>2006</v>
      </c>
      <c r="F1427" s="3">
        <v>444</v>
      </c>
      <c r="G1427" s="4">
        <v>40662</v>
      </c>
      <c r="H1427" s="1">
        <v>7</v>
      </c>
      <c r="I1427" s="4">
        <v>40736</v>
      </c>
    </row>
    <row r="1428" spans="1:9" x14ac:dyDescent="0.25">
      <c r="A1428" s="1" t="s">
        <v>1498</v>
      </c>
      <c r="B1428" s="1">
        <v>5324</v>
      </c>
      <c r="C1428" s="1" t="s">
        <v>30</v>
      </c>
      <c r="D1428" s="1" t="str">
        <f>VLOOKUP(Table1[[#This Row],[Headoffice]],$T$4:$U$82,2,FALSE)</f>
        <v>NorthAmerica</v>
      </c>
      <c r="E1428" s="1">
        <v>2000</v>
      </c>
      <c r="F1428" s="3">
        <v>26282</v>
      </c>
      <c r="G1428" s="4">
        <v>43301</v>
      </c>
      <c r="H1428" s="1">
        <v>1</v>
      </c>
      <c r="I1428" s="4">
        <v>43318</v>
      </c>
    </row>
    <row r="1429" spans="1:9" x14ac:dyDescent="0.25">
      <c r="A1429" s="1" t="s">
        <v>1499</v>
      </c>
      <c r="B1429" s="1">
        <v>5460</v>
      </c>
      <c r="C1429" s="1" t="s">
        <v>60</v>
      </c>
      <c r="D1429" s="1" t="str">
        <f>VLOOKUP(Table1[[#This Row],[Headoffice]],$T$4:$U$82,2,FALSE)</f>
        <v>RestOfTheWorld</v>
      </c>
      <c r="E1429" s="1">
        <v>2016</v>
      </c>
      <c r="F1429" s="3"/>
      <c r="H1429" s="1">
        <v>5</v>
      </c>
      <c r="I1429" s="4">
        <v>43453</v>
      </c>
    </row>
    <row r="1430" spans="1:9" x14ac:dyDescent="0.25">
      <c r="A1430" s="1" t="s">
        <v>1500</v>
      </c>
      <c r="B1430" s="1">
        <v>1471</v>
      </c>
      <c r="C1430" s="1" t="s">
        <v>28</v>
      </c>
      <c r="D1430" s="1" t="str">
        <f>VLOOKUP(Table1[[#This Row],[Headoffice]],$T$4:$U$82,2,FALSE)</f>
        <v>NorthAmerica</v>
      </c>
      <c r="E1430" s="1">
        <v>1996</v>
      </c>
      <c r="F1430" s="3">
        <v>670</v>
      </c>
      <c r="G1430" s="4">
        <v>42382</v>
      </c>
      <c r="H1430" s="1">
        <v>4</v>
      </c>
      <c r="I1430" s="4">
        <v>42041</v>
      </c>
    </row>
    <row r="1431" spans="1:9" x14ac:dyDescent="0.25">
      <c r="A1431" s="1" t="s">
        <v>1501</v>
      </c>
      <c r="B1431" s="1">
        <v>9387</v>
      </c>
      <c r="C1431" s="1" t="s">
        <v>47</v>
      </c>
      <c r="D1431" s="1" t="str">
        <f>VLOOKUP(Table1[[#This Row],[Headoffice]],$T$4:$U$82,2,FALSE)</f>
        <v>WestEurope</v>
      </c>
      <c r="F1431" s="3"/>
      <c r="H1431" s="1">
        <v>1</v>
      </c>
      <c r="I1431" s="4">
        <v>43150</v>
      </c>
    </row>
    <row r="1432" spans="1:9" x14ac:dyDescent="0.25">
      <c r="A1432" s="1" t="s">
        <v>1502</v>
      </c>
      <c r="B1432" s="1">
        <v>9318</v>
      </c>
      <c r="C1432" s="1" t="s">
        <v>85</v>
      </c>
      <c r="D1432" s="1" t="str">
        <f>VLOOKUP(Table1[[#This Row],[Headoffice]],$T$4:$U$82,2,FALSE)</f>
        <v>RestOfTheWorld</v>
      </c>
      <c r="F1432" s="3"/>
      <c r="H1432" s="1">
        <v>1</v>
      </c>
      <c r="I1432" s="4">
        <v>43966</v>
      </c>
    </row>
    <row r="1433" spans="1:9" x14ac:dyDescent="0.25">
      <c r="A1433" s="1" t="s">
        <v>1503</v>
      </c>
      <c r="B1433" s="1">
        <v>6498</v>
      </c>
      <c r="C1433" s="1" t="s">
        <v>85</v>
      </c>
      <c r="D1433" s="1" t="str">
        <f>VLOOKUP(Table1[[#This Row],[Headoffice]],$T$4:$U$82,2,FALSE)</f>
        <v>RestOfTheWorld</v>
      </c>
      <c r="E1433" s="1">
        <v>1955</v>
      </c>
      <c r="F1433" s="3"/>
      <c r="H1433" s="1">
        <v>2</v>
      </c>
      <c r="I1433" s="4">
        <v>41422</v>
      </c>
    </row>
    <row r="1434" spans="1:9" x14ac:dyDescent="0.25">
      <c r="A1434" s="1" t="s">
        <v>1504</v>
      </c>
      <c r="B1434" s="1">
        <v>3827</v>
      </c>
      <c r="C1434" s="1" t="s">
        <v>11</v>
      </c>
      <c r="D1434" s="1" t="str">
        <f>VLOOKUP(Table1[[#This Row],[Headoffice]],$T$4:$U$82,2,FALSE)</f>
        <v>FarEast</v>
      </c>
      <c r="E1434" s="1">
        <v>2001</v>
      </c>
      <c r="F1434" s="3">
        <v>1500000</v>
      </c>
      <c r="G1434" s="4">
        <v>43263</v>
      </c>
      <c r="H1434" s="1">
        <v>1</v>
      </c>
      <c r="I1434" s="4">
        <v>42205</v>
      </c>
    </row>
    <row r="1435" spans="1:9" x14ac:dyDescent="0.25">
      <c r="A1435" s="1" t="s">
        <v>1505</v>
      </c>
      <c r="B1435" s="1">
        <v>6282</v>
      </c>
      <c r="C1435" s="1" t="s">
        <v>51</v>
      </c>
      <c r="D1435" s="1" t="str">
        <f>VLOOKUP(Table1[[#This Row],[Headoffice]],$T$4:$U$82,2,FALSE)</f>
        <v>WestEurope</v>
      </c>
      <c r="F1435" s="3"/>
      <c r="H1435" s="1">
        <v>1</v>
      </c>
      <c r="I1435" s="4">
        <v>43047</v>
      </c>
    </row>
    <row r="1436" spans="1:9" x14ac:dyDescent="0.25">
      <c r="A1436" s="1" t="s">
        <v>1506</v>
      </c>
      <c r="B1436" s="1">
        <v>5268</v>
      </c>
      <c r="C1436" s="1" t="s">
        <v>9</v>
      </c>
      <c r="D1436" s="1" t="str">
        <f>VLOOKUP(Table1[[#This Row],[Headoffice]],$T$4:$U$82,2,FALSE)</f>
        <v>AustraliaNZ</v>
      </c>
      <c r="F1436" s="3"/>
      <c r="H1436" s="1">
        <v>1</v>
      </c>
      <c r="I1436" s="4">
        <v>43185</v>
      </c>
    </row>
    <row r="1437" spans="1:9" x14ac:dyDescent="0.25">
      <c r="A1437" s="1" t="s">
        <v>1507</v>
      </c>
      <c r="B1437" s="1">
        <v>5617</v>
      </c>
      <c r="C1437" s="1" t="s">
        <v>30</v>
      </c>
      <c r="D1437" s="1" t="str">
        <f>VLOOKUP(Table1[[#This Row],[Headoffice]],$T$4:$U$82,2,FALSE)</f>
        <v>NorthAmerica</v>
      </c>
      <c r="E1437" s="1">
        <v>1998</v>
      </c>
      <c r="F1437" s="3">
        <v>6095</v>
      </c>
      <c r="G1437" s="4">
        <v>42766</v>
      </c>
      <c r="H1437" s="1">
        <v>1</v>
      </c>
      <c r="I1437" s="4">
        <v>42776</v>
      </c>
    </row>
    <row r="1438" spans="1:9" x14ac:dyDescent="0.25">
      <c r="A1438" s="1" t="s">
        <v>1508</v>
      </c>
      <c r="B1438" s="1">
        <v>8903</v>
      </c>
      <c r="C1438" s="1" t="s">
        <v>30</v>
      </c>
      <c r="D1438" s="1" t="str">
        <f>VLOOKUP(Table1[[#This Row],[Headoffice]],$T$4:$U$82,2,FALSE)</f>
        <v>NorthAmerica</v>
      </c>
      <c r="E1438" s="1">
        <v>2001</v>
      </c>
      <c r="F1438" s="3">
        <v>47</v>
      </c>
      <c r="G1438" s="4">
        <v>43152</v>
      </c>
      <c r="H1438" s="1">
        <v>1</v>
      </c>
      <c r="I1438" s="4">
        <v>41674</v>
      </c>
    </row>
    <row r="1439" spans="1:9" x14ac:dyDescent="0.25">
      <c r="A1439" s="1" t="s">
        <v>1509</v>
      </c>
      <c r="B1439" s="1">
        <v>6431</v>
      </c>
      <c r="C1439" s="1" t="s">
        <v>9</v>
      </c>
      <c r="D1439" s="1" t="str">
        <f>VLOOKUP(Table1[[#This Row],[Headoffice]],$T$4:$U$82,2,FALSE)</f>
        <v>AustraliaNZ</v>
      </c>
      <c r="F1439" s="3"/>
      <c r="H1439" s="1">
        <v>1</v>
      </c>
      <c r="I1439" s="4">
        <v>42724</v>
      </c>
    </row>
    <row r="1440" spans="1:9" x14ac:dyDescent="0.25">
      <c r="A1440" s="1" t="s">
        <v>1510</v>
      </c>
      <c r="B1440" s="1">
        <v>9282</v>
      </c>
      <c r="C1440" s="1" t="s">
        <v>9</v>
      </c>
      <c r="D1440" s="1" t="str">
        <f>VLOOKUP(Table1[[#This Row],[Headoffice]],$T$4:$U$82,2,FALSE)</f>
        <v>AustraliaNZ</v>
      </c>
      <c r="F1440" s="3"/>
      <c r="H1440" s="1">
        <v>1</v>
      </c>
      <c r="I1440" s="4">
        <v>43761</v>
      </c>
    </row>
    <row r="1441" spans="1:9" x14ac:dyDescent="0.25">
      <c r="A1441" s="1" t="s">
        <v>1511</v>
      </c>
      <c r="B1441" s="1">
        <v>10993</v>
      </c>
      <c r="C1441" s="1" t="s">
        <v>9</v>
      </c>
      <c r="D1441" s="1" t="str">
        <f>VLOOKUP(Table1[[#This Row],[Headoffice]],$T$4:$U$82,2,FALSE)</f>
        <v>AustraliaNZ</v>
      </c>
      <c r="F1441" s="3"/>
      <c r="H1441" s="1">
        <v>1</v>
      </c>
      <c r="I1441" s="4">
        <v>43101</v>
      </c>
    </row>
    <row r="1442" spans="1:9" x14ac:dyDescent="0.25">
      <c r="A1442" s="1" t="s">
        <v>1512</v>
      </c>
      <c r="B1442" s="1">
        <v>6321</v>
      </c>
      <c r="C1442" s="1" t="s">
        <v>30</v>
      </c>
      <c r="D1442" s="1" t="str">
        <f>VLOOKUP(Table1[[#This Row],[Headoffice]],$T$4:$U$82,2,FALSE)</f>
        <v>NorthAmerica</v>
      </c>
      <c r="E1442" s="1">
        <v>1998</v>
      </c>
      <c r="F1442" s="3"/>
      <c r="H1442" s="1">
        <v>1</v>
      </c>
      <c r="I1442" s="4">
        <v>40260</v>
      </c>
    </row>
    <row r="1443" spans="1:9" ht="30" x14ac:dyDescent="0.25">
      <c r="A1443" s="1" t="s">
        <v>1513</v>
      </c>
      <c r="B1443" s="1">
        <v>7994</v>
      </c>
      <c r="C1443" s="1" t="s">
        <v>26</v>
      </c>
      <c r="D1443" s="1" t="str">
        <f>VLOOKUP(Table1[[#This Row],[Headoffice]],$T$4:$U$82,2,FALSE)</f>
        <v>FarEast</v>
      </c>
      <c r="F1443" s="3"/>
      <c r="H1443" s="1">
        <v>1</v>
      </c>
      <c r="I1443" s="4">
        <v>43454</v>
      </c>
    </row>
    <row r="1444" spans="1:9" x14ac:dyDescent="0.25">
      <c r="A1444" s="1" t="s">
        <v>1514</v>
      </c>
      <c r="B1444" s="1">
        <v>6070</v>
      </c>
      <c r="C1444" s="1" t="s">
        <v>30</v>
      </c>
      <c r="D1444" s="1" t="str">
        <f>VLOOKUP(Table1[[#This Row],[Headoffice]],$T$4:$U$82,2,FALSE)</f>
        <v>NorthAmerica</v>
      </c>
      <c r="E1444" s="1">
        <v>2003</v>
      </c>
      <c r="F1444" s="3">
        <v>2855</v>
      </c>
      <c r="G1444" s="4">
        <v>43923</v>
      </c>
      <c r="H1444" s="1">
        <v>3</v>
      </c>
      <c r="I1444" s="4">
        <v>42963</v>
      </c>
    </row>
    <row r="1445" spans="1:9" x14ac:dyDescent="0.25">
      <c r="A1445" s="1" t="s">
        <v>1515</v>
      </c>
      <c r="B1445" s="1">
        <v>7036</v>
      </c>
      <c r="C1445" s="1" t="s">
        <v>30</v>
      </c>
      <c r="D1445" s="1" t="str">
        <f>VLOOKUP(Table1[[#This Row],[Headoffice]],$T$4:$U$82,2,FALSE)</f>
        <v>NorthAmerica</v>
      </c>
      <c r="E1445" s="1">
        <v>1989</v>
      </c>
      <c r="F1445" s="3">
        <v>14828</v>
      </c>
      <c r="G1445" s="4">
        <v>42004</v>
      </c>
      <c r="H1445" s="1">
        <v>2</v>
      </c>
      <c r="I1445" s="4">
        <v>42656</v>
      </c>
    </row>
    <row r="1446" spans="1:9" x14ac:dyDescent="0.25">
      <c r="A1446" s="1" t="s">
        <v>1516</v>
      </c>
      <c r="B1446" s="1">
        <v>4922</v>
      </c>
      <c r="C1446" s="1" t="s">
        <v>28</v>
      </c>
      <c r="D1446" s="1" t="str">
        <f>VLOOKUP(Table1[[#This Row],[Headoffice]],$T$4:$U$82,2,FALSE)</f>
        <v>NorthAmerica</v>
      </c>
      <c r="E1446" s="1">
        <v>2013</v>
      </c>
      <c r="F1446" s="3"/>
      <c r="H1446" s="1">
        <v>1</v>
      </c>
      <c r="I1446" s="4">
        <v>43160</v>
      </c>
    </row>
    <row r="1447" spans="1:9" x14ac:dyDescent="0.25">
      <c r="A1447" s="1" t="s">
        <v>1517</v>
      </c>
      <c r="B1447" s="1">
        <v>4465</v>
      </c>
      <c r="C1447" s="1" t="s">
        <v>9</v>
      </c>
      <c r="D1447" s="1" t="str">
        <f>VLOOKUP(Table1[[#This Row],[Headoffice]],$T$4:$U$82,2,FALSE)</f>
        <v>AustraliaNZ</v>
      </c>
      <c r="E1447" s="1">
        <v>2006</v>
      </c>
      <c r="F1447" s="3"/>
      <c r="H1447" s="1">
        <v>1</v>
      </c>
      <c r="I1447" s="4">
        <v>42639</v>
      </c>
    </row>
    <row r="1448" spans="1:9" ht="30" x14ac:dyDescent="0.25">
      <c r="A1448" s="1" t="s">
        <v>1518</v>
      </c>
      <c r="B1448" s="1">
        <v>5755</v>
      </c>
      <c r="C1448" s="1" t="s">
        <v>371</v>
      </c>
      <c r="D1448" s="1" t="str">
        <f>VLOOKUP(Table1[[#This Row],[Headoffice]],$T$4:$U$82,2,FALSE)</f>
        <v>FarEast</v>
      </c>
      <c r="E1448" s="1">
        <v>1992</v>
      </c>
      <c r="F1448" s="3">
        <v>1910</v>
      </c>
      <c r="G1448" s="4">
        <v>43115</v>
      </c>
      <c r="H1448" s="1">
        <v>1</v>
      </c>
      <c r="I1448" s="4">
        <v>42962</v>
      </c>
    </row>
    <row r="1449" spans="1:9" x14ac:dyDescent="0.25">
      <c r="A1449" s="1" t="s">
        <v>1519</v>
      </c>
      <c r="B1449" s="1">
        <v>4923</v>
      </c>
      <c r="C1449" s="1" t="s">
        <v>30</v>
      </c>
      <c r="D1449" s="1" t="str">
        <f>VLOOKUP(Table1[[#This Row],[Headoffice]],$T$4:$U$82,2,FALSE)</f>
        <v>NorthAmerica</v>
      </c>
      <c r="E1449" s="1">
        <v>1996</v>
      </c>
      <c r="F1449" s="3">
        <v>1617</v>
      </c>
      <c r="G1449" s="4">
        <v>43920</v>
      </c>
      <c r="H1449" s="1">
        <v>29</v>
      </c>
      <c r="I1449" s="4">
        <v>43591</v>
      </c>
    </row>
    <row r="1450" spans="1:9" x14ac:dyDescent="0.25">
      <c r="A1450" s="1" t="s">
        <v>1520</v>
      </c>
      <c r="B1450" s="1">
        <v>6148</v>
      </c>
      <c r="C1450" s="1" t="s">
        <v>51</v>
      </c>
      <c r="D1450" s="1" t="str">
        <f>VLOOKUP(Table1[[#This Row],[Headoffice]],$T$4:$U$82,2,FALSE)</f>
        <v>WestEurope</v>
      </c>
      <c r="E1450" s="1">
        <v>2013</v>
      </c>
      <c r="F1450" s="3"/>
      <c r="H1450" s="1">
        <v>1</v>
      </c>
      <c r="I1450" s="4">
        <v>43182</v>
      </c>
    </row>
    <row r="1451" spans="1:9" ht="30" x14ac:dyDescent="0.25">
      <c r="A1451" s="1" t="s">
        <v>1521</v>
      </c>
      <c r="B1451" s="1">
        <v>7696</v>
      </c>
      <c r="C1451" s="1" t="s">
        <v>30</v>
      </c>
      <c r="D1451" s="1" t="str">
        <f>VLOOKUP(Table1[[#This Row],[Headoffice]],$T$4:$U$82,2,FALSE)</f>
        <v>NorthAmerica</v>
      </c>
      <c r="E1451" s="1">
        <v>2018</v>
      </c>
      <c r="F1451" s="3"/>
      <c r="H1451" s="1">
        <v>1</v>
      </c>
      <c r="I1451" s="4">
        <v>43392</v>
      </c>
    </row>
    <row r="1452" spans="1:9" x14ac:dyDescent="0.25">
      <c r="A1452" s="1" t="s">
        <v>1522</v>
      </c>
      <c r="B1452" s="1">
        <v>9447</v>
      </c>
      <c r="C1452" s="1" t="s">
        <v>28</v>
      </c>
      <c r="D1452" s="1" t="str">
        <f>VLOOKUP(Table1[[#This Row],[Headoffice]],$T$4:$U$82,2,FALSE)</f>
        <v>NorthAmerica</v>
      </c>
      <c r="F1452" s="3"/>
      <c r="H1452" s="1">
        <v>1</v>
      </c>
      <c r="I1452" s="4">
        <v>42860</v>
      </c>
    </row>
    <row r="1453" spans="1:9" x14ac:dyDescent="0.25">
      <c r="A1453" s="1" t="s">
        <v>1523</v>
      </c>
      <c r="B1453" s="1">
        <v>5269</v>
      </c>
      <c r="C1453" s="1" t="s">
        <v>9</v>
      </c>
      <c r="D1453" s="1" t="str">
        <f>VLOOKUP(Table1[[#This Row],[Headoffice]],$T$4:$U$82,2,FALSE)</f>
        <v>AustraliaNZ</v>
      </c>
      <c r="E1453" s="1">
        <v>1993</v>
      </c>
      <c r="F1453" s="3"/>
      <c r="H1453" s="1">
        <v>1</v>
      </c>
      <c r="I1453" s="4">
        <v>40821</v>
      </c>
    </row>
    <row r="1454" spans="1:9" ht="30" x14ac:dyDescent="0.25">
      <c r="A1454" s="1" t="s">
        <v>1524</v>
      </c>
      <c r="B1454" s="1">
        <v>4984</v>
      </c>
      <c r="C1454" s="1" t="s">
        <v>9</v>
      </c>
      <c r="D1454" s="1" t="str">
        <f>VLOOKUP(Table1[[#This Row],[Headoffice]],$T$4:$U$82,2,FALSE)</f>
        <v>AustraliaNZ</v>
      </c>
      <c r="F1454" s="3"/>
      <c r="H1454" s="1">
        <v>1</v>
      </c>
      <c r="I1454" s="4">
        <v>43185</v>
      </c>
    </row>
    <row r="1455" spans="1:9" x14ac:dyDescent="0.25">
      <c r="A1455" s="1" t="s">
        <v>1525</v>
      </c>
      <c r="B1455" s="1">
        <v>5949</v>
      </c>
      <c r="C1455" s="1" t="s">
        <v>30</v>
      </c>
      <c r="D1455" s="1" t="str">
        <f>VLOOKUP(Table1[[#This Row],[Headoffice]],$T$4:$U$82,2,FALSE)</f>
        <v>NorthAmerica</v>
      </c>
      <c r="F1455" s="3"/>
      <c r="H1455" s="1">
        <v>1</v>
      </c>
      <c r="I1455" s="4">
        <v>43286</v>
      </c>
    </row>
    <row r="1456" spans="1:9" ht="30" x14ac:dyDescent="0.25">
      <c r="A1456" s="1" t="s">
        <v>1526</v>
      </c>
      <c r="B1456" s="1">
        <v>8821</v>
      </c>
      <c r="C1456" s="1" t="s">
        <v>30</v>
      </c>
      <c r="D1456" s="1" t="str">
        <f>VLOOKUP(Table1[[#This Row],[Headoffice]],$T$4:$U$82,2,FALSE)</f>
        <v>NorthAmerica</v>
      </c>
      <c r="F1456" s="3"/>
      <c r="H1456" s="1">
        <v>1</v>
      </c>
      <c r="I1456" s="4">
        <v>43781</v>
      </c>
    </row>
    <row r="1457" spans="1:9" ht="30" x14ac:dyDescent="0.25">
      <c r="A1457" s="1" t="s">
        <v>1527</v>
      </c>
      <c r="B1457" s="1">
        <v>4837</v>
      </c>
      <c r="C1457" s="1" t="s">
        <v>51</v>
      </c>
      <c r="D1457" s="1" t="str">
        <f>VLOOKUP(Table1[[#This Row],[Headoffice]],$T$4:$U$82,2,FALSE)</f>
        <v>WestEurope</v>
      </c>
      <c r="E1457" s="1">
        <v>2010</v>
      </c>
      <c r="F1457" s="3"/>
      <c r="H1457" s="1">
        <v>1</v>
      </c>
      <c r="I1457" s="4">
        <v>40189</v>
      </c>
    </row>
    <row r="1458" spans="1:9" x14ac:dyDescent="0.25">
      <c r="A1458" s="1" t="s">
        <v>1528</v>
      </c>
      <c r="B1458" s="1">
        <v>5948</v>
      </c>
      <c r="C1458" s="1" t="s">
        <v>30</v>
      </c>
      <c r="D1458" s="1" t="str">
        <f>VLOOKUP(Table1[[#This Row],[Headoffice]],$T$4:$U$82,2,FALSE)</f>
        <v>NorthAmerica</v>
      </c>
      <c r="F1458" s="3"/>
      <c r="H1458" s="1">
        <v>1</v>
      </c>
      <c r="I1458" s="4">
        <v>40276</v>
      </c>
    </row>
    <row r="1459" spans="1:9" x14ac:dyDescent="0.25">
      <c r="A1459" s="1" t="s">
        <v>1529</v>
      </c>
      <c r="B1459" s="1">
        <v>5950</v>
      </c>
      <c r="C1459" s="1" t="s">
        <v>30</v>
      </c>
      <c r="D1459" s="1" t="str">
        <f>VLOOKUP(Table1[[#This Row],[Headoffice]],$T$4:$U$82,2,FALSE)</f>
        <v>NorthAmerica</v>
      </c>
      <c r="F1459" s="3"/>
      <c r="H1459" s="1">
        <v>2</v>
      </c>
      <c r="I1459" s="4">
        <v>43493</v>
      </c>
    </row>
    <row r="1460" spans="1:9" x14ac:dyDescent="0.25">
      <c r="A1460" s="1" t="s">
        <v>1530</v>
      </c>
      <c r="B1460" s="1">
        <v>6113</v>
      </c>
      <c r="C1460" s="1" t="s">
        <v>30</v>
      </c>
      <c r="D1460" s="1" t="str">
        <f>VLOOKUP(Table1[[#This Row],[Headoffice]],$T$4:$U$82,2,FALSE)</f>
        <v>NorthAmerica</v>
      </c>
      <c r="E1460" s="1">
        <v>2015</v>
      </c>
      <c r="F1460" s="3"/>
      <c r="H1460" s="1">
        <v>1</v>
      </c>
      <c r="I1460" s="4">
        <v>42450</v>
      </c>
    </row>
    <row r="1461" spans="1:9" x14ac:dyDescent="0.25">
      <c r="A1461" s="1" t="s">
        <v>1531</v>
      </c>
      <c r="B1461" s="1">
        <v>7729</v>
      </c>
      <c r="C1461" s="1" t="s">
        <v>28</v>
      </c>
      <c r="D1461" s="1" t="str">
        <f>VLOOKUP(Table1[[#This Row],[Headoffice]],$T$4:$U$82,2,FALSE)</f>
        <v>NorthAmerica</v>
      </c>
      <c r="F1461" s="3"/>
      <c r="H1461" s="1">
        <v>1</v>
      </c>
      <c r="I1461" s="4">
        <v>43467</v>
      </c>
    </row>
    <row r="1462" spans="1:9" x14ac:dyDescent="0.25">
      <c r="A1462" s="1" t="s">
        <v>1532</v>
      </c>
      <c r="B1462" s="1">
        <v>6519</v>
      </c>
      <c r="C1462" s="1" t="s">
        <v>30</v>
      </c>
      <c r="D1462" s="1" t="str">
        <f>VLOOKUP(Table1[[#This Row],[Headoffice]],$T$4:$U$82,2,FALSE)</f>
        <v>NorthAmerica</v>
      </c>
      <c r="E1462" s="1">
        <v>2003</v>
      </c>
      <c r="F1462" s="3">
        <v>3831</v>
      </c>
      <c r="G1462" s="4">
        <v>43920</v>
      </c>
      <c r="H1462" s="1">
        <v>1</v>
      </c>
      <c r="I1462" s="4">
        <v>39676</v>
      </c>
    </row>
    <row r="1463" spans="1:9" x14ac:dyDescent="0.25">
      <c r="A1463" s="1" t="s">
        <v>1533</v>
      </c>
      <c r="B1463" s="1">
        <v>7636</v>
      </c>
      <c r="C1463" s="1" t="s">
        <v>30</v>
      </c>
      <c r="D1463" s="1" t="str">
        <f>VLOOKUP(Table1[[#This Row],[Headoffice]],$T$4:$U$82,2,FALSE)</f>
        <v>NorthAmerica</v>
      </c>
      <c r="E1463" s="1">
        <v>2012</v>
      </c>
      <c r="F1463" s="3"/>
      <c r="H1463" s="1">
        <v>3</v>
      </c>
      <c r="I1463" s="4">
        <v>43418</v>
      </c>
    </row>
    <row r="1464" spans="1:9" x14ac:dyDescent="0.25">
      <c r="A1464" s="1" t="s">
        <v>1534</v>
      </c>
      <c r="B1464" s="1">
        <v>4941</v>
      </c>
      <c r="C1464" s="1" t="s">
        <v>30</v>
      </c>
      <c r="D1464" s="1" t="str">
        <f>VLOOKUP(Table1[[#This Row],[Headoffice]],$T$4:$U$82,2,FALSE)</f>
        <v>NorthAmerica</v>
      </c>
      <c r="E1464" s="1">
        <v>1997</v>
      </c>
      <c r="F1464" s="3"/>
      <c r="H1464" s="1">
        <v>1</v>
      </c>
      <c r="I1464" s="4">
        <v>42272</v>
      </c>
    </row>
    <row r="1465" spans="1:9" x14ac:dyDescent="0.25">
      <c r="A1465" s="1" t="s">
        <v>1535</v>
      </c>
      <c r="B1465" s="1">
        <v>8658</v>
      </c>
      <c r="C1465" s="1" t="s">
        <v>30</v>
      </c>
      <c r="D1465" s="1" t="str">
        <f>VLOOKUP(Table1[[#This Row],[Headoffice]],$T$4:$U$82,2,FALSE)</f>
        <v>NorthAmerica</v>
      </c>
      <c r="E1465" s="1">
        <v>2003</v>
      </c>
      <c r="F1465" s="3"/>
      <c r="H1465" s="1">
        <v>1</v>
      </c>
      <c r="I1465" s="4">
        <v>43711</v>
      </c>
    </row>
    <row r="1466" spans="1:9" x14ac:dyDescent="0.25">
      <c r="A1466" s="1" t="s">
        <v>1536</v>
      </c>
      <c r="B1466" s="1">
        <v>8561</v>
      </c>
      <c r="C1466" s="1" t="s">
        <v>28</v>
      </c>
      <c r="D1466" s="1" t="str">
        <f>VLOOKUP(Table1[[#This Row],[Headoffice]],$T$4:$U$82,2,FALSE)</f>
        <v>NorthAmerica</v>
      </c>
      <c r="E1466" s="1">
        <v>2000</v>
      </c>
      <c r="F1466" s="3"/>
      <c r="H1466" s="1">
        <v>1</v>
      </c>
      <c r="I1466" s="4">
        <v>43679</v>
      </c>
    </row>
    <row r="1467" spans="1:9" x14ac:dyDescent="0.25">
      <c r="A1467" s="1" t="s">
        <v>1537</v>
      </c>
      <c r="B1467" s="1">
        <v>7208</v>
      </c>
      <c r="C1467" s="1" t="s">
        <v>30</v>
      </c>
      <c r="D1467" s="1" t="str">
        <f>VLOOKUP(Table1[[#This Row],[Headoffice]],$T$4:$U$82,2,FALSE)</f>
        <v>NorthAmerica</v>
      </c>
      <c r="F1467" s="3"/>
      <c r="H1467" s="1">
        <v>1</v>
      </c>
      <c r="I1467" s="4">
        <v>42565</v>
      </c>
    </row>
    <row r="1468" spans="1:9" x14ac:dyDescent="0.25">
      <c r="A1468" s="1" t="s">
        <v>1538</v>
      </c>
      <c r="B1468" s="1">
        <v>5874</v>
      </c>
      <c r="C1468" s="1" t="s">
        <v>1029</v>
      </c>
      <c r="D1468" s="1" t="str">
        <f>VLOOKUP(Table1[[#This Row],[Headoffice]],$T$4:$U$82,2,FALSE)</f>
        <v>RestOfTheWorld</v>
      </c>
      <c r="E1468" s="1">
        <v>1978</v>
      </c>
      <c r="F1468" s="3"/>
      <c r="H1468" s="1">
        <v>1</v>
      </c>
      <c r="I1468" s="4">
        <v>40368</v>
      </c>
    </row>
    <row r="1469" spans="1:9" x14ac:dyDescent="0.25">
      <c r="A1469" s="1" t="s">
        <v>1539</v>
      </c>
      <c r="B1469" s="1">
        <v>7537</v>
      </c>
      <c r="C1469" s="1" t="s">
        <v>161</v>
      </c>
      <c r="D1469" s="1" t="str">
        <f>VLOOKUP(Table1[[#This Row],[Headoffice]],$T$4:$U$82,2,FALSE)</f>
        <v>WestEurope</v>
      </c>
      <c r="E1469" s="1">
        <v>2014</v>
      </c>
      <c r="F1469" s="3"/>
      <c r="H1469" s="1">
        <v>1</v>
      </c>
      <c r="I1469" s="4">
        <v>41890</v>
      </c>
    </row>
    <row r="1470" spans="1:9" x14ac:dyDescent="0.25">
      <c r="A1470" s="1" t="s">
        <v>1540</v>
      </c>
      <c r="B1470" s="1">
        <v>7423</v>
      </c>
      <c r="C1470" s="1" t="s">
        <v>30</v>
      </c>
      <c r="D1470" s="1" t="str">
        <f>VLOOKUP(Table1[[#This Row],[Headoffice]],$T$4:$U$82,2,FALSE)</f>
        <v>NorthAmerica</v>
      </c>
      <c r="E1470" s="1">
        <v>2004</v>
      </c>
      <c r="F1470" s="3">
        <v>95000</v>
      </c>
      <c r="G1470" s="4">
        <v>42978</v>
      </c>
      <c r="H1470" s="1">
        <v>1</v>
      </c>
      <c r="I1470" s="4">
        <v>42346</v>
      </c>
    </row>
    <row r="1471" spans="1:9" x14ac:dyDescent="0.25">
      <c r="A1471" s="1" t="s">
        <v>1541</v>
      </c>
      <c r="B1471" s="1">
        <v>6068</v>
      </c>
      <c r="C1471" s="1" t="s">
        <v>9</v>
      </c>
      <c r="D1471" s="1" t="str">
        <f>VLOOKUP(Table1[[#This Row],[Headoffice]],$T$4:$U$82,2,FALSE)</f>
        <v>AustraliaNZ</v>
      </c>
      <c r="E1471" s="1">
        <v>2013</v>
      </c>
      <c r="F1471" s="3"/>
      <c r="H1471" s="1">
        <v>3</v>
      </c>
      <c r="I1471" s="4">
        <v>43363</v>
      </c>
    </row>
    <row r="1472" spans="1:9" ht="30" x14ac:dyDescent="0.25">
      <c r="A1472" s="1" t="s">
        <v>1542</v>
      </c>
      <c r="B1472" s="1">
        <v>5671</v>
      </c>
      <c r="C1472" s="1" t="s">
        <v>26</v>
      </c>
      <c r="D1472" s="1" t="str">
        <f>VLOOKUP(Table1[[#This Row],[Headoffice]],$T$4:$U$82,2,FALSE)</f>
        <v>FarEast</v>
      </c>
      <c r="F1472" s="3"/>
      <c r="H1472" s="1">
        <v>1</v>
      </c>
      <c r="I1472" s="4">
        <v>42382</v>
      </c>
    </row>
    <row r="1473" spans="1:9" ht="45" x14ac:dyDescent="0.25">
      <c r="A1473" s="1" t="s">
        <v>1543</v>
      </c>
      <c r="B1473" s="1">
        <v>5845</v>
      </c>
      <c r="C1473" s="1" t="s">
        <v>371</v>
      </c>
      <c r="D1473" s="1" t="str">
        <f>VLOOKUP(Table1[[#This Row],[Headoffice]],$T$4:$U$82,2,FALSE)</f>
        <v>FarEast</v>
      </c>
      <c r="E1473" s="1">
        <v>2002</v>
      </c>
      <c r="F1473" s="3"/>
      <c r="H1473" s="1">
        <v>1</v>
      </c>
      <c r="I1473" s="4">
        <v>43285</v>
      </c>
    </row>
    <row r="1474" spans="1:9" x14ac:dyDescent="0.25">
      <c r="A1474" s="1" t="s">
        <v>1544</v>
      </c>
      <c r="B1474" s="1">
        <v>7875</v>
      </c>
      <c r="C1474" s="1" t="s">
        <v>290</v>
      </c>
      <c r="D1474" s="1" t="str">
        <f>VLOOKUP(Table1[[#This Row],[Headoffice]],$T$4:$U$82,2,FALSE)</f>
        <v>WestEurope</v>
      </c>
      <c r="F1474" s="3"/>
      <c r="H1474" s="1">
        <v>1</v>
      </c>
      <c r="I1474" s="4">
        <v>43475</v>
      </c>
    </row>
    <row r="1475" spans="1:9" x14ac:dyDescent="0.25">
      <c r="A1475" s="1" t="s">
        <v>1545</v>
      </c>
      <c r="B1475" s="1">
        <v>5520</v>
      </c>
      <c r="C1475" s="1" t="s">
        <v>30</v>
      </c>
      <c r="D1475" s="1" t="str">
        <f>VLOOKUP(Table1[[#This Row],[Headoffice]],$T$4:$U$82,2,FALSE)</f>
        <v>NorthAmerica</v>
      </c>
      <c r="E1475" s="1">
        <v>2002</v>
      </c>
      <c r="F1475" s="3"/>
      <c r="H1475" s="1">
        <v>1</v>
      </c>
      <c r="I1475" s="4">
        <v>43230</v>
      </c>
    </row>
    <row r="1476" spans="1:9" ht="30" x14ac:dyDescent="0.25">
      <c r="A1476" s="1" t="s">
        <v>1546</v>
      </c>
      <c r="B1476" s="1">
        <v>6364</v>
      </c>
      <c r="C1476" s="1" t="s">
        <v>9</v>
      </c>
      <c r="D1476" s="1" t="str">
        <f>VLOOKUP(Table1[[#This Row],[Headoffice]],$T$4:$U$82,2,FALSE)</f>
        <v>AustraliaNZ</v>
      </c>
      <c r="F1476" s="3"/>
      <c r="H1476" s="1">
        <v>1</v>
      </c>
      <c r="I1476" s="4">
        <v>39588</v>
      </c>
    </row>
    <row r="1477" spans="1:9" x14ac:dyDescent="0.25">
      <c r="A1477" s="1" t="s">
        <v>1547</v>
      </c>
      <c r="B1477" s="1">
        <v>7823</v>
      </c>
      <c r="C1477" s="1" t="s">
        <v>161</v>
      </c>
      <c r="D1477" s="1" t="str">
        <f>VLOOKUP(Table1[[#This Row],[Headoffice]],$T$4:$U$82,2,FALSE)</f>
        <v>WestEurope</v>
      </c>
      <c r="F1477" s="3"/>
      <c r="H1477" s="1">
        <v>1</v>
      </c>
      <c r="I1477" s="4">
        <v>43441</v>
      </c>
    </row>
    <row r="1478" spans="1:9" x14ac:dyDescent="0.25">
      <c r="A1478" s="1" t="s">
        <v>1548</v>
      </c>
      <c r="B1478" s="1">
        <v>6759</v>
      </c>
      <c r="C1478" s="1" t="s">
        <v>83</v>
      </c>
      <c r="D1478" s="1" t="str">
        <f>VLOOKUP(Table1[[#This Row],[Headoffice]],$T$4:$U$82,2,FALSE)</f>
        <v>RestOfTheWorld</v>
      </c>
      <c r="F1478" s="3"/>
      <c r="H1478" s="1">
        <v>1</v>
      </c>
      <c r="I1478" s="4">
        <v>42625</v>
      </c>
    </row>
    <row r="1479" spans="1:9" x14ac:dyDescent="0.25">
      <c r="A1479" s="1" t="s">
        <v>1549</v>
      </c>
      <c r="B1479" s="1">
        <v>6434</v>
      </c>
      <c r="C1479" s="1" t="s">
        <v>1550</v>
      </c>
      <c r="D1479" s="1" t="str">
        <f>VLOOKUP(Table1[[#This Row],[Headoffice]],$T$4:$U$82,2,FALSE)</f>
        <v>NorthAmerica</v>
      </c>
      <c r="E1479" s="1">
        <v>2015</v>
      </c>
      <c r="F1479" s="3"/>
      <c r="H1479" s="1">
        <v>2</v>
      </c>
      <c r="I1479" s="4">
        <v>43308</v>
      </c>
    </row>
    <row r="1480" spans="1:9" ht="45" x14ac:dyDescent="0.25">
      <c r="A1480" s="1" t="s">
        <v>1551</v>
      </c>
      <c r="B1480" s="1">
        <v>5748</v>
      </c>
      <c r="C1480" s="1" t="s">
        <v>51</v>
      </c>
      <c r="D1480" s="1" t="str">
        <f>VLOOKUP(Table1[[#This Row],[Headoffice]],$T$4:$U$82,2,FALSE)</f>
        <v>WestEurope</v>
      </c>
      <c r="E1480" s="1">
        <v>2002</v>
      </c>
      <c r="F1480" s="3">
        <v>458</v>
      </c>
      <c r="G1480" s="4">
        <v>43496</v>
      </c>
      <c r="H1480" s="1">
        <v>27</v>
      </c>
      <c r="I1480" s="4">
        <v>43802</v>
      </c>
    </row>
    <row r="1481" spans="1:9" x14ac:dyDescent="0.25">
      <c r="A1481" s="1" t="s">
        <v>1552</v>
      </c>
      <c r="B1481" s="1">
        <v>6024</v>
      </c>
      <c r="C1481" s="1" t="s">
        <v>136</v>
      </c>
      <c r="D1481" s="1" t="str">
        <f>VLOOKUP(Table1[[#This Row],[Headoffice]],$T$4:$U$82,2,FALSE)</f>
        <v>RestOfTheWorld</v>
      </c>
      <c r="E1481" s="1">
        <v>1995</v>
      </c>
      <c r="F1481" s="3"/>
      <c r="H1481" s="1">
        <v>1</v>
      </c>
      <c r="I1481" s="4">
        <v>43035</v>
      </c>
    </row>
    <row r="1482" spans="1:9" x14ac:dyDescent="0.25">
      <c r="A1482" s="1" t="s">
        <v>1553</v>
      </c>
      <c r="B1482" s="1">
        <v>5289</v>
      </c>
      <c r="C1482" s="1" t="s">
        <v>30</v>
      </c>
      <c r="D1482" s="1" t="str">
        <f>VLOOKUP(Table1[[#This Row],[Headoffice]],$T$4:$U$82,2,FALSE)</f>
        <v>NorthAmerica</v>
      </c>
      <c r="E1482" s="1">
        <v>2005</v>
      </c>
      <c r="F1482" s="3">
        <v>769</v>
      </c>
      <c r="G1482" s="4">
        <v>43920</v>
      </c>
      <c r="H1482" s="1">
        <v>6</v>
      </c>
      <c r="I1482" s="4">
        <v>41247</v>
      </c>
    </row>
    <row r="1483" spans="1:9" x14ac:dyDescent="0.25">
      <c r="A1483" s="1" t="s">
        <v>1554</v>
      </c>
      <c r="B1483" s="1">
        <v>8967</v>
      </c>
      <c r="C1483" s="1" t="s">
        <v>28</v>
      </c>
      <c r="D1483" s="1" t="str">
        <f>VLOOKUP(Table1[[#This Row],[Headoffice]],$T$4:$U$82,2,FALSE)</f>
        <v>NorthAmerica</v>
      </c>
      <c r="F1483" s="3"/>
      <c r="H1483" s="1">
        <v>1</v>
      </c>
      <c r="I1483" s="4">
        <v>43781</v>
      </c>
    </row>
    <row r="1484" spans="1:9" x14ac:dyDescent="0.25">
      <c r="A1484" s="1" t="s">
        <v>1555</v>
      </c>
      <c r="B1484" s="1">
        <v>6174</v>
      </c>
      <c r="C1484" s="1" t="s">
        <v>30</v>
      </c>
      <c r="D1484" s="1" t="str">
        <f>VLOOKUP(Table1[[#This Row],[Headoffice]],$T$4:$U$82,2,FALSE)</f>
        <v>NorthAmerica</v>
      </c>
      <c r="E1484" s="1">
        <v>2010</v>
      </c>
      <c r="F1484" s="3">
        <v>111</v>
      </c>
      <c r="G1484" s="4">
        <v>43530</v>
      </c>
      <c r="H1484" s="1">
        <v>1</v>
      </c>
      <c r="I1484" s="4">
        <v>41995</v>
      </c>
    </row>
    <row r="1485" spans="1:9" x14ac:dyDescent="0.25">
      <c r="A1485" s="1" t="s">
        <v>1556</v>
      </c>
      <c r="B1485" s="1">
        <v>6135</v>
      </c>
      <c r="C1485" s="1" t="s">
        <v>40</v>
      </c>
      <c r="D1485" s="1" t="str">
        <f>VLOOKUP(Table1[[#This Row],[Headoffice]],$T$4:$U$82,2,FALSE)</f>
        <v>FarEast</v>
      </c>
      <c r="E1485" s="1">
        <v>2015</v>
      </c>
      <c r="F1485" s="3"/>
      <c r="H1485" s="1">
        <v>1</v>
      </c>
      <c r="I1485" s="4">
        <v>42541</v>
      </c>
    </row>
    <row r="1486" spans="1:9" x14ac:dyDescent="0.25">
      <c r="A1486" s="1" t="s">
        <v>1557</v>
      </c>
      <c r="B1486" s="1">
        <v>7312</v>
      </c>
      <c r="C1486" s="1" t="s">
        <v>375</v>
      </c>
      <c r="D1486" s="1" t="str">
        <f>VLOOKUP(Table1[[#This Row],[Headoffice]],$T$4:$U$82,2,FALSE)</f>
        <v>RestOfTheWorld</v>
      </c>
      <c r="E1486" s="1">
        <v>1999</v>
      </c>
      <c r="F1486" s="3"/>
      <c r="H1486" s="1">
        <v>1</v>
      </c>
      <c r="I1486" s="4">
        <v>43263</v>
      </c>
    </row>
    <row r="1487" spans="1:9" x14ac:dyDescent="0.25">
      <c r="A1487" s="1" t="s">
        <v>1558</v>
      </c>
      <c r="B1487" s="1">
        <v>7950</v>
      </c>
      <c r="C1487" s="1" t="s">
        <v>30</v>
      </c>
      <c r="D1487" s="1" t="str">
        <f>VLOOKUP(Table1[[#This Row],[Headoffice]],$T$4:$U$82,2,FALSE)</f>
        <v>NorthAmerica</v>
      </c>
      <c r="E1487" s="1">
        <v>2016</v>
      </c>
      <c r="F1487" s="3"/>
      <c r="H1487" s="1">
        <v>1</v>
      </c>
      <c r="I1487" s="4">
        <v>43567</v>
      </c>
    </row>
    <row r="1488" spans="1:9" ht="30" x14ac:dyDescent="0.25">
      <c r="A1488" s="1" t="s">
        <v>1559</v>
      </c>
      <c r="B1488" s="1">
        <v>5624</v>
      </c>
      <c r="C1488" s="1" t="s">
        <v>173</v>
      </c>
      <c r="D1488" s="1" t="str">
        <f>VLOOKUP(Table1[[#This Row],[Headoffice]],$T$4:$U$82,2,FALSE)</f>
        <v>FarEast</v>
      </c>
      <c r="E1488" s="1">
        <v>1993</v>
      </c>
      <c r="F1488" s="3"/>
      <c r="H1488" s="1">
        <v>1</v>
      </c>
      <c r="I1488" s="4">
        <v>42786</v>
      </c>
    </row>
    <row r="1489" spans="1:9" x14ac:dyDescent="0.25">
      <c r="A1489" s="1" t="s">
        <v>1560</v>
      </c>
      <c r="B1489" s="1">
        <v>7429</v>
      </c>
      <c r="C1489" s="1" t="s">
        <v>9</v>
      </c>
      <c r="D1489" s="1" t="str">
        <f>VLOOKUP(Table1[[#This Row],[Headoffice]],$T$4:$U$82,2,FALSE)</f>
        <v>AustraliaNZ</v>
      </c>
      <c r="E1489" s="1">
        <v>2012</v>
      </c>
      <c r="F1489" s="3"/>
      <c r="H1489" s="1">
        <v>1</v>
      </c>
      <c r="I1489" s="4">
        <v>41925</v>
      </c>
    </row>
    <row r="1490" spans="1:9" x14ac:dyDescent="0.25">
      <c r="A1490" s="1" t="s">
        <v>1561</v>
      </c>
      <c r="B1490" s="1">
        <v>5317</v>
      </c>
      <c r="C1490" s="1" t="s">
        <v>9</v>
      </c>
      <c r="D1490" s="1" t="str">
        <f>VLOOKUP(Table1[[#This Row],[Headoffice]],$T$4:$U$82,2,FALSE)</f>
        <v>AustraliaNZ</v>
      </c>
      <c r="E1490" s="1">
        <v>2009</v>
      </c>
      <c r="F1490" s="3"/>
      <c r="H1490" s="1">
        <v>1</v>
      </c>
      <c r="I1490" s="4">
        <v>40296</v>
      </c>
    </row>
    <row r="1491" spans="1:9" x14ac:dyDescent="0.25">
      <c r="A1491" s="1" t="s">
        <v>1562</v>
      </c>
      <c r="B1491" s="1">
        <v>5973</v>
      </c>
      <c r="C1491" s="1" t="s">
        <v>51</v>
      </c>
      <c r="D1491" s="1" t="str">
        <f>VLOOKUP(Table1[[#This Row],[Headoffice]],$T$4:$U$82,2,FALSE)</f>
        <v>WestEurope</v>
      </c>
      <c r="E1491" s="1">
        <v>2002</v>
      </c>
      <c r="F1491" s="3">
        <v>400</v>
      </c>
      <c r="G1491" s="4">
        <v>43496</v>
      </c>
      <c r="H1491" s="1">
        <v>3</v>
      </c>
      <c r="I1491" s="4">
        <v>42390</v>
      </c>
    </row>
    <row r="1492" spans="1:9" x14ac:dyDescent="0.25">
      <c r="A1492" s="1" t="s">
        <v>1563</v>
      </c>
      <c r="B1492" s="1">
        <v>8671</v>
      </c>
      <c r="C1492" s="1" t="s">
        <v>40</v>
      </c>
      <c r="D1492" s="1" t="str">
        <f>VLOOKUP(Table1[[#This Row],[Headoffice]],$T$4:$U$82,2,FALSE)</f>
        <v>FarEast</v>
      </c>
      <c r="F1492" s="3"/>
      <c r="H1492" s="1">
        <v>1</v>
      </c>
      <c r="I1492" s="4">
        <v>42402</v>
      </c>
    </row>
    <row r="1493" spans="1:9" x14ac:dyDescent="0.25">
      <c r="A1493" s="1" t="s">
        <v>1564</v>
      </c>
      <c r="B1493" s="1">
        <v>6233</v>
      </c>
      <c r="C1493" s="1" t="s">
        <v>150</v>
      </c>
      <c r="D1493" s="1" t="str">
        <f>VLOOKUP(Table1[[#This Row],[Headoffice]],$T$4:$U$82,2,FALSE)</f>
        <v>WestEurope</v>
      </c>
      <c r="F1493" s="3"/>
      <c r="H1493" s="1">
        <v>1</v>
      </c>
      <c r="I1493" s="4">
        <v>42962</v>
      </c>
    </row>
    <row r="1494" spans="1:9" x14ac:dyDescent="0.25">
      <c r="A1494" s="1" t="s">
        <v>1565</v>
      </c>
      <c r="B1494" s="1">
        <v>7168</v>
      </c>
      <c r="C1494" s="1" t="s">
        <v>26</v>
      </c>
      <c r="D1494" s="1" t="str">
        <f>VLOOKUP(Table1[[#This Row],[Headoffice]],$T$4:$U$82,2,FALSE)</f>
        <v>FarEast</v>
      </c>
      <c r="F1494" s="3"/>
      <c r="H1494" s="1">
        <v>1</v>
      </c>
      <c r="I1494" s="4">
        <v>41453</v>
      </c>
    </row>
    <row r="1495" spans="1:9" x14ac:dyDescent="0.25">
      <c r="A1495" s="1" t="s">
        <v>1566</v>
      </c>
      <c r="B1495" s="1">
        <v>6213</v>
      </c>
      <c r="C1495" s="1" t="s">
        <v>30</v>
      </c>
      <c r="D1495" s="1" t="str">
        <f>VLOOKUP(Table1[[#This Row],[Headoffice]],$T$4:$U$82,2,FALSE)</f>
        <v>NorthAmerica</v>
      </c>
      <c r="E1495" s="1">
        <v>1993</v>
      </c>
      <c r="F1495" s="3">
        <v>6991</v>
      </c>
      <c r="G1495" s="4">
        <v>43916</v>
      </c>
      <c r="H1495" s="1">
        <v>12</v>
      </c>
      <c r="I1495" s="4">
        <v>43900</v>
      </c>
    </row>
    <row r="1496" spans="1:9" x14ac:dyDescent="0.25">
      <c r="A1496" s="1" t="s">
        <v>1567</v>
      </c>
      <c r="B1496" s="1">
        <v>5149</v>
      </c>
      <c r="C1496" s="1" t="s">
        <v>30</v>
      </c>
      <c r="D1496" s="1" t="str">
        <f>VLOOKUP(Table1[[#This Row],[Headoffice]],$T$4:$U$82,2,FALSE)</f>
        <v>NorthAmerica</v>
      </c>
      <c r="E1496" s="1">
        <v>2001</v>
      </c>
      <c r="F1496" s="3">
        <v>483</v>
      </c>
      <c r="G1496" s="4">
        <v>43920</v>
      </c>
      <c r="H1496" s="1">
        <v>11</v>
      </c>
      <c r="I1496" s="4">
        <v>42049</v>
      </c>
    </row>
    <row r="1497" spans="1:9" x14ac:dyDescent="0.25">
      <c r="A1497" s="1" t="s">
        <v>1568</v>
      </c>
      <c r="B1497" s="1">
        <v>7956</v>
      </c>
      <c r="C1497" s="1" t="s">
        <v>9</v>
      </c>
      <c r="D1497" s="1" t="str">
        <f>VLOOKUP(Table1[[#This Row],[Headoffice]],$T$4:$U$82,2,FALSE)</f>
        <v>AustraliaNZ</v>
      </c>
      <c r="F1497" s="3"/>
      <c r="H1497" s="1">
        <v>1</v>
      </c>
      <c r="I1497" s="4">
        <v>43581</v>
      </c>
    </row>
    <row r="1498" spans="1:9" x14ac:dyDescent="0.25">
      <c r="A1498" s="1" t="s">
        <v>1569</v>
      </c>
      <c r="B1498" s="1">
        <v>9267</v>
      </c>
      <c r="C1498" s="1" t="s">
        <v>30</v>
      </c>
      <c r="D1498" s="1" t="str">
        <f>VLOOKUP(Table1[[#This Row],[Headoffice]],$T$4:$U$82,2,FALSE)</f>
        <v>NorthAmerica</v>
      </c>
      <c r="F1498" s="3"/>
      <c r="H1498" s="1">
        <v>1</v>
      </c>
      <c r="I1498" s="4">
        <v>43938</v>
      </c>
    </row>
    <row r="1499" spans="1:9" x14ac:dyDescent="0.25">
      <c r="A1499" s="1" t="s">
        <v>1570</v>
      </c>
      <c r="B1499" s="1">
        <v>6062</v>
      </c>
      <c r="C1499" s="1" t="s">
        <v>69</v>
      </c>
      <c r="D1499" s="1" t="str">
        <f>VLOOKUP(Table1[[#This Row],[Headoffice]],$T$4:$U$82,2,FALSE)</f>
        <v>AustraliaNZ</v>
      </c>
      <c r="F1499" s="3"/>
      <c r="H1499" s="1">
        <v>1</v>
      </c>
      <c r="I1499" s="4">
        <v>42838</v>
      </c>
    </row>
    <row r="1500" spans="1:9" ht="30" x14ac:dyDescent="0.25">
      <c r="A1500" s="1" t="s">
        <v>1571</v>
      </c>
      <c r="B1500" s="1">
        <v>7104</v>
      </c>
      <c r="C1500" s="1" t="s">
        <v>28</v>
      </c>
      <c r="D1500" s="1" t="str">
        <f>VLOOKUP(Table1[[#This Row],[Headoffice]],$T$4:$U$82,2,FALSE)</f>
        <v>NorthAmerica</v>
      </c>
      <c r="F1500" s="3"/>
      <c r="H1500" s="1">
        <v>1</v>
      </c>
      <c r="I1500" s="4">
        <v>42776</v>
      </c>
    </row>
    <row r="1501" spans="1:9" x14ac:dyDescent="0.25">
      <c r="A1501" s="1" t="s">
        <v>1572</v>
      </c>
      <c r="B1501" s="1">
        <v>236</v>
      </c>
      <c r="C1501" s="1" t="s">
        <v>30</v>
      </c>
      <c r="D1501" s="1" t="str">
        <f>VLOOKUP(Table1[[#This Row],[Headoffice]],$T$4:$U$82,2,FALSE)</f>
        <v>NorthAmerica</v>
      </c>
      <c r="E1501" s="1">
        <v>1976</v>
      </c>
      <c r="F1501" s="3">
        <v>115195</v>
      </c>
      <c r="G1501" s="4">
        <v>42880</v>
      </c>
      <c r="H1501" s="1">
        <v>6</v>
      </c>
      <c r="I1501" s="4">
        <v>42233</v>
      </c>
    </row>
    <row r="1502" spans="1:9" x14ac:dyDescent="0.25">
      <c r="A1502" s="1" t="s">
        <v>1573</v>
      </c>
      <c r="B1502" s="1">
        <v>5937</v>
      </c>
      <c r="C1502" s="1" t="s">
        <v>28</v>
      </c>
      <c r="D1502" s="1" t="str">
        <f>VLOOKUP(Table1[[#This Row],[Headoffice]],$T$4:$U$82,2,FALSE)</f>
        <v>NorthAmerica</v>
      </c>
      <c r="F1502" s="3"/>
      <c r="H1502" s="1">
        <v>1</v>
      </c>
      <c r="I1502" s="4">
        <v>41982</v>
      </c>
    </row>
    <row r="1503" spans="1:9" x14ac:dyDescent="0.25">
      <c r="A1503" s="1" t="s">
        <v>1574</v>
      </c>
      <c r="B1503" s="1">
        <v>5901</v>
      </c>
      <c r="C1503" s="1" t="s">
        <v>30</v>
      </c>
      <c r="D1503" s="1" t="str">
        <f>VLOOKUP(Table1[[#This Row],[Headoffice]],$T$4:$U$82,2,FALSE)</f>
        <v>NorthAmerica</v>
      </c>
      <c r="F1503" s="3"/>
      <c r="H1503" s="1">
        <v>1</v>
      </c>
      <c r="I1503" s="4">
        <v>42044</v>
      </c>
    </row>
    <row r="1504" spans="1:9" x14ac:dyDescent="0.25">
      <c r="A1504" s="1" t="s">
        <v>1575</v>
      </c>
      <c r="B1504" s="1">
        <v>5266</v>
      </c>
      <c r="C1504" s="1" t="s">
        <v>9</v>
      </c>
      <c r="D1504" s="1" t="str">
        <f>VLOOKUP(Table1[[#This Row],[Headoffice]],$T$4:$U$82,2,FALSE)</f>
        <v>AustraliaNZ</v>
      </c>
      <c r="F1504" s="3"/>
      <c r="H1504" s="1">
        <v>1</v>
      </c>
      <c r="I1504" s="4">
        <v>43168</v>
      </c>
    </row>
    <row r="1505" spans="1:9" x14ac:dyDescent="0.25">
      <c r="A1505" s="1" t="s">
        <v>1576</v>
      </c>
      <c r="B1505" s="1">
        <v>1063</v>
      </c>
      <c r="C1505" s="1" t="s">
        <v>30</v>
      </c>
      <c r="D1505" s="1" t="str">
        <f>VLOOKUP(Table1[[#This Row],[Headoffice]],$T$4:$U$82,2,FALSE)</f>
        <v>NorthAmerica</v>
      </c>
      <c r="E1505" s="1">
        <v>1999</v>
      </c>
      <c r="F1505" s="3">
        <v>569</v>
      </c>
      <c r="G1505" s="4">
        <v>43917</v>
      </c>
      <c r="H1505" s="1">
        <v>3</v>
      </c>
      <c r="I1505" s="4">
        <v>42821</v>
      </c>
    </row>
    <row r="1506" spans="1:9" x14ac:dyDescent="0.25">
      <c r="A1506" s="1" t="s">
        <v>1577</v>
      </c>
      <c r="B1506" s="1">
        <v>6902</v>
      </c>
      <c r="C1506" s="1" t="s">
        <v>51</v>
      </c>
      <c r="D1506" s="1" t="str">
        <f>VLOOKUP(Table1[[#This Row],[Headoffice]],$T$4:$U$82,2,FALSE)</f>
        <v>WestEurope</v>
      </c>
      <c r="E1506" s="1">
        <v>2003</v>
      </c>
      <c r="F1506" s="3">
        <v>640</v>
      </c>
      <c r="G1506" s="4">
        <v>44001</v>
      </c>
      <c r="H1506" s="1">
        <v>59</v>
      </c>
      <c r="I1506" s="4">
        <v>43944</v>
      </c>
    </row>
    <row r="1507" spans="1:9" x14ac:dyDescent="0.25">
      <c r="A1507" s="1" t="s">
        <v>1578</v>
      </c>
      <c r="B1507" s="1">
        <v>5267</v>
      </c>
      <c r="C1507" s="1" t="s">
        <v>9</v>
      </c>
      <c r="D1507" s="1" t="str">
        <f>VLOOKUP(Table1[[#This Row],[Headoffice]],$T$4:$U$82,2,FALSE)</f>
        <v>AustraliaNZ</v>
      </c>
      <c r="E1507" s="1">
        <v>2013</v>
      </c>
      <c r="F1507" s="3"/>
      <c r="H1507" s="1">
        <v>1</v>
      </c>
      <c r="I1507" s="4">
        <v>41612</v>
      </c>
    </row>
    <row r="1508" spans="1:9" x14ac:dyDescent="0.25">
      <c r="A1508" s="1" t="s">
        <v>1579</v>
      </c>
      <c r="B1508" s="1">
        <v>7492</v>
      </c>
      <c r="C1508" s="1" t="s">
        <v>30</v>
      </c>
      <c r="D1508" s="1" t="str">
        <f>VLOOKUP(Table1[[#This Row],[Headoffice]],$T$4:$U$82,2,FALSE)</f>
        <v>NorthAmerica</v>
      </c>
      <c r="F1508" s="3"/>
      <c r="H1508" s="1">
        <v>1</v>
      </c>
      <c r="I1508" s="4">
        <v>43277</v>
      </c>
    </row>
    <row r="1509" spans="1:9" x14ac:dyDescent="0.25">
      <c r="A1509" s="1" t="s">
        <v>1580</v>
      </c>
      <c r="B1509" s="1">
        <v>6578</v>
      </c>
      <c r="C1509" s="1" t="s">
        <v>51</v>
      </c>
      <c r="D1509" s="1" t="str">
        <f>VLOOKUP(Table1[[#This Row],[Headoffice]],$T$4:$U$82,2,FALSE)</f>
        <v>WestEurope</v>
      </c>
      <c r="E1509" s="1">
        <v>2005</v>
      </c>
      <c r="F1509" s="3">
        <v>150</v>
      </c>
      <c r="G1509" s="4">
        <v>41639</v>
      </c>
      <c r="H1509" s="1">
        <v>2</v>
      </c>
      <c r="I1509" s="4">
        <v>40535</v>
      </c>
    </row>
    <row r="1510" spans="1:9" x14ac:dyDescent="0.25">
      <c r="A1510" s="1" t="s">
        <v>1581</v>
      </c>
      <c r="B1510" s="1">
        <v>7712</v>
      </c>
      <c r="C1510" s="1" t="s">
        <v>9</v>
      </c>
      <c r="D1510" s="1" t="str">
        <f>VLOOKUP(Table1[[#This Row],[Headoffice]],$T$4:$U$82,2,FALSE)</f>
        <v>AustraliaNZ</v>
      </c>
      <c r="F1510" s="3"/>
      <c r="H1510" s="1">
        <v>2</v>
      </c>
      <c r="I1510" s="4">
        <v>42619</v>
      </c>
    </row>
    <row r="1511" spans="1:9" x14ac:dyDescent="0.25">
      <c r="A1511" s="1" t="s">
        <v>1582</v>
      </c>
      <c r="B1511" s="1">
        <v>5782</v>
      </c>
      <c r="C1511" s="1" t="s">
        <v>30</v>
      </c>
      <c r="D1511" s="1" t="str">
        <f>VLOOKUP(Table1[[#This Row],[Headoffice]],$T$4:$U$82,2,FALSE)</f>
        <v>NorthAmerica</v>
      </c>
      <c r="E1511" s="1">
        <v>2005</v>
      </c>
      <c r="F1511" s="3">
        <v>432</v>
      </c>
      <c r="G1511" s="4">
        <v>43944</v>
      </c>
      <c r="H1511" s="1">
        <v>3</v>
      </c>
      <c r="I1511" s="4">
        <v>43662</v>
      </c>
    </row>
    <row r="1512" spans="1:9" x14ac:dyDescent="0.25">
      <c r="A1512" s="1" t="s">
        <v>1583</v>
      </c>
      <c r="B1512" s="1">
        <v>7653</v>
      </c>
      <c r="C1512" s="1" t="s">
        <v>77</v>
      </c>
      <c r="D1512" s="1" t="str">
        <f>VLOOKUP(Table1[[#This Row],[Headoffice]],$T$4:$U$82,2,FALSE)</f>
        <v>WestEurope</v>
      </c>
      <c r="F1512" s="3">
        <v>936</v>
      </c>
      <c r="G1512" s="4">
        <v>42993</v>
      </c>
      <c r="H1512" s="1">
        <v>1</v>
      </c>
      <c r="I1512" s="4">
        <v>41340</v>
      </c>
    </row>
    <row r="1513" spans="1:9" x14ac:dyDescent="0.25">
      <c r="A1513" s="1" t="s">
        <v>1584</v>
      </c>
      <c r="B1513" s="1">
        <v>4953</v>
      </c>
      <c r="C1513" s="1" t="s">
        <v>30</v>
      </c>
      <c r="D1513" s="1" t="str">
        <f>VLOOKUP(Table1[[#This Row],[Headoffice]],$T$4:$U$82,2,FALSE)</f>
        <v>NorthAmerica</v>
      </c>
      <c r="E1513" s="1">
        <v>1994</v>
      </c>
      <c r="F1513" s="3"/>
      <c r="H1513" s="1">
        <v>1</v>
      </c>
      <c r="I1513" s="4">
        <v>42398</v>
      </c>
    </row>
    <row r="1514" spans="1:9" x14ac:dyDescent="0.25">
      <c r="A1514" s="1" t="s">
        <v>1585</v>
      </c>
      <c r="B1514" s="1">
        <v>6805</v>
      </c>
      <c r="C1514" s="1" t="s">
        <v>40</v>
      </c>
      <c r="D1514" s="1" t="str">
        <f>VLOOKUP(Table1[[#This Row],[Headoffice]],$T$4:$U$82,2,FALSE)</f>
        <v>FarEast</v>
      </c>
      <c r="F1514" s="3"/>
      <c r="H1514" s="1">
        <v>1</v>
      </c>
      <c r="I1514" s="4">
        <v>42164</v>
      </c>
    </row>
    <row r="1515" spans="1:9" x14ac:dyDescent="0.25">
      <c r="A1515" s="1" t="s">
        <v>1586</v>
      </c>
      <c r="B1515" s="1">
        <v>8905</v>
      </c>
      <c r="C1515" s="1" t="s">
        <v>26</v>
      </c>
      <c r="D1515" s="1" t="str">
        <f>VLOOKUP(Table1[[#This Row],[Headoffice]],$T$4:$U$82,2,FALSE)</f>
        <v>FarEast</v>
      </c>
      <c r="E1515" s="1">
        <v>1988</v>
      </c>
      <c r="F1515" s="3"/>
      <c r="H1515" s="1">
        <v>1</v>
      </c>
      <c r="I1515" s="4">
        <v>41404</v>
      </c>
    </row>
    <row r="1516" spans="1:9" x14ac:dyDescent="0.25">
      <c r="A1516" s="1" t="s">
        <v>1587</v>
      </c>
      <c r="B1516" s="1">
        <v>6898</v>
      </c>
      <c r="C1516" s="1" t="s">
        <v>69</v>
      </c>
      <c r="D1516" s="1" t="str">
        <f>VLOOKUP(Table1[[#This Row],[Headoffice]],$T$4:$U$82,2,FALSE)</f>
        <v>AustraliaNZ</v>
      </c>
      <c r="F1516" s="3"/>
      <c r="H1516" s="1">
        <v>1</v>
      </c>
      <c r="I1516" s="4">
        <v>42678</v>
      </c>
    </row>
    <row r="1517" spans="1:9" x14ac:dyDescent="0.25">
      <c r="A1517" s="1" t="s">
        <v>1588</v>
      </c>
      <c r="B1517" s="1">
        <v>8877</v>
      </c>
      <c r="C1517" s="1" t="s">
        <v>30</v>
      </c>
      <c r="D1517" s="1" t="str">
        <f>VLOOKUP(Table1[[#This Row],[Headoffice]],$T$4:$U$82,2,FALSE)</f>
        <v>NorthAmerica</v>
      </c>
      <c r="E1517" s="1">
        <v>2008</v>
      </c>
      <c r="F1517" s="3"/>
      <c r="H1517" s="1">
        <v>1</v>
      </c>
      <c r="I1517" s="4">
        <v>41958</v>
      </c>
    </row>
    <row r="1518" spans="1:9" x14ac:dyDescent="0.25">
      <c r="A1518" s="1" t="s">
        <v>1589</v>
      </c>
      <c r="B1518" s="1">
        <v>5144</v>
      </c>
      <c r="C1518" s="1" t="s">
        <v>30</v>
      </c>
      <c r="D1518" s="1" t="str">
        <f>VLOOKUP(Table1[[#This Row],[Headoffice]],$T$4:$U$82,2,FALSE)</f>
        <v>NorthAmerica</v>
      </c>
      <c r="E1518" s="1">
        <v>2005</v>
      </c>
      <c r="F1518" s="3">
        <v>4469</v>
      </c>
      <c r="G1518" s="4">
        <v>43920</v>
      </c>
      <c r="H1518" s="1">
        <v>6</v>
      </c>
      <c r="I1518" s="4">
        <v>43256</v>
      </c>
    </row>
    <row r="1519" spans="1:9" x14ac:dyDescent="0.25">
      <c r="A1519" s="1" t="s">
        <v>1590</v>
      </c>
      <c r="B1519" s="1">
        <v>242</v>
      </c>
      <c r="C1519" s="1" t="s">
        <v>30</v>
      </c>
      <c r="D1519" s="1" t="str">
        <f>VLOOKUP(Table1[[#This Row],[Headoffice]],$T$4:$U$82,2,FALSE)</f>
        <v>NorthAmerica</v>
      </c>
      <c r="E1519" s="1">
        <v>1983</v>
      </c>
      <c r="F1519" s="3">
        <v>1417</v>
      </c>
      <c r="G1519" s="4">
        <v>43955</v>
      </c>
      <c r="H1519" s="1">
        <v>5</v>
      </c>
      <c r="I1519" s="4">
        <v>42506</v>
      </c>
    </row>
    <row r="1520" spans="1:9" x14ac:dyDescent="0.25">
      <c r="A1520" s="1" t="s">
        <v>1591</v>
      </c>
      <c r="B1520" s="1">
        <v>5603</v>
      </c>
      <c r="C1520" s="1" t="s">
        <v>150</v>
      </c>
      <c r="D1520" s="1" t="str">
        <f>VLOOKUP(Table1[[#This Row],[Headoffice]],$T$4:$U$82,2,FALSE)</f>
        <v>WestEurope</v>
      </c>
      <c r="E1520" s="1">
        <v>2000</v>
      </c>
      <c r="F1520" s="3">
        <v>48</v>
      </c>
      <c r="G1520" s="4">
        <v>43281</v>
      </c>
      <c r="H1520" s="1">
        <v>1</v>
      </c>
      <c r="I1520" s="4">
        <v>43032</v>
      </c>
    </row>
    <row r="1521" spans="1:9" x14ac:dyDescent="0.25">
      <c r="A1521" s="1" t="s">
        <v>1592</v>
      </c>
      <c r="B1521" s="1">
        <v>7561</v>
      </c>
      <c r="C1521" s="1" t="s">
        <v>206</v>
      </c>
      <c r="D1521" s="1" t="str">
        <f>VLOOKUP(Table1[[#This Row],[Headoffice]],$T$4:$U$82,2,FALSE)</f>
        <v>FarEast</v>
      </c>
      <c r="F1521" s="3"/>
      <c r="H1521" s="1">
        <v>1</v>
      </c>
      <c r="I1521" s="4">
        <v>42747</v>
      </c>
    </row>
    <row r="1522" spans="1:9" x14ac:dyDescent="0.25">
      <c r="A1522" s="1" t="s">
        <v>1593</v>
      </c>
      <c r="B1522" s="1">
        <v>4945</v>
      </c>
      <c r="C1522" s="1" t="s">
        <v>51</v>
      </c>
      <c r="D1522" s="1" t="str">
        <f>VLOOKUP(Table1[[#This Row],[Headoffice]],$T$4:$U$82,2,FALSE)</f>
        <v>WestEurope</v>
      </c>
      <c r="E1522" s="1">
        <v>1934</v>
      </c>
      <c r="F1522" s="3"/>
      <c r="H1522" s="1">
        <v>1</v>
      </c>
      <c r="I1522" s="4">
        <v>42510</v>
      </c>
    </row>
    <row r="1523" spans="1:9" ht="30" x14ac:dyDescent="0.25">
      <c r="A1523" s="1" t="s">
        <v>1594</v>
      </c>
      <c r="B1523" s="1">
        <v>7999</v>
      </c>
      <c r="C1523" s="1" t="s">
        <v>9</v>
      </c>
      <c r="D1523" s="1" t="str">
        <f>VLOOKUP(Table1[[#This Row],[Headoffice]],$T$4:$U$82,2,FALSE)</f>
        <v>AustraliaNZ</v>
      </c>
      <c r="F1523" s="3"/>
      <c r="H1523" s="1">
        <v>1</v>
      </c>
      <c r="I1523" s="4">
        <v>43567</v>
      </c>
    </row>
    <row r="1524" spans="1:9" x14ac:dyDescent="0.25">
      <c r="A1524" s="1" t="s">
        <v>1595</v>
      </c>
      <c r="B1524" s="1">
        <v>6198</v>
      </c>
      <c r="C1524" s="1" t="s">
        <v>30</v>
      </c>
      <c r="D1524" s="1" t="str">
        <f>VLOOKUP(Table1[[#This Row],[Headoffice]],$T$4:$U$82,2,FALSE)</f>
        <v>NorthAmerica</v>
      </c>
      <c r="E1524" s="1">
        <v>2013</v>
      </c>
      <c r="F1524" s="3"/>
      <c r="H1524" s="1">
        <v>10</v>
      </c>
      <c r="I1524" s="4">
        <v>43550</v>
      </c>
    </row>
    <row r="1525" spans="1:9" x14ac:dyDescent="0.25">
      <c r="A1525" s="1" t="s">
        <v>1596</v>
      </c>
      <c r="B1525" s="1">
        <v>8917</v>
      </c>
      <c r="C1525" s="1" t="s">
        <v>22</v>
      </c>
      <c r="D1525" s="1" t="str">
        <f>VLOOKUP(Table1[[#This Row],[Headoffice]],$T$4:$U$82,2,FALSE)</f>
        <v>FarEast</v>
      </c>
      <c r="F1525" s="3"/>
      <c r="H1525" s="1">
        <v>1</v>
      </c>
      <c r="I1525" s="4">
        <v>43227</v>
      </c>
    </row>
    <row r="1526" spans="1:9" x14ac:dyDescent="0.25">
      <c r="A1526" s="1" t="s">
        <v>1597</v>
      </c>
      <c r="B1526" s="1">
        <v>5434</v>
      </c>
      <c r="C1526" s="1" t="s">
        <v>51</v>
      </c>
      <c r="D1526" s="1" t="str">
        <f>VLOOKUP(Table1[[#This Row],[Headoffice]],$T$4:$U$82,2,FALSE)</f>
        <v>WestEurope</v>
      </c>
      <c r="E1526" s="1">
        <v>2011</v>
      </c>
      <c r="F1526" s="3">
        <v>223</v>
      </c>
      <c r="G1526" s="4">
        <v>41912</v>
      </c>
      <c r="H1526" s="1">
        <v>1</v>
      </c>
      <c r="I1526" s="4">
        <v>41606</v>
      </c>
    </row>
    <row r="1527" spans="1:9" x14ac:dyDescent="0.25">
      <c r="A1527" s="1" t="s">
        <v>1598</v>
      </c>
      <c r="B1527" s="1">
        <v>6956</v>
      </c>
      <c r="C1527" s="1" t="s">
        <v>47</v>
      </c>
      <c r="D1527" s="1" t="str">
        <f>VLOOKUP(Table1[[#This Row],[Headoffice]],$T$4:$U$82,2,FALSE)</f>
        <v>WestEurope</v>
      </c>
      <c r="F1527" s="3"/>
      <c r="H1527" s="1">
        <v>1</v>
      </c>
      <c r="I1527" s="4">
        <v>42808</v>
      </c>
    </row>
    <row r="1528" spans="1:9" x14ac:dyDescent="0.25">
      <c r="A1528" s="1" t="s">
        <v>1599</v>
      </c>
      <c r="B1528" s="1">
        <v>5818</v>
      </c>
      <c r="C1528" s="1" t="s">
        <v>9</v>
      </c>
      <c r="D1528" s="1" t="str">
        <f>VLOOKUP(Table1[[#This Row],[Headoffice]],$T$4:$U$82,2,FALSE)</f>
        <v>AustraliaNZ</v>
      </c>
      <c r="E1528" s="1">
        <v>2005</v>
      </c>
      <c r="F1528" s="3"/>
      <c r="H1528" s="1">
        <v>1</v>
      </c>
      <c r="I1528" s="4">
        <v>41457</v>
      </c>
    </row>
    <row r="1529" spans="1:9" x14ac:dyDescent="0.25">
      <c r="A1529" s="1" t="s">
        <v>1600</v>
      </c>
      <c r="B1529" s="1">
        <v>7652</v>
      </c>
      <c r="C1529" s="1" t="s">
        <v>150</v>
      </c>
      <c r="D1529" s="1" t="str">
        <f>VLOOKUP(Table1[[#This Row],[Headoffice]],$T$4:$U$82,2,FALSE)</f>
        <v>WestEurope</v>
      </c>
      <c r="F1529" s="3"/>
      <c r="H1529" s="1">
        <v>2</v>
      </c>
      <c r="I1529" s="4">
        <v>43231</v>
      </c>
    </row>
    <row r="1530" spans="1:9" ht="30" x14ac:dyDescent="0.25">
      <c r="A1530" s="1" t="s">
        <v>1601</v>
      </c>
      <c r="B1530" s="1">
        <v>629</v>
      </c>
      <c r="C1530" s="1" t="s">
        <v>51</v>
      </c>
      <c r="D1530" s="1" t="str">
        <f>VLOOKUP(Table1[[#This Row],[Headoffice]],$T$4:$U$82,2,FALSE)</f>
        <v>WestEurope</v>
      </c>
      <c r="E1530" s="1">
        <v>1983</v>
      </c>
      <c r="F1530" s="3">
        <v>44400</v>
      </c>
      <c r="G1530" s="4">
        <v>43555</v>
      </c>
      <c r="H1530" s="1">
        <v>6</v>
      </c>
      <c r="I1530" s="4">
        <v>42837</v>
      </c>
    </row>
    <row r="1531" spans="1:9" x14ac:dyDescent="0.25">
      <c r="A1531" s="1" t="s">
        <v>1602</v>
      </c>
      <c r="B1531" s="1">
        <v>7805</v>
      </c>
      <c r="C1531" s="1" t="s">
        <v>30</v>
      </c>
      <c r="D1531" s="1" t="str">
        <f>VLOOKUP(Table1[[#This Row],[Headoffice]],$T$4:$U$82,2,FALSE)</f>
        <v>NorthAmerica</v>
      </c>
      <c r="E1531" s="1">
        <v>2010</v>
      </c>
      <c r="F1531" s="3"/>
      <c r="H1531" s="1">
        <v>1</v>
      </c>
      <c r="I1531" s="4">
        <v>43508</v>
      </c>
    </row>
    <row r="1532" spans="1:9" x14ac:dyDescent="0.25">
      <c r="A1532" s="1" t="s">
        <v>1603</v>
      </c>
      <c r="B1532" s="1">
        <v>5169</v>
      </c>
      <c r="C1532" s="1" t="s">
        <v>30</v>
      </c>
      <c r="D1532" s="1" t="str">
        <f>VLOOKUP(Table1[[#This Row],[Headoffice]],$T$4:$U$82,2,FALSE)</f>
        <v>NorthAmerica</v>
      </c>
      <c r="E1532" s="1">
        <v>2009</v>
      </c>
      <c r="F1532" s="3">
        <v>7956</v>
      </c>
      <c r="G1532" s="4">
        <v>43920</v>
      </c>
      <c r="H1532" s="1">
        <v>9</v>
      </c>
      <c r="I1532" s="4">
        <v>43876</v>
      </c>
    </row>
    <row r="1533" spans="1:9" x14ac:dyDescent="0.25">
      <c r="A1533" s="1" t="s">
        <v>1604</v>
      </c>
      <c r="B1533" s="1">
        <v>8906</v>
      </c>
      <c r="C1533" s="1" t="s">
        <v>40</v>
      </c>
      <c r="D1533" s="1" t="str">
        <f>VLOOKUP(Table1[[#This Row],[Headoffice]],$T$4:$U$82,2,FALSE)</f>
        <v>FarEast</v>
      </c>
      <c r="E1533" s="1">
        <v>2015</v>
      </c>
      <c r="F1533" s="3"/>
      <c r="H1533" s="1">
        <v>4</v>
      </c>
      <c r="I1533" s="4">
        <v>43530</v>
      </c>
    </row>
    <row r="1534" spans="1:9" x14ac:dyDescent="0.25">
      <c r="A1534" s="1" t="s">
        <v>1605</v>
      </c>
      <c r="B1534" s="1">
        <v>7548</v>
      </c>
      <c r="C1534" s="1" t="s">
        <v>9</v>
      </c>
      <c r="D1534" s="1" t="str">
        <f>VLOOKUP(Table1[[#This Row],[Headoffice]],$T$4:$U$82,2,FALSE)</f>
        <v>AustraliaNZ</v>
      </c>
      <c r="E1534" s="1">
        <v>2006</v>
      </c>
      <c r="F1534" s="3"/>
      <c r="H1534" s="1">
        <v>1</v>
      </c>
      <c r="I1534" s="4">
        <v>42037</v>
      </c>
    </row>
    <row r="1535" spans="1:9" x14ac:dyDescent="0.25">
      <c r="A1535" s="1" t="s">
        <v>1606</v>
      </c>
      <c r="B1535" s="1">
        <v>6687</v>
      </c>
      <c r="C1535" s="1" t="s">
        <v>51</v>
      </c>
      <c r="D1535" s="1" t="str">
        <f>VLOOKUP(Table1[[#This Row],[Headoffice]],$T$4:$U$82,2,FALSE)</f>
        <v>WestEurope</v>
      </c>
      <c r="E1535" s="1">
        <v>2015</v>
      </c>
      <c r="F1535" s="3"/>
      <c r="H1535" s="1">
        <v>1</v>
      </c>
      <c r="I1535" s="4">
        <v>42122</v>
      </c>
    </row>
    <row r="1536" spans="1:9" x14ac:dyDescent="0.25">
      <c r="A1536" s="1" t="s">
        <v>1607</v>
      </c>
      <c r="B1536" s="1">
        <v>1888</v>
      </c>
      <c r="C1536" s="1" t="s">
        <v>30</v>
      </c>
      <c r="D1536" s="1" t="str">
        <f>VLOOKUP(Table1[[#This Row],[Headoffice]],$T$4:$U$82,2,FALSE)</f>
        <v>NorthAmerica</v>
      </c>
      <c r="E1536" s="1">
        <v>1998</v>
      </c>
      <c r="F1536" s="3">
        <v>413</v>
      </c>
      <c r="G1536" s="4">
        <v>43920</v>
      </c>
      <c r="H1536" s="1">
        <v>11</v>
      </c>
      <c r="I1536" s="4">
        <v>43070</v>
      </c>
    </row>
    <row r="1537" spans="1:9" x14ac:dyDescent="0.25">
      <c r="A1537" s="1" t="s">
        <v>1608</v>
      </c>
      <c r="B1537" s="1">
        <v>565</v>
      </c>
      <c r="C1537" s="1" t="s">
        <v>30</v>
      </c>
      <c r="D1537" s="1" t="str">
        <f>VLOOKUP(Table1[[#This Row],[Headoffice]],$T$4:$U$82,2,FALSE)</f>
        <v>NorthAmerica</v>
      </c>
      <c r="E1537" s="1">
        <v>1993</v>
      </c>
      <c r="F1537" s="3">
        <v>2998</v>
      </c>
      <c r="G1537" s="4">
        <v>44011</v>
      </c>
      <c r="H1537" s="1">
        <v>9</v>
      </c>
      <c r="I1537" s="4">
        <v>42460</v>
      </c>
    </row>
    <row r="1538" spans="1:9" x14ac:dyDescent="0.25">
      <c r="A1538" s="1" t="s">
        <v>1609</v>
      </c>
      <c r="B1538" s="1">
        <v>6470</v>
      </c>
      <c r="C1538" s="1" t="s">
        <v>77</v>
      </c>
      <c r="D1538" s="1" t="str">
        <f>VLOOKUP(Table1[[#This Row],[Headoffice]],$T$4:$U$82,2,FALSE)</f>
        <v>WestEurope</v>
      </c>
      <c r="E1538" s="1">
        <v>2012</v>
      </c>
      <c r="F1538" s="3"/>
      <c r="H1538" s="1">
        <v>1</v>
      </c>
      <c r="I1538" s="4">
        <v>42531</v>
      </c>
    </row>
    <row r="1539" spans="1:9" x14ac:dyDescent="0.25">
      <c r="A1539" s="1" t="s">
        <v>1610</v>
      </c>
      <c r="B1539" s="1">
        <v>6422</v>
      </c>
      <c r="C1539" s="1" t="s">
        <v>30</v>
      </c>
      <c r="D1539" s="1" t="str">
        <f>VLOOKUP(Table1[[#This Row],[Headoffice]],$T$4:$U$82,2,FALSE)</f>
        <v>NorthAmerica</v>
      </c>
      <c r="E1539" s="1">
        <v>2014</v>
      </c>
      <c r="F1539" s="3">
        <v>1626</v>
      </c>
      <c r="G1539" s="4">
        <v>43917</v>
      </c>
      <c r="H1539" s="1">
        <v>1</v>
      </c>
      <c r="I1539" s="4">
        <v>42689</v>
      </c>
    </row>
    <row r="1540" spans="1:9" x14ac:dyDescent="0.25">
      <c r="A1540" s="1" t="s">
        <v>1611</v>
      </c>
      <c r="B1540" s="1">
        <v>4979</v>
      </c>
      <c r="C1540" s="1" t="s">
        <v>51</v>
      </c>
      <c r="D1540" s="1" t="str">
        <f>VLOOKUP(Table1[[#This Row],[Headoffice]],$T$4:$U$82,2,FALSE)</f>
        <v>WestEurope</v>
      </c>
      <c r="E1540" s="1">
        <v>1998</v>
      </c>
      <c r="F1540" s="3"/>
      <c r="H1540" s="1">
        <v>1</v>
      </c>
      <c r="I1540" s="4">
        <v>40171</v>
      </c>
    </row>
    <row r="1541" spans="1:9" x14ac:dyDescent="0.25">
      <c r="A1541" s="1" t="s">
        <v>1612</v>
      </c>
      <c r="B1541" s="1">
        <v>4914</v>
      </c>
      <c r="C1541" s="1" t="s">
        <v>30</v>
      </c>
      <c r="D1541" s="1" t="str">
        <f>VLOOKUP(Table1[[#This Row],[Headoffice]],$T$4:$U$82,2,FALSE)</f>
        <v>NorthAmerica</v>
      </c>
      <c r="E1541" s="1">
        <v>2001</v>
      </c>
      <c r="F1541" s="3">
        <v>2101</v>
      </c>
      <c r="G1541" s="4">
        <v>43991</v>
      </c>
      <c r="H1541" s="1">
        <v>1</v>
      </c>
      <c r="I1541" s="4">
        <v>43203</v>
      </c>
    </row>
    <row r="1542" spans="1:9" x14ac:dyDescent="0.25">
      <c r="A1542" s="1" t="s">
        <v>1613</v>
      </c>
      <c r="B1542" s="1">
        <v>6693</v>
      </c>
      <c r="C1542" s="1" t="s">
        <v>11</v>
      </c>
      <c r="D1542" s="1" t="str">
        <f>VLOOKUP(Table1[[#This Row],[Headoffice]],$T$4:$U$82,2,FALSE)</f>
        <v>FarEast</v>
      </c>
      <c r="F1542" s="3"/>
      <c r="H1542" s="1">
        <v>1</v>
      </c>
      <c r="I1542" s="4">
        <v>43007</v>
      </c>
    </row>
    <row r="1543" spans="1:9" x14ac:dyDescent="0.25">
      <c r="A1543" s="1" t="s">
        <v>1614</v>
      </c>
      <c r="B1543" s="1">
        <v>7438</v>
      </c>
      <c r="C1543" s="1" t="s">
        <v>11</v>
      </c>
      <c r="D1543" s="1" t="str">
        <f>VLOOKUP(Table1[[#This Row],[Headoffice]],$T$4:$U$82,2,FALSE)</f>
        <v>FarEast</v>
      </c>
      <c r="F1543" s="3"/>
      <c r="H1543" s="1">
        <v>1</v>
      </c>
      <c r="I1543" s="4">
        <v>43213</v>
      </c>
    </row>
    <row r="1544" spans="1:9" x14ac:dyDescent="0.25">
      <c r="A1544" s="1" t="s">
        <v>1615</v>
      </c>
      <c r="B1544" s="1">
        <v>7404</v>
      </c>
      <c r="C1544" s="1" t="s">
        <v>30</v>
      </c>
      <c r="D1544" s="1" t="str">
        <f>VLOOKUP(Table1[[#This Row],[Headoffice]],$T$4:$U$82,2,FALSE)</f>
        <v>NorthAmerica</v>
      </c>
      <c r="E1544" s="1">
        <v>2008</v>
      </c>
      <c r="F1544" s="3">
        <v>1818</v>
      </c>
      <c r="G1544" s="4">
        <v>42089</v>
      </c>
      <c r="H1544" s="1">
        <v>1</v>
      </c>
      <c r="I1544" s="4">
        <v>41557</v>
      </c>
    </row>
    <row r="1545" spans="1:9" x14ac:dyDescent="0.25">
      <c r="A1545" s="1" t="s">
        <v>1616</v>
      </c>
      <c r="B1545" s="1">
        <v>6186</v>
      </c>
      <c r="C1545" s="1" t="s">
        <v>103</v>
      </c>
      <c r="D1545" s="1" t="str">
        <f>VLOOKUP(Table1[[#This Row],[Headoffice]],$T$4:$U$82,2,FALSE)</f>
        <v>RestOfTheWorld</v>
      </c>
      <c r="E1545" s="1">
        <v>2010</v>
      </c>
      <c r="F1545" s="3"/>
      <c r="H1545" s="1">
        <v>1</v>
      </c>
      <c r="I1545" s="4">
        <v>41330</v>
      </c>
    </row>
    <row r="1546" spans="1:9" x14ac:dyDescent="0.25">
      <c r="A1546" s="1" t="s">
        <v>1617</v>
      </c>
      <c r="B1546" s="1">
        <v>7645</v>
      </c>
      <c r="C1546" s="1" t="s">
        <v>22</v>
      </c>
      <c r="D1546" s="1" t="str">
        <f>VLOOKUP(Table1[[#This Row],[Headoffice]],$T$4:$U$82,2,FALSE)</f>
        <v>FarEast</v>
      </c>
      <c r="F1546" s="3"/>
      <c r="H1546" s="1">
        <v>1</v>
      </c>
      <c r="I1546" s="4">
        <v>36558</v>
      </c>
    </row>
    <row r="1547" spans="1:9" x14ac:dyDescent="0.25">
      <c r="A1547" s="1" t="s">
        <v>1618</v>
      </c>
      <c r="B1547" s="1">
        <v>7581</v>
      </c>
      <c r="C1547" s="1" t="s">
        <v>22</v>
      </c>
      <c r="D1547" s="1" t="str">
        <f>VLOOKUP(Table1[[#This Row],[Headoffice]],$T$4:$U$82,2,FALSE)</f>
        <v>FarEast</v>
      </c>
      <c r="F1547" s="3"/>
      <c r="H1547" s="1">
        <v>1</v>
      </c>
      <c r="I1547" s="4">
        <v>41465</v>
      </c>
    </row>
    <row r="1548" spans="1:9" x14ac:dyDescent="0.25">
      <c r="A1548" s="1" t="s">
        <v>1619</v>
      </c>
      <c r="B1548" s="1">
        <v>9327</v>
      </c>
      <c r="C1548" s="1" t="s">
        <v>26</v>
      </c>
      <c r="D1548" s="1" t="str">
        <f>VLOOKUP(Table1[[#This Row],[Headoffice]],$T$4:$U$82,2,FALSE)</f>
        <v>FarEast</v>
      </c>
      <c r="F1548" s="3"/>
      <c r="H1548" s="1">
        <v>1</v>
      </c>
      <c r="I1548" s="4">
        <v>43973</v>
      </c>
    </row>
    <row r="1549" spans="1:9" x14ac:dyDescent="0.25">
      <c r="A1549" s="1" t="s">
        <v>1620</v>
      </c>
      <c r="B1549" s="1">
        <v>6190</v>
      </c>
      <c r="C1549" s="1" t="s">
        <v>30</v>
      </c>
      <c r="D1549" s="1" t="str">
        <f>VLOOKUP(Table1[[#This Row],[Headoffice]],$T$4:$U$82,2,FALSE)</f>
        <v>NorthAmerica</v>
      </c>
      <c r="E1549" s="1">
        <v>1997</v>
      </c>
      <c r="F1549" s="3"/>
      <c r="H1549" s="1">
        <v>1</v>
      </c>
      <c r="I1549" s="4">
        <v>42814</v>
      </c>
    </row>
    <row r="1550" spans="1:9" x14ac:dyDescent="0.25">
      <c r="A1550" s="1" t="s">
        <v>1621</v>
      </c>
      <c r="B1550" s="1">
        <v>8914</v>
      </c>
      <c r="C1550" s="1" t="s">
        <v>22</v>
      </c>
      <c r="D1550" s="1" t="str">
        <f>VLOOKUP(Table1[[#This Row],[Headoffice]],$T$4:$U$82,2,FALSE)</f>
        <v>FarEast</v>
      </c>
      <c r="F1550" s="3"/>
      <c r="H1550" s="1">
        <v>1</v>
      </c>
      <c r="I1550" s="4">
        <v>43220</v>
      </c>
    </row>
    <row r="1551" spans="1:9" x14ac:dyDescent="0.25">
      <c r="A1551" s="1" t="s">
        <v>1622</v>
      </c>
      <c r="B1551" s="1">
        <v>5329</v>
      </c>
      <c r="C1551" s="1" t="s">
        <v>30</v>
      </c>
      <c r="D1551" s="1" t="str">
        <f>VLOOKUP(Table1[[#This Row],[Headoffice]],$T$4:$U$82,2,FALSE)</f>
        <v>NorthAmerica</v>
      </c>
      <c r="E1551" s="1">
        <v>2011</v>
      </c>
      <c r="F1551" s="3"/>
      <c r="H1551" s="1">
        <v>1</v>
      </c>
      <c r="I1551" s="4">
        <v>43249</v>
      </c>
    </row>
    <row r="1552" spans="1:9" x14ac:dyDescent="0.25">
      <c r="A1552" s="1" t="s">
        <v>1623</v>
      </c>
      <c r="B1552" s="1">
        <v>5264</v>
      </c>
      <c r="C1552" s="1" t="s">
        <v>9</v>
      </c>
      <c r="D1552" s="1" t="str">
        <f>VLOOKUP(Table1[[#This Row],[Headoffice]],$T$4:$U$82,2,FALSE)</f>
        <v>AustraliaNZ</v>
      </c>
      <c r="E1552" s="1">
        <v>1985</v>
      </c>
      <c r="F1552" s="3"/>
      <c r="H1552" s="1">
        <v>1</v>
      </c>
      <c r="I1552" s="4">
        <v>41331</v>
      </c>
    </row>
    <row r="1553" spans="1:9" x14ac:dyDescent="0.25">
      <c r="A1553" s="1" t="s">
        <v>1624</v>
      </c>
      <c r="B1553" s="1">
        <v>5740</v>
      </c>
      <c r="C1553" s="1" t="s">
        <v>261</v>
      </c>
      <c r="D1553" s="1" t="str">
        <f>VLOOKUP(Table1[[#This Row],[Headoffice]],$T$4:$U$82,2,FALSE)</f>
        <v>WestEurope</v>
      </c>
      <c r="F1553" s="3"/>
      <c r="H1553" s="1">
        <v>1</v>
      </c>
      <c r="I1553" s="4">
        <v>39629</v>
      </c>
    </row>
    <row r="1554" spans="1:9" x14ac:dyDescent="0.25">
      <c r="A1554" s="1" t="s">
        <v>1625</v>
      </c>
      <c r="B1554" s="1">
        <v>6126</v>
      </c>
      <c r="C1554" s="1" t="s">
        <v>26</v>
      </c>
      <c r="D1554" s="1" t="str">
        <f>VLOOKUP(Table1[[#This Row],[Headoffice]],$T$4:$U$82,2,FALSE)</f>
        <v>FarEast</v>
      </c>
      <c r="F1554" s="3"/>
      <c r="H1554" s="1">
        <v>1</v>
      </c>
      <c r="I1554" s="4">
        <v>42696</v>
      </c>
    </row>
    <row r="1555" spans="1:9" ht="30" x14ac:dyDescent="0.25">
      <c r="A1555" s="1" t="s">
        <v>1626</v>
      </c>
      <c r="B1555" s="1">
        <v>5407</v>
      </c>
      <c r="C1555" s="1" t="s">
        <v>26</v>
      </c>
      <c r="D1555" s="1" t="str">
        <f>VLOOKUP(Table1[[#This Row],[Headoffice]],$T$4:$U$82,2,FALSE)</f>
        <v>FarEast</v>
      </c>
      <c r="F1555" s="3"/>
      <c r="H1555" s="1">
        <v>1</v>
      </c>
    </row>
    <row r="1556" spans="1:9" x14ac:dyDescent="0.25">
      <c r="A1556" s="1" t="s">
        <v>1627</v>
      </c>
      <c r="B1556" s="1">
        <v>7930</v>
      </c>
      <c r="C1556" s="1" t="s">
        <v>828</v>
      </c>
      <c r="D1556" s="1" t="str">
        <f>VLOOKUP(Table1[[#This Row],[Headoffice]],$T$4:$U$82,2,FALSE)</f>
        <v>RestOfTheWorld</v>
      </c>
      <c r="F1556" s="3"/>
      <c r="H1556" s="1">
        <v>1</v>
      </c>
    </row>
    <row r="1557" spans="1:9" x14ac:dyDescent="0.25">
      <c r="A1557" s="1" t="s">
        <v>1628</v>
      </c>
      <c r="B1557" s="1">
        <v>5008</v>
      </c>
      <c r="C1557" s="1" t="s">
        <v>30</v>
      </c>
      <c r="D1557" s="1" t="str">
        <f>VLOOKUP(Table1[[#This Row],[Headoffice]],$T$4:$U$82,2,FALSE)</f>
        <v>NorthAmerica</v>
      </c>
      <c r="E1557" s="1">
        <v>2005</v>
      </c>
      <c r="F1557" s="3">
        <v>13</v>
      </c>
      <c r="G1557" s="4">
        <v>42011</v>
      </c>
      <c r="H1557" s="1">
        <v>1</v>
      </c>
      <c r="I1557" s="4">
        <v>42191</v>
      </c>
    </row>
    <row r="1558" spans="1:9" x14ac:dyDescent="0.25">
      <c r="A1558" s="1" t="s">
        <v>1629</v>
      </c>
      <c r="B1558" s="1">
        <v>5076</v>
      </c>
      <c r="C1558" s="1" t="s">
        <v>55</v>
      </c>
      <c r="D1558" s="1" t="str">
        <f>VLOOKUP(Table1[[#This Row],[Headoffice]],$T$4:$U$82,2,FALSE)</f>
        <v>RestOfTheWorld</v>
      </c>
      <c r="E1558" s="1">
        <v>1999</v>
      </c>
      <c r="F1558" s="3"/>
      <c r="H1558" s="1">
        <v>4</v>
      </c>
      <c r="I1558" s="4">
        <v>43279</v>
      </c>
    </row>
    <row r="1559" spans="1:9" x14ac:dyDescent="0.25">
      <c r="A1559" s="1" t="s">
        <v>1630</v>
      </c>
      <c r="B1559" s="1">
        <v>1068</v>
      </c>
      <c r="C1559" s="1" t="s">
        <v>30</v>
      </c>
      <c r="D1559" s="1" t="str">
        <f>VLOOKUP(Table1[[#This Row],[Headoffice]],$T$4:$U$82,2,FALSE)</f>
        <v>NorthAmerica</v>
      </c>
      <c r="E1559" s="1">
        <v>1994</v>
      </c>
      <c r="F1559" s="3">
        <v>5200</v>
      </c>
      <c r="G1559" s="4">
        <v>42825</v>
      </c>
      <c r="H1559" s="1">
        <v>2</v>
      </c>
      <c r="I1559" s="4">
        <v>42534</v>
      </c>
    </row>
    <row r="1560" spans="1:9" x14ac:dyDescent="0.25">
      <c r="A1560" s="1" t="s">
        <v>1631</v>
      </c>
      <c r="B1560" s="1">
        <v>4951</v>
      </c>
      <c r="C1560" s="1" t="s">
        <v>882</v>
      </c>
      <c r="D1560" s="1" t="str">
        <f>VLOOKUP(Table1[[#This Row],[Headoffice]],$T$4:$U$82,2,FALSE)</f>
        <v>WestEurope</v>
      </c>
      <c r="E1560" s="1">
        <v>2005</v>
      </c>
      <c r="F1560" s="3"/>
      <c r="H1560" s="1">
        <v>1</v>
      </c>
      <c r="I1560" s="4">
        <v>42219</v>
      </c>
    </row>
    <row r="1561" spans="1:9" ht="30" x14ac:dyDescent="0.25">
      <c r="A1561" s="1" t="s">
        <v>1632</v>
      </c>
      <c r="B1561" s="1">
        <v>6207</v>
      </c>
      <c r="C1561" s="1" t="s">
        <v>51</v>
      </c>
      <c r="D1561" s="1" t="str">
        <f>VLOOKUP(Table1[[#This Row],[Headoffice]],$T$4:$U$82,2,FALSE)</f>
        <v>WestEurope</v>
      </c>
      <c r="E1561" s="1">
        <v>1999</v>
      </c>
      <c r="F1561" s="3"/>
      <c r="H1561" s="1">
        <v>1</v>
      </c>
      <c r="I1561" s="4">
        <v>42864</v>
      </c>
    </row>
    <row r="1562" spans="1:9" x14ac:dyDescent="0.25">
      <c r="A1562" s="1" t="s">
        <v>1633</v>
      </c>
      <c r="B1562" s="1">
        <v>6537</v>
      </c>
      <c r="C1562" s="1" t="s">
        <v>150</v>
      </c>
      <c r="D1562" s="1" t="str">
        <f>VLOOKUP(Table1[[#This Row],[Headoffice]],$T$4:$U$82,2,FALSE)</f>
        <v>WestEurope</v>
      </c>
      <c r="F1562" s="3"/>
      <c r="H1562" s="1">
        <v>1</v>
      </c>
      <c r="I1562" s="4">
        <v>43231</v>
      </c>
    </row>
    <row r="1563" spans="1:9" x14ac:dyDescent="0.25">
      <c r="A1563" s="1" t="s">
        <v>1634</v>
      </c>
      <c r="B1563" s="1">
        <v>7430</v>
      </c>
      <c r="C1563" s="1" t="s">
        <v>150</v>
      </c>
      <c r="D1563" s="1" t="str">
        <f>VLOOKUP(Table1[[#This Row],[Headoffice]],$T$4:$U$82,2,FALSE)</f>
        <v>WestEurope</v>
      </c>
      <c r="F1563" s="3"/>
      <c r="H1563" s="1">
        <v>2</v>
      </c>
      <c r="I1563" s="4">
        <v>43231</v>
      </c>
    </row>
    <row r="1564" spans="1:9" x14ac:dyDescent="0.25">
      <c r="A1564" s="1" t="s">
        <v>1635</v>
      </c>
      <c r="B1564" s="1">
        <v>8909</v>
      </c>
      <c r="C1564" s="1" t="s">
        <v>51</v>
      </c>
      <c r="D1564" s="1" t="str">
        <f>VLOOKUP(Table1[[#This Row],[Headoffice]],$T$4:$U$82,2,FALSE)</f>
        <v>WestEurope</v>
      </c>
      <c r="E1564" s="1">
        <v>2013</v>
      </c>
      <c r="F1564" s="3">
        <v>8804</v>
      </c>
      <c r="G1564" s="4">
        <v>43920</v>
      </c>
      <c r="H1564" s="1">
        <v>1</v>
      </c>
      <c r="I1564" s="4">
        <v>42650</v>
      </c>
    </row>
    <row r="1565" spans="1:9" ht="30" x14ac:dyDescent="0.25">
      <c r="A1565" s="1" t="s">
        <v>1636</v>
      </c>
      <c r="B1565" s="1">
        <v>250</v>
      </c>
      <c r="C1565" s="1" t="s">
        <v>30</v>
      </c>
      <c r="D1565" s="1" t="str">
        <f>VLOOKUP(Table1[[#This Row],[Headoffice]],$T$4:$U$82,2,FALSE)</f>
        <v>NorthAmerica</v>
      </c>
      <c r="E1565" s="1">
        <v>1980</v>
      </c>
      <c r="F1565" s="3">
        <v>34135</v>
      </c>
      <c r="G1565" s="4">
        <v>43921</v>
      </c>
      <c r="H1565" s="1">
        <v>1</v>
      </c>
      <c r="I1565" s="4">
        <v>41409</v>
      </c>
    </row>
    <row r="1566" spans="1:9" x14ac:dyDescent="0.25">
      <c r="A1566" s="1" t="s">
        <v>1637</v>
      </c>
      <c r="B1566" s="1">
        <v>7362</v>
      </c>
      <c r="C1566" s="1" t="s">
        <v>30</v>
      </c>
      <c r="D1566" s="1" t="str">
        <f>VLOOKUP(Table1[[#This Row],[Headoffice]],$T$4:$U$82,2,FALSE)</f>
        <v>NorthAmerica</v>
      </c>
      <c r="F1566" s="3"/>
      <c r="H1566" s="1">
        <v>1</v>
      </c>
      <c r="I1566" s="4">
        <v>34379</v>
      </c>
    </row>
    <row r="1567" spans="1:9" x14ac:dyDescent="0.25">
      <c r="A1567" s="1" t="s">
        <v>1638</v>
      </c>
      <c r="B1567" s="1">
        <v>5177</v>
      </c>
      <c r="C1567" s="1" t="s">
        <v>30</v>
      </c>
      <c r="D1567" s="1" t="str">
        <f>VLOOKUP(Table1[[#This Row],[Headoffice]],$T$4:$U$82,2,FALSE)</f>
        <v>NorthAmerica</v>
      </c>
      <c r="E1567" s="1">
        <v>1994</v>
      </c>
      <c r="F1567" s="3"/>
      <c r="H1567" s="1">
        <v>1</v>
      </c>
      <c r="I1567" s="4">
        <v>43228</v>
      </c>
    </row>
    <row r="1568" spans="1:9" x14ac:dyDescent="0.25">
      <c r="A1568" s="1" t="s">
        <v>1639</v>
      </c>
      <c r="B1568" s="1">
        <v>7593</v>
      </c>
      <c r="C1568" s="1" t="s">
        <v>9</v>
      </c>
      <c r="D1568" s="1" t="str">
        <f>VLOOKUP(Table1[[#This Row],[Headoffice]],$T$4:$U$82,2,FALSE)</f>
        <v>AustraliaNZ</v>
      </c>
      <c r="E1568" s="1">
        <v>1988</v>
      </c>
      <c r="F1568" s="3"/>
      <c r="H1568" s="1">
        <v>1</v>
      </c>
      <c r="I1568" s="4">
        <v>40738</v>
      </c>
    </row>
    <row r="1569" spans="1:9" x14ac:dyDescent="0.25">
      <c r="A1569" s="1" t="s">
        <v>1640</v>
      </c>
      <c r="B1569" s="1">
        <v>8815</v>
      </c>
      <c r="C1569" s="1" t="s">
        <v>77</v>
      </c>
      <c r="D1569" s="1" t="str">
        <f>VLOOKUP(Table1[[#This Row],[Headoffice]],$T$4:$U$82,2,FALSE)</f>
        <v>WestEurope</v>
      </c>
      <c r="F1569" s="3"/>
      <c r="H1569" s="1">
        <v>1</v>
      </c>
      <c r="I1569" s="4">
        <v>43462</v>
      </c>
    </row>
    <row r="1570" spans="1:9" x14ac:dyDescent="0.25">
      <c r="A1570" s="1" t="s">
        <v>1641</v>
      </c>
      <c r="B1570" s="1">
        <v>11009</v>
      </c>
      <c r="C1570" s="1" t="s">
        <v>30</v>
      </c>
      <c r="D1570" s="1" t="str">
        <f>VLOOKUP(Table1[[#This Row],[Headoffice]],$T$4:$U$82,2,FALSE)</f>
        <v>NorthAmerica</v>
      </c>
      <c r="F1570" s="3"/>
      <c r="H1570" s="1">
        <v>1</v>
      </c>
      <c r="I1570" s="4">
        <v>43826</v>
      </c>
    </row>
    <row r="1571" spans="1:9" x14ac:dyDescent="0.25">
      <c r="A1571" s="1" t="s">
        <v>1642</v>
      </c>
      <c r="B1571" s="1">
        <v>5710</v>
      </c>
      <c r="C1571" s="1" t="s">
        <v>69</v>
      </c>
      <c r="D1571" s="1" t="str">
        <f>VLOOKUP(Table1[[#This Row],[Headoffice]],$T$4:$U$82,2,FALSE)</f>
        <v>AustraliaNZ</v>
      </c>
      <c r="F1571" s="3"/>
      <c r="H1571" s="1">
        <v>2</v>
      </c>
      <c r="I1571" s="4">
        <v>43553</v>
      </c>
    </row>
    <row r="1572" spans="1:9" ht="30" x14ac:dyDescent="0.25">
      <c r="A1572" s="1" t="s">
        <v>1643</v>
      </c>
      <c r="B1572" s="1">
        <v>6032</v>
      </c>
      <c r="C1572" s="1" t="s">
        <v>30</v>
      </c>
      <c r="D1572" s="1" t="str">
        <f>VLOOKUP(Table1[[#This Row],[Headoffice]],$T$4:$U$82,2,FALSE)</f>
        <v>NorthAmerica</v>
      </c>
      <c r="E1572" s="1">
        <v>2010</v>
      </c>
      <c r="F1572" s="3"/>
      <c r="H1572" s="1">
        <v>1</v>
      </c>
      <c r="I1572" s="4">
        <v>42564</v>
      </c>
    </row>
    <row r="1573" spans="1:9" x14ac:dyDescent="0.25">
      <c r="A1573" s="1" t="s">
        <v>1644</v>
      </c>
      <c r="B1573" s="1">
        <v>7793</v>
      </c>
      <c r="C1573" s="1" t="s">
        <v>30</v>
      </c>
      <c r="D1573" s="1" t="str">
        <f>VLOOKUP(Table1[[#This Row],[Headoffice]],$T$4:$U$82,2,FALSE)</f>
        <v>NorthAmerica</v>
      </c>
      <c r="E1573" s="1">
        <v>2017</v>
      </c>
      <c r="F1573" s="3"/>
      <c r="H1573" s="1">
        <v>1</v>
      </c>
      <c r="I1573" s="4">
        <v>43009</v>
      </c>
    </row>
    <row r="1574" spans="1:9" x14ac:dyDescent="0.25">
      <c r="A1574" s="1" t="s">
        <v>1645</v>
      </c>
      <c r="B1574" s="1">
        <v>630</v>
      </c>
      <c r="C1574" s="1" t="s">
        <v>51</v>
      </c>
      <c r="D1574" s="1" t="str">
        <f>VLOOKUP(Table1[[#This Row],[Headoffice]],$T$4:$U$82,2,FALSE)</f>
        <v>WestEurope</v>
      </c>
      <c r="E1574" s="1">
        <v>1973</v>
      </c>
      <c r="F1574" s="3">
        <v>455200</v>
      </c>
      <c r="G1574" s="4">
        <v>43465</v>
      </c>
      <c r="H1574" s="1">
        <v>1</v>
      </c>
      <c r="I1574" s="4">
        <v>39266</v>
      </c>
    </row>
    <row r="1575" spans="1:9" x14ac:dyDescent="0.25">
      <c r="A1575" s="1" t="s">
        <v>1646</v>
      </c>
      <c r="B1575" s="1">
        <v>6680</v>
      </c>
      <c r="C1575" s="1" t="s">
        <v>26</v>
      </c>
      <c r="D1575" s="1" t="str">
        <f>VLOOKUP(Table1[[#This Row],[Headoffice]],$T$4:$U$82,2,FALSE)</f>
        <v>FarEast</v>
      </c>
      <c r="F1575" s="3"/>
      <c r="H1575" s="1">
        <v>1</v>
      </c>
      <c r="I1575" s="4">
        <v>42696</v>
      </c>
    </row>
    <row r="1576" spans="1:9" x14ac:dyDescent="0.25">
      <c r="A1576" s="1" t="s">
        <v>1647</v>
      </c>
      <c r="B1576" s="1">
        <v>573</v>
      </c>
      <c r="C1576" s="1" t="s">
        <v>30</v>
      </c>
      <c r="D1576" s="1" t="str">
        <f>VLOOKUP(Table1[[#This Row],[Headoffice]],$T$4:$U$82,2,FALSE)</f>
        <v>NorthAmerica</v>
      </c>
      <c r="E1576" s="1">
        <v>2007</v>
      </c>
      <c r="F1576" s="3">
        <v>805</v>
      </c>
      <c r="G1576" s="4">
        <v>43917</v>
      </c>
      <c r="H1576" s="1">
        <v>3</v>
      </c>
      <c r="I1576" s="4">
        <v>42906</v>
      </c>
    </row>
    <row r="1577" spans="1:9" x14ac:dyDescent="0.25">
      <c r="A1577" s="1" t="s">
        <v>1648</v>
      </c>
      <c r="B1577" s="1">
        <v>5308</v>
      </c>
      <c r="C1577" s="1" t="s">
        <v>30</v>
      </c>
      <c r="D1577" s="1" t="str">
        <f>VLOOKUP(Table1[[#This Row],[Headoffice]],$T$4:$U$82,2,FALSE)</f>
        <v>NorthAmerica</v>
      </c>
      <c r="E1577" s="1">
        <v>2005</v>
      </c>
      <c r="F1577" s="3">
        <v>8636</v>
      </c>
      <c r="G1577" s="4">
        <v>43930</v>
      </c>
      <c r="H1577" s="1">
        <v>1</v>
      </c>
      <c r="I1577" s="4">
        <v>42870</v>
      </c>
    </row>
    <row r="1578" spans="1:9" x14ac:dyDescent="0.25">
      <c r="A1578" s="1" t="s">
        <v>1649</v>
      </c>
      <c r="B1578" s="1">
        <v>7468</v>
      </c>
      <c r="C1578" s="1" t="s">
        <v>30</v>
      </c>
      <c r="D1578" s="1" t="str">
        <f>VLOOKUP(Table1[[#This Row],[Headoffice]],$T$4:$U$82,2,FALSE)</f>
        <v>NorthAmerica</v>
      </c>
      <c r="E1578" s="1">
        <v>1995</v>
      </c>
      <c r="F1578" s="3"/>
      <c r="H1578" s="1">
        <v>1</v>
      </c>
      <c r="I1578" s="4">
        <v>41508</v>
      </c>
    </row>
    <row r="1579" spans="1:9" x14ac:dyDescent="0.25">
      <c r="A1579" s="1" t="s">
        <v>1650</v>
      </c>
      <c r="B1579" s="1">
        <v>7382</v>
      </c>
      <c r="C1579" s="1" t="s">
        <v>30</v>
      </c>
      <c r="D1579" s="1" t="str">
        <f>VLOOKUP(Table1[[#This Row],[Headoffice]],$T$4:$U$82,2,FALSE)</f>
        <v>NorthAmerica</v>
      </c>
      <c r="E1579" s="1">
        <v>2015</v>
      </c>
      <c r="F1579" s="3">
        <v>1308</v>
      </c>
      <c r="G1579" s="4">
        <v>43936</v>
      </c>
      <c r="H1579" s="1">
        <v>24</v>
      </c>
      <c r="I1579" s="4">
        <v>43885</v>
      </c>
    </row>
    <row r="1580" spans="1:9" x14ac:dyDescent="0.25">
      <c r="A1580" s="1" t="s">
        <v>1651</v>
      </c>
      <c r="B1580" s="1">
        <v>7341</v>
      </c>
      <c r="C1580" s="1" t="s">
        <v>258</v>
      </c>
      <c r="D1580" s="1" t="str">
        <f>VLOOKUP(Table1[[#This Row],[Headoffice]],$T$4:$U$82,2,FALSE)</f>
        <v>NorthAmerica</v>
      </c>
      <c r="E1580" s="1">
        <v>2007</v>
      </c>
      <c r="F1580" s="3"/>
      <c r="H1580" s="1">
        <v>1</v>
      </c>
      <c r="I1580" s="4">
        <v>39434</v>
      </c>
    </row>
    <row r="1581" spans="1:9" x14ac:dyDescent="0.25">
      <c r="A1581" s="1" t="s">
        <v>1652</v>
      </c>
      <c r="B1581" s="1">
        <v>7166</v>
      </c>
      <c r="C1581" s="1" t="s">
        <v>40</v>
      </c>
      <c r="D1581" s="1" t="str">
        <f>VLOOKUP(Table1[[#This Row],[Headoffice]],$T$4:$U$82,2,FALSE)</f>
        <v>FarEast</v>
      </c>
      <c r="F1581" s="3"/>
      <c r="H1581" s="1">
        <v>1</v>
      </c>
      <c r="I1581" s="4">
        <v>40843</v>
      </c>
    </row>
    <row r="1582" spans="1:9" x14ac:dyDescent="0.25">
      <c r="A1582" s="1" t="s">
        <v>1653</v>
      </c>
      <c r="B1582" s="1">
        <v>6079</v>
      </c>
      <c r="C1582" s="1" t="s">
        <v>28</v>
      </c>
      <c r="D1582" s="1" t="str">
        <f>VLOOKUP(Table1[[#This Row],[Headoffice]],$T$4:$U$82,2,FALSE)</f>
        <v>NorthAmerica</v>
      </c>
      <c r="E1582" s="1">
        <v>2004</v>
      </c>
      <c r="F1582" s="3"/>
      <c r="H1582" s="1">
        <v>1</v>
      </c>
      <c r="I1582" s="4">
        <v>41302</v>
      </c>
    </row>
    <row r="1583" spans="1:9" x14ac:dyDescent="0.25">
      <c r="A1583" s="1" t="s">
        <v>1654</v>
      </c>
      <c r="B1583" s="1">
        <v>6440</v>
      </c>
      <c r="C1583" s="1" t="s">
        <v>22</v>
      </c>
      <c r="D1583" s="1" t="str">
        <f>VLOOKUP(Table1[[#This Row],[Headoffice]],$T$4:$U$82,2,FALSE)</f>
        <v>FarEast</v>
      </c>
      <c r="F1583" s="3"/>
      <c r="H1583" s="1">
        <v>1</v>
      </c>
      <c r="I1583" s="4">
        <v>42208</v>
      </c>
    </row>
    <row r="1584" spans="1:9" x14ac:dyDescent="0.25">
      <c r="A1584" s="1" t="s">
        <v>1655</v>
      </c>
      <c r="B1584" s="1">
        <v>9159</v>
      </c>
      <c r="C1584" s="1" t="s">
        <v>30</v>
      </c>
      <c r="D1584" s="1" t="str">
        <f>VLOOKUP(Table1[[#This Row],[Headoffice]],$T$4:$U$82,2,FALSE)</f>
        <v>NorthAmerica</v>
      </c>
      <c r="F1584" s="3"/>
      <c r="H1584" s="1">
        <v>1</v>
      </c>
      <c r="I1584" s="4">
        <v>43874</v>
      </c>
    </row>
    <row r="1585" spans="1:9" x14ac:dyDescent="0.25">
      <c r="A1585" s="1" t="s">
        <v>1656</v>
      </c>
      <c r="B1585" s="1">
        <v>9306</v>
      </c>
      <c r="C1585" s="1" t="s">
        <v>173</v>
      </c>
      <c r="D1585" s="1" t="str">
        <f>VLOOKUP(Table1[[#This Row],[Headoffice]],$T$4:$U$82,2,FALSE)</f>
        <v>FarEast</v>
      </c>
      <c r="F1585" s="3"/>
      <c r="H1585" s="1">
        <v>1</v>
      </c>
      <c r="I1585" s="4">
        <v>43791</v>
      </c>
    </row>
    <row r="1586" spans="1:9" x14ac:dyDescent="0.25">
      <c r="A1586" s="1" t="s">
        <v>1657</v>
      </c>
      <c r="B1586" s="1">
        <v>6681</v>
      </c>
      <c r="C1586" s="1" t="s">
        <v>28</v>
      </c>
      <c r="D1586" s="1" t="str">
        <f>VLOOKUP(Table1[[#This Row],[Headoffice]],$T$4:$U$82,2,FALSE)</f>
        <v>NorthAmerica</v>
      </c>
      <c r="F1586" s="3"/>
      <c r="H1586" s="1">
        <v>1</v>
      </c>
      <c r="I1586" s="4">
        <v>41857</v>
      </c>
    </row>
    <row r="1587" spans="1:9" x14ac:dyDescent="0.25">
      <c r="A1587" s="1" t="s">
        <v>1658</v>
      </c>
      <c r="B1587" s="1">
        <v>7093</v>
      </c>
      <c r="C1587" s="1" t="s">
        <v>51</v>
      </c>
      <c r="D1587" s="1" t="str">
        <f>VLOOKUP(Table1[[#This Row],[Headoffice]],$T$4:$U$82,2,FALSE)</f>
        <v>WestEurope</v>
      </c>
      <c r="F1587" s="3"/>
      <c r="H1587" s="1">
        <v>1</v>
      </c>
      <c r="I1587" s="4">
        <v>42065</v>
      </c>
    </row>
    <row r="1588" spans="1:9" x14ac:dyDescent="0.25">
      <c r="A1588" s="1" t="s">
        <v>1659</v>
      </c>
      <c r="B1588" s="1">
        <v>7822</v>
      </c>
      <c r="C1588" s="1" t="s">
        <v>51</v>
      </c>
      <c r="D1588" s="1" t="str">
        <f>VLOOKUP(Table1[[#This Row],[Headoffice]],$T$4:$U$82,2,FALSE)</f>
        <v>WestEurope</v>
      </c>
      <c r="F1588" s="3"/>
      <c r="H1588" s="1">
        <v>1</v>
      </c>
      <c r="I1588" s="4">
        <v>43516</v>
      </c>
    </row>
    <row r="1589" spans="1:9" x14ac:dyDescent="0.25">
      <c r="A1589" s="1" t="s">
        <v>1660</v>
      </c>
      <c r="B1589" s="1">
        <v>5280</v>
      </c>
      <c r="C1589" s="1" t="s">
        <v>9</v>
      </c>
      <c r="D1589" s="1" t="str">
        <f>VLOOKUP(Table1[[#This Row],[Headoffice]],$T$4:$U$82,2,FALSE)</f>
        <v>AustraliaNZ</v>
      </c>
      <c r="F1589" s="3"/>
      <c r="H1589" s="1">
        <v>1</v>
      </c>
      <c r="I1589" s="4">
        <v>40764</v>
      </c>
    </row>
    <row r="1590" spans="1:9" x14ac:dyDescent="0.25">
      <c r="A1590" s="1" t="s">
        <v>1661</v>
      </c>
      <c r="B1590" s="1">
        <v>8808</v>
      </c>
      <c r="C1590" s="1" t="s">
        <v>9</v>
      </c>
      <c r="D1590" s="1" t="str">
        <f>VLOOKUP(Table1[[#This Row],[Headoffice]],$T$4:$U$82,2,FALSE)</f>
        <v>AustraliaNZ</v>
      </c>
      <c r="F1590" s="3"/>
      <c r="H1590" s="1">
        <v>1</v>
      </c>
      <c r="I1590" s="4">
        <v>42270</v>
      </c>
    </row>
    <row r="1591" spans="1:9" ht="30" x14ac:dyDescent="0.25">
      <c r="A1591" s="1" t="s">
        <v>1662</v>
      </c>
      <c r="B1591" s="1">
        <v>5587</v>
      </c>
      <c r="C1591" s="1" t="s">
        <v>30</v>
      </c>
      <c r="D1591" s="1" t="str">
        <f>VLOOKUP(Table1[[#This Row],[Headoffice]],$T$4:$U$82,2,FALSE)</f>
        <v>NorthAmerica</v>
      </c>
      <c r="E1591" s="1">
        <v>1893</v>
      </c>
      <c r="F1591" s="3"/>
      <c r="H1591" s="1">
        <v>1</v>
      </c>
      <c r="I1591" s="4">
        <v>42468</v>
      </c>
    </row>
    <row r="1592" spans="1:9" x14ac:dyDescent="0.25">
      <c r="A1592" s="1" t="s">
        <v>1663</v>
      </c>
      <c r="B1592" s="1">
        <v>6989</v>
      </c>
      <c r="C1592" s="1" t="s">
        <v>132</v>
      </c>
      <c r="D1592" s="1" t="str">
        <f>VLOOKUP(Table1[[#This Row],[Headoffice]],$T$4:$U$82,2,FALSE)</f>
        <v>WestEurope</v>
      </c>
      <c r="E1592" s="1">
        <v>1992</v>
      </c>
      <c r="F1592" s="3"/>
      <c r="H1592" s="1">
        <v>1</v>
      </c>
      <c r="I1592" s="4">
        <v>39261</v>
      </c>
    </row>
    <row r="1593" spans="1:9" ht="30" x14ac:dyDescent="0.25">
      <c r="A1593" s="1" t="s">
        <v>1664</v>
      </c>
      <c r="B1593" s="1">
        <v>5213</v>
      </c>
      <c r="C1593" s="1" t="s">
        <v>30</v>
      </c>
      <c r="D1593" s="1" t="str">
        <f>VLOOKUP(Table1[[#This Row],[Headoffice]],$T$4:$U$82,2,FALSE)</f>
        <v>NorthAmerica</v>
      </c>
      <c r="E1593" s="1">
        <v>2003</v>
      </c>
      <c r="F1593" s="3">
        <v>708</v>
      </c>
      <c r="G1593" s="4">
        <v>43920</v>
      </c>
      <c r="H1593" s="1">
        <v>3</v>
      </c>
      <c r="I1593" s="4">
        <v>43913</v>
      </c>
    </row>
    <row r="1594" spans="1:9" x14ac:dyDescent="0.25">
      <c r="A1594" s="1" t="s">
        <v>1665</v>
      </c>
      <c r="B1594" s="1">
        <v>6456</v>
      </c>
      <c r="C1594" s="1" t="s">
        <v>83</v>
      </c>
      <c r="D1594" s="1" t="str">
        <f>VLOOKUP(Table1[[#This Row],[Headoffice]],$T$4:$U$82,2,FALSE)</f>
        <v>RestOfTheWorld</v>
      </c>
      <c r="F1594" s="3"/>
      <c r="H1594" s="1">
        <v>1</v>
      </c>
      <c r="I1594" s="4">
        <v>42837</v>
      </c>
    </row>
    <row r="1595" spans="1:9" x14ac:dyDescent="0.25">
      <c r="A1595" s="1" t="s">
        <v>1666</v>
      </c>
      <c r="B1595" s="1">
        <v>8805</v>
      </c>
      <c r="C1595" s="1" t="s">
        <v>64</v>
      </c>
      <c r="D1595" s="1" t="str">
        <f>VLOOKUP(Table1[[#This Row],[Headoffice]],$T$4:$U$82,2,FALSE)</f>
        <v>WestEurope</v>
      </c>
      <c r="E1595" s="1">
        <v>2013</v>
      </c>
      <c r="F1595" s="3"/>
      <c r="H1595" s="1">
        <v>1</v>
      </c>
      <c r="I1595" s="4">
        <v>43711</v>
      </c>
    </row>
    <row r="1596" spans="1:9" x14ac:dyDescent="0.25">
      <c r="A1596" s="1" t="s">
        <v>1667</v>
      </c>
      <c r="B1596" s="1">
        <v>3612</v>
      </c>
      <c r="C1596" s="1" t="s">
        <v>11</v>
      </c>
      <c r="D1596" s="1" t="str">
        <f>VLOOKUP(Table1[[#This Row],[Headoffice]],$T$4:$U$82,2,FALSE)</f>
        <v>FarEast</v>
      </c>
      <c r="E1596" s="1">
        <v>2000</v>
      </c>
      <c r="F1596" s="3">
        <v>6700</v>
      </c>
      <c r="G1596" s="4">
        <v>43585</v>
      </c>
      <c r="H1596" s="1">
        <v>27</v>
      </c>
      <c r="I1596" s="4">
        <v>43697</v>
      </c>
    </row>
    <row r="1597" spans="1:9" x14ac:dyDescent="0.25">
      <c r="A1597" s="1" t="s">
        <v>1668</v>
      </c>
      <c r="B1597" s="1">
        <v>7550</v>
      </c>
      <c r="C1597" s="1" t="s">
        <v>206</v>
      </c>
      <c r="D1597" s="1" t="str">
        <f>VLOOKUP(Table1[[#This Row],[Headoffice]],$T$4:$U$82,2,FALSE)</f>
        <v>FarEast</v>
      </c>
      <c r="F1597" s="3"/>
      <c r="H1597" s="1">
        <v>1</v>
      </c>
      <c r="I1597" s="4">
        <v>42992</v>
      </c>
    </row>
    <row r="1598" spans="1:9" x14ac:dyDescent="0.25">
      <c r="A1598" s="1" t="s">
        <v>1669</v>
      </c>
      <c r="B1598" s="1">
        <v>6742</v>
      </c>
      <c r="C1598" s="1" t="s">
        <v>28</v>
      </c>
      <c r="D1598" s="1" t="str">
        <f>VLOOKUP(Table1[[#This Row],[Headoffice]],$T$4:$U$82,2,FALSE)</f>
        <v>NorthAmerica</v>
      </c>
      <c r="F1598" s="3"/>
      <c r="H1598" s="1">
        <v>1</v>
      </c>
      <c r="I1598" s="4">
        <v>40143</v>
      </c>
    </row>
    <row r="1599" spans="1:9" ht="30" x14ac:dyDescent="0.25">
      <c r="A1599" s="1" t="s">
        <v>1670</v>
      </c>
      <c r="B1599" s="1">
        <v>7694</v>
      </c>
      <c r="C1599" s="1" t="s">
        <v>30</v>
      </c>
      <c r="D1599" s="1" t="str">
        <f>VLOOKUP(Table1[[#This Row],[Headoffice]],$T$4:$U$82,2,FALSE)</f>
        <v>NorthAmerica</v>
      </c>
      <c r="E1599" s="1">
        <v>2016</v>
      </c>
      <c r="F1599" s="3"/>
      <c r="H1599" s="1">
        <v>4</v>
      </c>
      <c r="I1599" s="4">
        <v>43448</v>
      </c>
    </row>
    <row r="1600" spans="1:9" x14ac:dyDescent="0.25">
      <c r="A1600" s="1" t="s">
        <v>1671</v>
      </c>
      <c r="B1600" s="1">
        <v>4935</v>
      </c>
      <c r="C1600" s="1" t="s">
        <v>30</v>
      </c>
      <c r="D1600" s="1" t="str">
        <f>VLOOKUP(Table1[[#This Row],[Headoffice]],$T$4:$U$82,2,FALSE)</f>
        <v>NorthAmerica</v>
      </c>
      <c r="E1600" s="1">
        <v>2010</v>
      </c>
      <c r="F1600" s="3"/>
      <c r="H1600" s="1">
        <v>1</v>
      </c>
      <c r="I1600" s="4">
        <v>42740</v>
      </c>
    </row>
    <row r="1601" spans="1:9" x14ac:dyDescent="0.25">
      <c r="A1601" s="1" t="s">
        <v>1672</v>
      </c>
      <c r="B1601" s="1">
        <v>5503</v>
      </c>
      <c r="C1601" s="1" t="s">
        <v>1673</v>
      </c>
      <c r="D1601" s="1" t="str">
        <f>VLOOKUP(Table1[[#This Row],[Headoffice]],$T$4:$U$82,2,FALSE)</f>
        <v>RestOfTheWorld</v>
      </c>
      <c r="F1601" s="3"/>
      <c r="H1601" s="1">
        <v>1</v>
      </c>
      <c r="I1601" s="4">
        <v>39910</v>
      </c>
    </row>
    <row r="1602" spans="1:9" x14ac:dyDescent="0.25">
      <c r="A1602" s="1" t="s">
        <v>1674</v>
      </c>
      <c r="B1602" s="1">
        <v>5425</v>
      </c>
      <c r="C1602" s="1" t="s">
        <v>28</v>
      </c>
      <c r="D1602" s="1" t="str">
        <f>VLOOKUP(Table1[[#This Row],[Headoffice]],$T$4:$U$82,2,FALSE)</f>
        <v>NorthAmerica</v>
      </c>
      <c r="E1602" s="1">
        <v>2007</v>
      </c>
      <c r="F1602" s="3"/>
      <c r="H1602" s="1">
        <v>1</v>
      </c>
      <c r="I1602" s="4">
        <v>40333</v>
      </c>
    </row>
    <row r="1603" spans="1:9" x14ac:dyDescent="0.25">
      <c r="A1603" s="1" t="s">
        <v>1675</v>
      </c>
      <c r="B1603" s="1">
        <v>8965</v>
      </c>
      <c r="C1603" s="1" t="s">
        <v>22</v>
      </c>
      <c r="D1603" s="1" t="str">
        <f>VLOOKUP(Table1[[#This Row],[Headoffice]],$T$4:$U$82,2,FALSE)</f>
        <v>FarEast</v>
      </c>
      <c r="F1603" s="3"/>
      <c r="H1603" s="1">
        <v>1</v>
      </c>
      <c r="I1603" s="4">
        <v>42811</v>
      </c>
    </row>
    <row r="1604" spans="1:9" x14ac:dyDescent="0.25">
      <c r="A1604" s="1" t="s">
        <v>1676</v>
      </c>
      <c r="B1604" s="1">
        <v>7933</v>
      </c>
      <c r="C1604" s="1" t="s">
        <v>173</v>
      </c>
      <c r="D1604" s="1" t="str">
        <f>VLOOKUP(Table1[[#This Row],[Headoffice]],$T$4:$U$82,2,FALSE)</f>
        <v>FarEast</v>
      </c>
      <c r="F1604" s="3"/>
      <c r="H1604" s="1">
        <v>1</v>
      </c>
      <c r="I1604" s="4">
        <v>41310</v>
      </c>
    </row>
    <row r="1605" spans="1:9" x14ac:dyDescent="0.25">
      <c r="A1605" s="1" t="s">
        <v>1677</v>
      </c>
      <c r="B1605" s="1">
        <v>691</v>
      </c>
      <c r="C1605" s="1" t="s">
        <v>30</v>
      </c>
      <c r="D1605" s="1" t="str">
        <f>VLOOKUP(Table1[[#This Row],[Headoffice]],$T$4:$U$82,2,FALSE)</f>
        <v>NorthAmerica</v>
      </c>
      <c r="F1605" s="3">
        <v>23300</v>
      </c>
      <c r="G1605" s="4">
        <v>43373</v>
      </c>
      <c r="H1605" s="1">
        <v>2</v>
      </c>
      <c r="I1605" s="4">
        <v>41716</v>
      </c>
    </row>
    <row r="1606" spans="1:9" x14ac:dyDescent="0.25">
      <c r="A1606" s="1" t="s">
        <v>1678</v>
      </c>
      <c r="B1606" s="1">
        <v>5480</v>
      </c>
      <c r="C1606" s="1" t="s">
        <v>30</v>
      </c>
      <c r="D1606" s="1" t="str">
        <f>VLOOKUP(Table1[[#This Row],[Headoffice]],$T$4:$U$82,2,FALSE)</f>
        <v>NorthAmerica</v>
      </c>
      <c r="E1606" s="1">
        <v>1818</v>
      </c>
      <c r="F1606" s="3"/>
      <c r="H1606" s="1">
        <v>1</v>
      </c>
      <c r="I1606" s="4">
        <v>43390</v>
      </c>
    </row>
    <row r="1607" spans="1:9" ht="30" x14ac:dyDescent="0.25">
      <c r="A1607" s="1" t="s">
        <v>1679</v>
      </c>
      <c r="B1607" s="1">
        <v>1935</v>
      </c>
      <c r="C1607" s="1" t="s">
        <v>113</v>
      </c>
      <c r="D1607" s="1" t="str">
        <f>VLOOKUP(Table1[[#This Row],[Headoffice]],$T$4:$U$82,2,FALSE)</f>
        <v>WestEurope</v>
      </c>
      <c r="E1607" s="1">
        <v>1961</v>
      </c>
      <c r="F1607" s="3">
        <v>53275</v>
      </c>
      <c r="G1607" s="4">
        <v>43555</v>
      </c>
      <c r="H1607" s="1">
        <v>1</v>
      </c>
      <c r="I1607" s="4">
        <v>39813</v>
      </c>
    </row>
    <row r="1608" spans="1:9" x14ac:dyDescent="0.25">
      <c r="A1608" s="1" t="s">
        <v>1680</v>
      </c>
      <c r="B1608" s="1">
        <v>6029</v>
      </c>
      <c r="C1608" s="1" t="s">
        <v>26</v>
      </c>
      <c r="D1608" s="1" t="str">
        <f>VLOOKUP(Table1[[#This Row],[Headoffice]],$T$4:$U$82,2,FALSE)</f>
        <v>FarEast</v>
      </c>
      <c r="E1608" s="1">
        <v>1998</v>
      </c>
      <c r="F1608" s="3"/>
      <c r="H1608" s="1">
        <v>1</v>
      </c>
      <c r="I1608" s="4">
        <v>39841</v>
      </c>
    </row>
    <row r="1609" spans="1:9" x14ac:dyDescent="0.25">
      <c r="A1609" s="1" t="s">
        <v>1681</v>
      </c>
      <c r="B1609" s="1">
        <v>7202</v>
      </c>
      <c r="C1609" s="1" t="s">
        <v>74</v>
      </c>
      <c r="D1609" s="1" t="str">
        <f>VLOOKUP(Table1[[#This Row],[Headoffice]],$T$4:$U$82,2,FALSE)</f>
        <v>RestOfTheWorld</v>
      </c>
      <c r="E1609" s="1">
        <v>2013</v>
      </c>
      <c r="F1609" s="3"/>
      <c r="H1609" s="1">
        <v>2</v>
      </c>
      <c r="I1609" s="4">
        <v>42438</v>
      </c>
    </row>
    <row r="1610" spans="1:9" x14ac:dyDescent="0.25">
      <c r="A1610" s="1" t="s">
        <v>1682</v>
      </c>
      <c r="B1610" s="1">
        <v>8030</v>
      </c>
      <c r="C1610" s="1" t="s">
        <v>193</v>
      </c>
      <c r="D1610" s="1" t="str">
        <f>VLOOKUP(Table1[[#This Row],[Headoffice]],$T$4:$U$82,2,FALSE)</f>
        <v>WestEurope</v>
      </c>
      <c r="E1610" s="1">
        <v>1990</v>
      </c>
      <c r="F1610" s="3"/>
      <c r="H1610" s="1">
        <v>1</v>
      </c>
      <c r="I1610" s="4">
        <v>43364</v>
      </c>
    </row>
    <row r="1611" spans="1:9" x14ac:dyDescent="0.25">
      <c r="A1611" s="1" t="s">
        <v>1683</v>
      </c>
      <c r="B1611" s="1">
        <v>7802</v>
      </c>
      <c r="C1611" s="1" t="s">
        <v>30</v>
      </c>
      <c r="D1611" s="1" t="str">
        <f>VLOOKUP(Table1[[#This Row],[Headoffice]],$T$4:$U$82,2,FALSE)</f>
        <v>NorthAmerica</v>
      </c>
      <c r="E1611" s="1">
        <v>2018</v>
      </c>
      <c r="F1611" s="3">
        <v>250</v>
      </c>
      <c r="G1611" s="4">
        <v>43549</v>
      </c>
      <c r="H1611" s="1">
        <v>4</v>
      </c>
      <c r="I1611" s="4">
        <v>43950</v>
      </c>
    </row>
    <row r="1612" spans="1:9" x14ac:dyDescent="0.25">
      <c r="A1612" s="1" t="s">
        <v>1684</v>
      </c>
      <c r="B1612" s="1">
        <v>9226</v>
      </c>
      <c r="C1612" s="1" t="s">
        <v>30</v>
      </c>
      <c r="D1612" s="1" t="str">
        <f>VLOOKUP(Table1[[#This Row],[Headoffice]],$T$4:$U$82,2,FALSE)</f>
        <v>NorthAmerica</v>
      </c>
      <c r="E1612" s="1">
        <v>2003</v>
      </c>
      <c r="F1612" s="3">
        <v>3014</v>
      </c>
      <c r="G1612" s="4">
        <v>43553</v>
      </c>
      <c r="H1612" s="1">
        <v>1</v>
      </c>
      <c r="I1612" s="4">
        <v>43784</v>
      </c>
    </row>
    <row r="1613" spans="1:9" ht="30" x14ac:dyDescent="0.25">
      <c r="A1613" s="1" t="s">
        <v>1685</v>
      </c>
      <c r="B1613" s="1">
        <v>7969</v>
      </c>
      <c r="C1613" s="1" t="s">
        <v>30</v>
      </c>
      <c r="D1613" s="1" t="str">
        <f>VLOOKUP(Table1[[#This Row],[Headoffice]],$T$4:$U$82,2,FALSE)</f>
        <v>NorthAmerica</v>
      </c>
      <c r="E1613" s="1">
        <v>1997</v>
      </c>
      <c r="F1613" s="3"/>
      <c r="H1613" s="1">
        <v>1</v>
      </c>
      <c r="I1613" s="4">
        <v>43570</v>
      </c>
    </row>
    <row r="1614" spans="1:9" ht="30" x14ac:dyDescent="0.25">
      <c r="A1614" s="1" t="s">
        <v>1686</v>
      </c>
      <c r="B1614" s="1">
        <v>5645</v>
      </c>
      <c r="C1614" s="1" t="s">
        <v>150</v>
      </c>
      <c r="D1614" s="1" t="str">
        <f>VLOOKUP(Table1[[#This Row],[Headoffice]],$T$4:$U$82,2,FALSE)</f>
        <v>WestEurope</v>
      </c>
      <c r="F1614" s="3"/>
      <c r="H1614" s="1">
        <v>1</v>
      </c>
      <c r="I1614" s="4">
        <v>41547</v>
      </c>
    </row>
    <row r="1615" spans="1:9" x14ac:dyDescent="0.25">
      <c r="A1615" s="1" t="s">
        <v>1687</v>
      </c>
      <c r="B1615" s="1">
        <v>5382</v>
      </c>
      <c r="C1615" s="1" t="s">
        <v>30</v>
      </c>
      <c r="D1615" s="1" t="str">
        <f>VLOOKUP(Table1[[#This Row],[Headoffice]],$T$4:$U$82,2,FALSE)</f>
        <v>NorthAmerica</v>
      </c>
      <c r="E1615" s="1">
        <v>2010</v>
      </c>
      <c r="F1615" s="3">
        <v>907</v>
      </c>
      <c r="G1615" s="4">
        <v>42004</v>
      </c>
      <c r="H1615" s="1">
        <v>1</v>
      </c>
      <c r="I1615" s="4">
        <v>41463</v>
      </c>
    </row>
    <row r="1616" spans="1:9" x14ac:dyDescent="0.25">
      <c r="A1616" s="1" t="s">
        <v>1688</v>
      </c>
      <c r="B1616" s="1">
        <v>2284</v>
      </c>
      <c r="C1616" s="1" t="s">
        <v>51</v>
      </c>
      <c r="D1616" s="1" t="str">
        <f>VLOOKUP(Table1[[#This Row],[Headoffice]],$T$4:$U$82,2,FALSE)</f>
        <v>WestEurope</v>
      </c>
      <c r="E1616" s="1">
        <v>2009</v>
      </c>
      <c r="F1616" s="3">
        <v>15830</v>
      </c>
      <c r="G1616" s="4">
        <v>43927</v>
      </c>
      <c r="H1616" s="1">
        <v>1</v>
      </c>
      <c r="I1616" s="4">
        <v>43776</v>
      </c>
    </row>
    <row r="1617" spans="1:9" x14ac:dyDescent="0.25">
      <c r="A1617" s="1" t="s">
        <v>1689</v>
      </c>
      <c r="B1617" s="1">
        <v>5681</v>
      </c>
      <c r="C1617" s="1" t="s">
        <v>882</v>
      </c>
      <c r="D1617" s="1" t="str">
        <f>VLOOKUP(Table1[[#This Row],[Headoffice]],$T$4:$U$82,2,FALSE)</f>
        <v>WestEurope</v>
      </c>
      <c r="E1617" s="1">
        <v>1904</v>
      </c>
      <c r="F1617" s="3">
        <v>268</v>
      </c>
      <c r="G1617" s="4">
        <v>42970</v>
      </c>
      <c r="H1617" s="1">
        <v>1</v>
      </c>
      <c r="I1617" s="4">
        <v>37267</v>
      </c>
    </row>
    <row r="1618" spans="1:9" ht="30" x14ac:dyDescent="0.25">
      <c r="A1618" s="1" t="s">
        <v>1690</v>
      </c>
      <c r="B1618" s="1">
        <v>5246</v>
      </c>
      <c r="C1618" s="1" t="s">
        <v>153</v>
      </c>
      <c r="D1618" s="1" t="str">
        <f>VLOOKUP(Table1[[#This Row],[Headoffice]],$T$4:$U$82,2,FALSE)</f>
        <v>RestOfTheWorld</v>
      </c>
      <c r="E1618" s="1">
        <v>1998</v>
      </c>
      <c r="F1618" s="3"/>
      <c r="H1618" s="1">
        <v>1</v>
      </c>
      <c r="I1618" s="4">
        <v>42878</v>
      </c>
    </row>
    <row r="1619" spans="1:9" x14ac:dyDescent="0.25">
      <c r="A1619" s="1" t="s">
        <v>1691</v>
      </c>
      <c r="B1619" s="1">
        <v>5135</v>
      </c>
      <c r="C1619" s="1" t="s">
        <v>206</v>
      </c>
      <c r="D1619" s="1" t="str">
        <f>VLOOKUP(Table1[[#This Row],[Headoffice]],$T$4:$U$82,2,FALSE)</f>
        <v>FarEast</v>
      </c>
      <c r="F1619" s="3"/>
      <c r="H1619" s="1">
        <v>1</v>
      </c>
      <c r="I1619" s="4">
        <v>42992</v>
      </c>
    </row>
    <row r="1620" spans="1:9" x14ac:dyDescent="0.25">
      <c r="A1620" s="1" t="s">
        <v>1692</v>
      </c>
      <c r="B1620" s="1">
        <v>7249</v>
      </c>
      <c r="C1620" s="1" t="s">
        <v>30</v>
      </c>
      <c r="D1620" s="1" t="str">
        <f>VLOOKUP(Table1[[#This Row],[Headoffice]],$T$4:$U$82,2,FALSE)</f>
        <v>NorthAmerica</v>
      </c>
      <c r="E1620" s="1">
        <v>2010</v>
      </c>
      <c r="F1620" s="3"/>
      <c r="H1620" s="1">
        <v>1</v>
      </c>
    </row>
    <row r="1621" spans="1:9" x14ac:dyDescent="0.25">
      <c r="A1621" s="1" t="s">
        <v>1693</v>
      </c>
      <c r="B1621" s="1">
        <v>1906</v>
      </c>
      <c r="C1621" s="1" t="s">
        <v>30</v>
      </c>
      <c r="D1621" s="1" t="str">
        <f>VLOOKUP(Table1[[#This Row],[Headoffice]],$T$4:$U$82,2,FALSE)</f>
        <v>NorthAmerica</v>
      </c>
      <c r="E1621" s="1">
        <v>2000</v>
      </c>
      <c r="F1621" s="3">
        <v>4885</v>
      </c>
      <c r="G1621" s="4">
        <v>43913</v>
      </c>
      <c r="H1621" s="1">
        <v>3</v>
      </c>
      <c r="I1621" s="4">
        <v>43544</v>
      </c>
    </row>
    <row r="1622" spans="1:9" x14ac:dyDescent="0.25">
      <c r="A1622" s="1" t="s">
        <v>1694</v>
      </c>
      <c r="B1622" s="1">
        <v>6899</v>
      </c>
      <c r="C1622" s="1" t="s">
        <v>47</v>
      </c>
      <c r="D1622" s="1" t="str">
        <f>VLOOKUP(Table1[[#This Row],[Headoffice]],$T$4:$U$82,2,FALSE)</f>
        <v>WestEurope</v>
      </c>
      <c r="E1622" s="1">
        <v>1944</v>
      </c>
      <c r="F1622" s="3">
        <v>11080</v>
      </c>
      <c r="G1622" s="4">
        <v>43646</v>
      </c>
      <c r="H1622" s="1">
        <v>11</v>
      </c>
      <c r="I1622" s="4">
        <v>42916</v>
      </c>
    </row>
    <row r="1623" spans="1:9" x14ac:dyDescent="0.25">
      <c r="A1623" s="1" t="s">
        <v>1695</v>
      </c>
      <c r="B1623" s="1">
        <v>5514</v>
      </c>
      <c r="C1623" s="1" t="s">
        <v>30</v>
      </c>
      <c r="D1623" s="1" t="str">
        <f>VLOOKUP(Table1[[#This Row],[Headoffice]],$T$4:$U$82,2,FALSE)</f>
        <v>NorthAmerica</v>
      </c>
      <c r="E1623" s="1">
        <v>2006</v>
      </c>
      <c r="F1623" s="3"/>
      <c r="H1623" s="1">
        <v>1</v>
      </c>
      <c r="I1623" s="4">
        <v>39933</v>
      </c>
    </row>
    <row r="1624" spans="1:9" x14ac:dyDescent="0.25">
      <c r="A1624" s="1" t="s">
        <v>1696</v>
      </c>
      <c r="B1624" s="1">
        <v>7279</v>
      </c>
      <c r="C1624" s="1" t="s">
        <v>22</v>
      </c>
      <c r="D1624" s="1" t="str">
        <f>VLOOKUP(Table1[[#This Row],[Headoffice]],$T$4:$U$82,2,FALSE)</f>
        <v>FarEast</v>
      </c>
      <c r="F1624" s="3"/>
      <c r="H1624" s="1">
        <v>1</v>
      </c>
      <c r="I1624" s="4">
        <v>42354</v>
      </c>
    </row>
    <row r="1625" spans="1:9" x14ac:dyDescent="0.25">
      <c r="A1625" s="1" t="s">
        <v>1697</v>
      </c>
      <c r="B1625" s="1">
        <v>7416</v>
      </c>
      <c r="C1625" s="1" t="s">
        <v>9</v>
      </c>
      <c r="D1625" s="1" t="str">
        <f>VLOOKUP(Table1[[#This Row],[Headoffice]],$T$4:$U$82,2,FALSE)</f>
        <v>AustraliaNZ</v>
      </c>
      <c r="F1625" s="3"/>
      <c r="H1625" s="1">
        <v>1</v>
      </c>
      <c r="I1625" s="4">
        <v>39035</v>
      </c>
    </row>
    <row r="1626" spans="1:9" ht="45" x14ac:dyDescent="0.25">
      <c r="A1626" s="1" t="s">
        <v>1698</v>
      </c>
      <c r="B1626" s="1">
        <v>9156</v>
      </c>
      <c r="C1626" s="1" t="s">
        <v>30</v>
      </c>
      <c r="D1626" s="1" t="str">
        <f>VLOOKUP(Table1[[#This Row],[Headoffice]],$T$4:$U$82,2,FALSE)</f>
        <v>NorthAmerica</v>
      </c>
      <c r="F1626" s="3"/>
      <c r="H1626" s="1">
        <v>1</v>
      </c>
      <c r="I1626" s="4">
        <v>43872</v>
      </c>
    </row>
    <row r="1627" spans="1:9" ht="30" x14ac:dyDescent="0.25">
      <c r="A1627" s="1" t="s">
        <v>1699</v>
      </c>
      <c r="B1627" s="1">
        <v>5219</v>
      </c>
      <c r="C1627" s="1" t="s">
        <v>30</v>
      </c>
      <c r="D1627" s="1" t="str">
        <f>VLOOKUP(Table1[[#This Row],[Headoffice]],$T$4:$U$82,2,FALSE)</f>
        <v>NorthAmerica</v>
      </c>
      <c r="F1627" s="3"/>
      <c r="H1627" s="1">
        <v>2</v>
      </c>
      <c r="I1627" s="4">
        <v>42839</v>
      </c>
    </row>
    <row r="1628" spans="1:9" ht="30" x14ac:dyDescent="0.25">
      <c r="A1628" s="1" t="s">
        <v>1700</v>
      </c>
      <c r="B1628" s="1">
        <v>7181</v>
      </c>
      <c r="C1628" s="1" t="s">
        <v>30</v>
      </c>
      <c r="D1628" s="1" t="str">
        <f>VLOOKUP(Table1[[#This Row],[Headoffice]],$T$4:$U$82,2,FALSE)</f>
        <v>NorthAmerica</v>
      </c>
      <c r="E1628" s="1">
        <v>1927</v>
      </c>
      <c r="F1628" s="3"/>
      <c r="H1628" s="1">
        <v>26</v>
      </c>
      <c r="I1628" s="4">
        <v>43571</v>
      </c>
    </row>
    <row r="1629" spans="1:9" ht="30" x14ac:dyDescent="0.25">
      <c r="A1629" s="1" t="s">
        <v>1701</v>
      </c>
      <c r="B1629" s="1">
        <v>5252</v>
      </c>
      <c r="C1629" s="1" t="s">
        <v>30</v>
      </c>
      <c r="D1629" s="1" t="str">
        <f>VLOOKUP(Table1[[#This Row],[Headoffice]],$T$4:$U$82,2,FALSE)</f>
        <v>NorthAmerica</v>
      </c>
      <c r="E1629" s="1">
        <v>1903</v>
      </c>
      <c r="F1629" s="3"/>
      <c r="H1629" s="1">
        <v>31</v>
      </c>
      <c r="I1629" s="4">
        <v>43566</v>
      </c>
    </row>
    <row r="1630" spans="1:9" ht="30" x14ac:dyDescent="0.25">
      <c r="A1630" s="1" t="s">
        <v>1702</v>
      </c>
      <c r="B1630" s="1">
        <v>7135</v>
      </c>
      <c r="C1630" s="1" t="s">
        <v>28</v>
      </c>
      <c r="D1630" s="1" t="str">
        <f>VLOOKUP(Table1[[#This Row],[Headoffice]],$T$4:$U$82,2,FALSE)</f>
        <v>NorthAmerica</v>
      </c>
      <c r="F1630" s="3"/>
      <c r="H1630" s="1">
        <v>1</v>
      </c>
      <c r="I1630" s="4">
        <v>39988</v>
      </c>
    </row>
    <row r="1631" spans="1:9" x14ac:dyDescent="0.25">
      <c r="A1631" s="1" t="s">
        <v>1703</v>
      </c>
      <c r="B1631" s="1">
        <v>6050</v>
      </c>
      <c r="C1631" s="1" t="s">
        <v>30</v>
      </c>
      <c r="D1631" s="1" t="str">
        <f>VLOOKUP(Table1[[#This Row],[Headoffice]],$T$4:$U$82,2,FALSE)</f>
        <v>NorthAmerica</v>
      </c>
      <c r="E1631" s="1">
        <v>1956</v>
      </c>
      <c r="F1631" s="3">
        <v>5514</v>
      </c>
      <c r="G1631" s="4">
        <v>41455</v>
      </c>
      <c r="H1631" s="1">
        <v>2</v>
      </c>
      <c r="I1631" s="4">
        <v>42522</v>
      </c>
    </row>
    <row r="1632" spans="1:9" x14ac:dyDescent="0.25">
      <c r="A1632" s="1" t="s">
        <v>1704</v>
      </c>
      <c r="B1632" s="1">
        <v>260</v>
      </c>
      <c r="C1632" s="1" t="s">
        <v>30</v>
      </c>
      <c r="D1632" s="1" t="str">
        <f>VLOOKUP(Table1[[#This Row],[Headoffice]],$T$4:$U$82,2,FALSE)</f>
        <v>NorthAmerica</v>
      </c>
      <c r="E1632" s="1">
        <v>2007</v>
      </c>
      <c r="F1632" s="3">
        <v>12035</v>
      </c>
      <c r="G1632" s="4">
        <v>43920</v>
      </c>
      <c r="H1632" s="1">
        <v>2</v>
      </c>
      <c r="I1632" s="4">
        <v>42543</v>
      </c>
    </row>
    <row r="1633" spans="1:9" x14ac:dyDescent="0.25">
      <c r="A1633" s="1" t="s">
        <v>1705</v>
      </c>
      <c r="B1633" s="1">
        <v>6809</v>
      </c>
      <c r="C1633" s="1" t="s">
        <v>85</v>
      </c>
      <c r="D1633" s="1" t="str">
        <f>VLOOKUP(Table1[[#This Row],[Headoffice]],$T$4:$U$82,2,FALSE)</f>
        <v>RestOfTheWorld</v>
      </c>
      <c r="F1633" s="3"/>
      <c r="H1633" s="1">
        <v>1</v>
      </c>
      <c r="I1633" s="4">
        <v>40598</v>
      </c>
    </row>
    <row r="1634" spans="1:9" x14ac:dyDescent="0.25">
      <c r="A1634" s="1" t="s">
        <v>1706</v>
      </c>
      <c r="B1634" s="1">
        <v>6891</v>
      </c>
      <c r="C1634" s="1" t="s">
        <v>132</v>
      </c>
      <c r="D1634" s="1" t="str">
        <f>VLOOKUP(Table1[[#This Row],[Headoffice]],$T$4:$U$82,2,FALSE)</f>
        <v>WestEurope</v>
      </c>
      <c r="E1634" s="1">
        <v>1981</v>
      </c>
      <c r="F1634" s="3"/>
      <c r="H1634" s="1">
        <v>1</v>
      </c>
      <c r="I1634" s="4">
        <v>41684</v>
      </c>
    </row>
    <row r="1635" spans="1:9" x14ac:dyDescent="0.25">
      <c r="A1635" s="1" t="s">
        <v>1707</v>
      </c>
      <c r="B1635" s="1">
        <v>263</v>
      </c>
      <c r="C1635" s="1" t="s">
        <v>30</v>
      </c>
      <c r="D1635" s="1" t="str">
        <f>VLOOKUP(Table1[[#This Row],[Headoffice]],$T$4:$U$82,2,FALSE)</f>
        <v>NorthAmerica</v>
      </c>
      <c r="E1635" s="1">
        <v>1935</v>
      </c>
      <c r="F1635" s="3">
        <v>1159</v>
      </c>
      <c r="G1635" s="4">
        <v>43616</v>
      </c>
      <c r="H1635" s="1">
        <v>7</v>
      </c>
      <c r="I1635" s="4">
        <v>43396</v>
      </c>
    </row>
    <row r="1636" spans="1:9" x14ac:dyDescent="0.25">
      <c r="A1636" s="1" t="s">
        <v>1708</v>
      </c>
      <c r="B1636" s="1">
        <v>633</v>
      </c>
      <c r="C1636" s="1" t="s">
        <v>51</v>
      </c>
      <c r="D1636" s="1" t="str">
        <f>VLOOKUP(Table1[[#This Row],[Headoffice]],$T$4:$U$82,2,FALSE)</f>
        <v>WestEurope</v>
      </c>
      <c r="E1636" s="1">
        <v>1974</v>
      </c>
      <c r="F1636" s="3">
        <v>97589</v>
      </c>
      <c r="G1636" s="4">
        <v>44008</v>
      </c>
      <c r="H1636" s="1">
        <v>1</v>
      </c>
      <c r="I1636" s="4">
        <v>43237</v>
      </c>
    </row>
    <row r="1637" spans="1:9" x14ac:dyDescent="0.25">
      <c r="A1637" s="1" t="s">
        <v>1709</v>
      </c>
      <c r="B1637" s="1">
        <v>5485</v>
      </c>
      <c r="C1637" s="1" t="s">
        <v>47</v>
      </c>
      <c r="D1637" s="1" t="str">
        <f>VLOOKUP(Table1[[#This Row],[Headoffice]],$T$4:$U$82,2,FALSE)</f>
        <v>WestEurope</v>
      </c>
      <c r="E1637" s="1">
        <v>1985</v>
      </c>
      <c r="F1637" s="3"/>
      <c r="H1637" s="1">
        <v>1</v>
      </c>
      <c r="I1637" s="4">
        <v>42128</v>
      </c>
    </row>
    <row r="1638" spans="1:9" ht="30" x14ac:dyDescent="0.25">
      <c r="A1638" s="1" t="s">
        <v>1710</v>
      </c>
      <c r="B1638" s="1">
        <v>5719</v>
      </c>
      <c r="C1638" s="1" t="s">
        <v>9</v>
      </c>
      <c r="D1638" s="1" t="str">
        <f>VLOOKUP(Table1[[#This Row],[Headoffice]],$T$4:$U$82,2,FALSE)</f>
        <v>AustraliaNZ</v>
      </c>
      <c r="F1638" s="3"/>
      <c r="H1638" s="1">
        <v>1</v>
      </c>
      <c r="I1638" s="4">
        <v>41152</v>
      </c>
    </row>
    <row r="1639" spans="1:9" x14ac:dyDescent="0.25">
      <c r="A1639" s="1" t="s">
        <v>1711</v>
      </c>
      <c r="B1639" s="1">
        <v>1786</v>
      </c>
      <c r="C1639" s="1" t="s">
        <v>30</v>
      </c>
      <c r="D1639" s="1" t="str">
        <f>VLOOKUP(Table1[[#This Row],[Headoffice]],$T$4:$U$82,2,FALSE)</f>
        <v>NorthAmerica</v>
      </c>
      <c r="E1639" s="1">
        <v>1995</v>
      </c>
      <c r="F1639" s="3">
        <v>142</v>
      </c>
      <c r="G1639" s="4">
        <v>43984</v>
      </c>
      <c r="H1639" s="1">
        <v>2</v>
      </c>
      <c r="I1639" s="4">
        <v>40423</v>
      </c>
    </row>
    <row r="1640" spans="1:9" x14ac:dyDescent="0.25">
      <c r="A1640" s="1" t="s">
        <v>1712</v>
      </c>
      <c r="B1640" s="1">
        <v>5513</v>
      </c>
      <c r="C1640" s="1" t="s">
        <v>30</v>
      </c>
      <c r="D1640" s="1" t="str">
        <f>VLOOKUP(Table1[[#This Row],[Headoffice]],$T$4:$U$82,2,FALSE)</f>
        <v>NorthAmerica</v>
      </c>
      <c r="F1640" s="3"/>
      <c r="H1640" s="1">
        <v>12</v>
      </c>
      <c r="I1640" s="4">
        <v>42837</v>
      </c>
    </row>
    <row r="1641" spans="1:9" x14ac:dyDescent="0.25">
      <c r="A1641" s="1" t="s">
        <v>1713</v>
      </c>
      <c r="B1641" s="1">
        <v>6290</v>
      </c>
      <c r="C1641" s="1" t="s">
        <v>113</v>
      </c>
      <c r="D1641" s="1" t="str">
        <f>VLOOKUP(Table1[[#This Row],[Headoffice]],$T$4:$U$82,2,FALSE)</f>
        <v>WestEurope</v>
      </c>
      <c r="E1641" s="1">
        <v>1988</v>
      </c>
      <c r="F1641" s="3"/>
      <c r="H1641" s="1">
        <v>1</v>
      </c>
      <c r="I1641" s="4">
        <v>42968</v>
      </c>
    </row>
    <row r="1642" spans="1:9" x14ac:dyDescent="0.25">
      <c r="A1642" s="1" t="s">
        <v>1714</v>
      </c>
      <c r="B1642" s="1">
        <v>5339</v>
      </c>
      <c r="C1642" s="1" t="s">
        <v>83</v>
      </c>
      <c r="D1642" s="1" t="str">
        <f>VLOOKUP(Table1[[#This Row],[Headoffice]],$T$4:$U$82,2,FALSE)</f>
        <v>RestOfTheWorld</v>
      </c>
      <c r="E1642" s="1">
        <v>2006</v>
      </c>
      <c r="F1642" s="3">
        <v>160</v>
      </c>
      <c r="G1642" s="4">
        <v>40543</v>
      </c>
      <c r="H1642" s="1">
        <v>1</v>
      </c>
      <c r="I1642" s="4">
        <v>42291</v>
      </c>
    </row>
    <row r="1643" spans="1:9" x14ac:dyDescent="0.25">
      <c r="A1643" s="1" t="s">
        <v>1715</v>
      </c>
      <c r="B1643" s="1">
        <v>4967</v>
      </c>
      <c r="C1643" s="1" t="s">
        <v>30</v>
      </c>
      <c r="D1643" s="1" t="str">
        <f>VLOOKUP(Table1[[#This Row],[Headoffice]],$T$4:$U$82,2,FALSE)</f>
        <v>NorthAmerica</v>
      </c>
      <c r="E1643" s="1">
        <v>2012</v>
      </c>
      <c r="F1643" s="3"/>
      <c r="H1643" s="1">
        <v>1</v>
      </c>
      <c r="I1643" s="4">
        <v>41435</v>
      </c>
    </row>
    <row r="1644" spans="1:9" x14ac:dyDescent="0.25">
      <c r="A1644" s="1" t="s">
        <v>1716</v>
      </c>
      <c r="B1644" s="1">
        <v>7868</v>
      </c>
      <c r="C1644" s="1" t="s">
        <v>9</v>
      </c>
      <c r="D1644" s="1" t="str">
        <f>VLOOKUP(Table1[[#This Row],[Headoffice]],$T$4:$U$82,2,FALSE)</f>
        <v>AustraliaNZ</v>
      </c>
      <c r="E1644" s="1">
        <v>1887</v>
      </c>
      <c r="F1644" s="3"/>
      <c r="H1644" s="1">
        <v>1</v>
      </c>
      <c r="I1644" s="4">
        <v>43510</v>
      </c>
    </row>
    <row r="1645" spans="1:9" x14ac:dyDescent="0.25">
      <c r="A1645" s="1" t="s">
        <v>1717</v>
      </c>
      <c r="B1645" s="1">
        <v>5423</v>
      </c>
      <c r="C1645" s="1" t="s">
        <v>30</v>
      </c>
      <c r="D1645" s="1" t="str">
        <f>VLOOKUP(Table1[[#This Row],[Headoffice]],$T$4:$U$82,2,FALSE)</f>
        <v>NorthAmerica</v>
      </c>
      <c r="E1645" s="1">
        <v>2014</v>
      </c>
      <c r="F1645" s="3"/>
      <c r="H1645" s="1">
        <v>3</v>
      </c>
      <c r="I1645" s="4">
        <v>43164</v>
      </c>
    </row>
    <row r="1646" spans="1:9" x14ac:dyDescent="0.25">
      <c r="A1646" s="1" t="s">
        <v>1718</v>
      </c>
      <c r="B1646" s="1">
        <v>5574</v>
      </c>
      <c r="C1646" s="1" t="s">
        <v>30</v>
      </c>
      <c r="D1646" s="1" t="str">
        <f>VLOOKUP(Table1[[#This Row],[Headoffice]],$T$4:$U$82,2,FALSE)</f>
        <v>NorthAmerica</v>
      </c>
      <c r="E1646" s="1">
        <v>2007</v>
      </c>
      <c r="F1646" s="3">
        <v>201</v>
      </c>
      <c r="G1646" s="4">
        <v>43920</v>
      </c>
      <c r="H1646" s="1">
        <v>4</v>
      </c>
      <c r="I1646" s="4">
        <v>42360</v>
      </c>
    </row>
    <row r="1647" spans="1:9" x14ac:dyDescent="0.25">
      <c r="A1647" s="1" t="s">
        <v>1719</v>
      </c>
      <c r="B1647" s="1">
        <v>6858</v>
      </c>
      <c r="C1647" s="1" t="s">
        <v>30</v>
      </c>
      <c r="D1647" s="1" t="str">
        <f>VLOOKUP(Table1[[#This Row],[Headoffice]],$T$4:$U$82,2,FALSE)</f>
        <v>NorthAmerica</v>
      </c>
      <c r="E1647" s="1">
        <v>2003</v>
      </c>
      <c r="F1647" s="3">
        <v>156</v>
      </c>
      <c r="G1647" s="4">
        <v>41730</v>
      </c>
      <c r="H1647" s="1">
        <v>12</v>
      </c>
      <c r="I1647" s="4">
        <v>42724</v>
      </c>
    </row>
    <row r="1648" spans="1:9" x14ac:dyDescent="0.25">
      <c r="A1648" s="1" t="s">
        <v>1720</v>
      </c>
      <c r="B1648" s="1">
        <v>7127</v>
      </c>
      <c r="C1648" s="1" t="s">
        <v>30</v>
      </c>
      <c r="D1648" s="1" t="str">
        <f>VLOOKUP(Table1[[#This Row],[Headoffice]],$T$4:$U$82,2,FALSE)</f>
        <v>NorthAmerica</v>
      </c>
      <c r="E1648" s="1">
        <v>1988</v>
      </c>
      <c r="F1648" s="3"/>
      <c r="H1648" s="1">
        <v>3</v>
      </c>
      <c r="I1648" s="4">
        <v>41991</v>
      </c>
    </row>
    <row r="1649" spans="1:9" x14ac:dyDescent="0.25">
      <c r="A1649" s="1" t="s">
        <v>1721</v>
      </c>
      <c r="B1649" s="1">
        <v>6255</v>
      </c>
      <c r="C1649" s="1" t="s">
        <v>30</v>
      </c>
      <c r="D1649" s="1" t="str">
        <f>VLOOKUP(Table1[[#This Row],[Headoffice]],$T$4:$U$82,2,FALSE)</f>
        <v>NorthAmerica</v>
      </c>
      <c r="F1649" s="3"/>
      <c r="H1649" s="1">
        <v>1</v>
      </c>
      <c r="I1649" s="4">
        <v>41752</v>
      </c>
    </row>
    <row r="1650" spans="1:9" x14ac:dyDescent="0.25">
      <c r="A1650" s="1" t="s">
        <v>1722</v>
      </c>
      <c r="B1650" s="1">
        <v>5951</v>
      </c>
      <c r="C1650" s="1" t="s">
        <v>1723</v>
      </c>
      <c r="D1650" s="1" t="str">
        <f>VLOOKUP(Table1[[#This Row],[Headoffice]],$T$4:$U$82,2,FALSE)</f>
        <v>RestOfTheWorld</v>
      </c>
      <c r="F1650" s="3"/>
      <c r="H1650" s="1">
        <v>1</v>
      </c>
      <c r="I1650" s="4">
        <v>42066</v>
      </c>
    </row>
    <row r="1651" spans="1:9" x14ac:dyDescent="0.25">
      <c r="A1651" s="1" t="s">
        <v>1724</v>
      </c>
      <c r="B1651" s="1">
        <v>9167</v>
      </c>
      <c r="C1651" s="1" t="s">
        <v>11</v>
      </c>
      <c r="D1651" s="1" t="str">
        <f>VLOOKUP(Table1[[#This Row],[Headoffice]],$T$4:$U$82,2,FALSE)</f>
        <v>FarEast</v>
      </c>
      <c r="F1651" s="3"/>
      <c r="H1651" s="1">
        <v>1</v>
      </c>
      <c r="I1651" s="4">
        <v>24107</v>
      </c>
    </row>
    <row r="1652" spans="1:9" x14ac:dyDescent="0.25">
      <c r="A1652" s="1" t="s">
        <v>1725</v>
      </c>
      <c r="B1652" s="1">
        <v>7693</v>
      </c>
      <c r="C1652" s="1" t="s">
        <v>83</v>
      </c>
      <c r="D1652" s="1" t="str">
        <f>VLOOKUP(Table1[[#This Row],[Headoffice]],$T$4:$U$82,2,FALSE)</f>
        <v>RestOfTheWorld</v>
      </c>
      <c r="F1652" s="3"/>
      <c r="H1652" s="1">
        <v>1</v>
      </c>
      <c r="I1652" s="4">
        <v>41936</v>
      </c>
    </row>
    <row r="1653" spans="1:9" x14ac:dyDescent="0.25">
      <c r="A1653" s="1" t="s">
        <v>1726</v>
      </c>
      <c r="B1653" s="1">
        <v>6908</v>
      </c>
      <c r="C1653" s="1" t="s">
        <v>30</v>
      </c>
      <c r="D1653" s="1" t="str">
        <f>VLOOKUP(Table1[[#This Row],[Headoffice]],$T$4:$U$82,2,FALSE)</f>
        <v>NorthAmerica</v>
      </c>
      <c r="E1653" s="1">
        <v>2010</v>
      </c>
      <c r="F1653" s="3"/>
      <c r="H1653" s="1">
        <v>3</v>
      </c>
      <c r="I1653" s="4">
        <v>43509</v>
      </c>
    </row>
    <row r="1654" spans="1:9" x14ac:dyDescent="0.25">
      <c r="A1654" s="1" t="s">
        <v>1727</v>
      </c>
      <c r="B1654" s="1">
        <v>7811</v>
      </c>
      <c r="C1654" s="1" t="s">
        <v>60</v>
      </c>
      <c r="D1654" s="1" t="str">
        <f>VLOOKUP(Table1[[#This Row],[Headoffice]],$T$4:$U$82,2,FALSE)</f>
        <v>RestOfTheWorld</v>
      </c>
      <c r="E1654" s="1">
        <v>2005</v>
      </c>
      <c r="F1654" s="3"/>
      <c r="H1654" s="1">
        <v>1</v>
      </c>
      <c r="I1654" s="4">
        <v>43514</v>
      </c>
    </row>
    <row r="1655" spans="1:9" x14ac:dyDescent="0.25">
      <c r="A1655" s="1" t="s">
        <v>1728</v>
      </c>
      <c r="B1655" s="1">
        <v>8705</v>
      </c>
      <c r="C1655" s="1" t="s">
        <v>9</v>
      </c>
      <c r="D1655" s="1" t="str">
        <f>VLOOKUP(Table1[[#This Row],[Headoffice]],$T$4:$U$82,2,FALSE)</f>
        <v>AustraliaNZ</v>
      </c>
      <c r="F1655" s="3"/>
      <c r="H1655" s="1">
        <v>1</v>
      </c>
      <c r="I1655" s="4">
        <v>43371</v>
      </c>
    </row>
    <row r="1656" spans="1:9" x14ac:dyDescent="0.25">
      <c r="A1656" s="1" t="s">
        <v>1729</v>
      </c>
      <c r="B1656" s="1">
        <v>5916</v>
      </c>
      <c r="C1656" s="1" t="s">
        <v>40</v>
      </c>
      <c r="D1656" s="1" t="str">
        <f>VLOOKUP(Table1[[#This Row],[Headoffice]],$T$4:$U$82,2,FALSE)</f>
        <v>FarEast</v>
      </c>
      <c r="E1656" s="1">
        <v>1987</v>
      </c>
      <c r="F1656" s="3"/>
      <c r="H1656" s="1">
        <v>1</v>
      </c>
      <c r="I1656" s="4">
        <v>43171</v>
      </c>
    </row>
    <row r="1657" spans="1:9" x14ac:dyDescent="0.25">
      <c r="A1657" s="1" t="s">
        <v>1730</v>
      </c>
      <c r="B1657" s="1">
        <v>7678</v>
      </c>
      <c r="C1657" s="1" t="s">
        <v>28</v>
      </c>
      <c r="D1657" s="1" t="str">
        <f>VLOOKUP(Table1[[#This Row],[Headoffice]],$T$4:$U$82,2,FALSE)</f>
        <v>NorthAmerica</v>
      </c>
      <c r="F1657" s="3"/>
      <c r="H1657" s="1">
        <v>1</v>
      </c>
      <c r="I1657" s="4">
        <v>42326</v>
      </c>
    </row>
    <row r="1658" spans="1:9" x14ac:dyDescent="0.25">
      <c r="A1658" s="1" t="s">
        <v>1731</v>
      </c>
      <c r="B1658" s="1">
        <v>5399</v>
      </c>
      <c r="C1658" s="1" t="s">
        <v>30</v>
      </c>
      <c r="D1658" s="1" t="str">
        <f>VLOOKUP(Table1[[#This Row],[Headoffice]],$T$4:$U$82,2,FALSE)</f>
        <v>NorthAmerica</v>
      </c>
      <c r="E1658" s="1">
        <v>1998</v>
      </c>
      <c r="F1658" s="3">
        <v>4389</v>
      </c>
      <c r="G1658" s="4">
        <v>42818</v>
      </c>
      <c r="H1658" s="1">
        <v>1</v>
      </c>
      <c r="I1658" s="4">
        <v>42597</v>
      </c>
    </row>
    <row r="1659" spans="1:9" x14ac:dyDescent="0.25">
      <c r="A1659" s="1" t="s">
        <v>1732</v>
      </c>
      <c r="B1659" s="1">
        <v>6642</v>
      </c>
      <c r="C1659" s="1" t="s">
        <v>9</v>
      </c>
      <c r="D1659" s="1" t="str">
        <f>VLOOKUP(Table1[[#This Row],[Headoffice]],$T$4:$U$82,2,FALSE)</f>
        <v>AustraliaNZ</v>
      </c>
      <c r="F1659" s="3"/>
      <c r="H1659" s="1">
        <v>1</v>
      </c>
      <c r="I1659" s="4">
        <v>43403</v>
      </c>
    </row>
    <row r="1660" spans="1:9" x14ac:dyDescent="0.25">
      <c r="A1660" s="1" t="s">
        <v>1733</v>
      </c>
      <c r="B1660" s="1">
        <v>7328</v>
      </c>
      <c r="C1660" s="1" t="s">
        <v>11</v>
      </c>
      <c r="D1660" s="1" t="str">
        <f>VLOOKUP(Table1[[#This Row],[Headoffice]],$T$4:$U$82,2,FALSE)</f>
        <v>FarEast</v>
      </c>
      <c r="F1660" s="3"/>
      <c r="H1660" s="1">
        <v>1</v>
      </c>
      <c r="I1660" s="4">
        <v>43096</v>
      </c>
    </row>
    <row r="1661" spans="1:9" x14ac:dyDescent="0.25">
      <c r="A1661" s="1" t="s">
        <v>1734</v>
      </c>
      <c r="B1661" s="1">
        <v>5005</v>
      </c>
      <c r="C1661" s="1" t="s">
        <v>375</v>
      </c>
      <c r="D1661" s="1" t="str">
        <f>VLOOKUP(Table1[[#This Row],[Headoffice]],$T$4:$U$82,2,FALSE)</f>
        <v>RestOfTheWorld</v>
      </c>
      <c r="F1661" s="3"/>
      <c r="H1661" s="1">
        <v>1</v>
      </c>
      <c r="I1661" s="4">
        <v>43263</v>
      </c>
    </row>
    <row r="1662" spans="1:9" x14ac:dyDescent="0.25">
      <c r="A1662" s="1" t="s">
        <v>1735</v>
      </c>
      <c r="B1662" s="1">
        <v>8830</v>
      </c>
      <c r="C1662" s="1" t="s">
        <v>30</v>
      </c>
      <c r="D1662" s="1" t="str">
        <f>VLOOKUP(Table1[[#This Row],[Headoffice]],$T$4:$U$82,2,FALSE)</f>
        <v>NorthAmerica</v>
      </c>
      <c r="F1662" s="3"/>
      <c r="H1662" s="1">
        <v>1</v>
      </c>
      <c r="I1662" s="4">
        <v>43767</v>
      </c>
    </row>
    <row r="1663" spans="1:9" x14ac:dyDescent="0.25">
      <c r="A1663" s="1" t="s">
        <v>1736</v>
      </c>
      <c r="B1663" s="1">
        <v>5887</v>
      </c>
      <c r="C1663" s="1" t="s">
        <v>9</v>
      </c>
      <c r="D1663" s="1" t="str">
        <f>VLOOKUP(Table1[[#This Row],[Headoffice]],$T$4:$U$82,2,FALSE)</f>
        <v>AustraliaNZ</v>
      </c>
      <c r="E1663" s="1">
        <v>1985</v>
      </c>
      <c r="F1663" s="3"/>
      <c r="H1663" s="1">
        <v>2</v>
      </c>
      <c r="I1663" s="4">
        <v>41533</v>
      </c>
    </row>
    <row r="1664" spans="1:9" x14ac:dyDescent="0.25">
      <c r="A1664" s="1" t="s">
        <v>1737</v>
      </c>
      <c r="B1664" s="1">
        <v>7402</v>
      </c>
      <c r="C1664" s="1" t="s">
        <v>1738</v>
      </c>
      <c r="D1664" s="1" t="str">
        <f>VLOOKUP(Table1[[#This Row],[Headoffice]],$T$4:$U$82,2,FALSE)</f>
        <v>RestOfTheWorld</v>
      </c>
      <c r="E1664" s="1">
        <v>1993</v>
      </c>
      <c r="F1664" s="3"/>
      <c r="H1664" s="1">
        <v>1</v>
      </c>
      <c r="I1664" s="4">
        <v>40953</v>
      </c>
    </row>
    <row r="1665" spans="1:9" x14ac:dyDescent="0.25">
      <c r="A1665" s="1" t="s">
        <v>1739</v>
      </c>
      <c r="B1665" s="1">
        <v>4940</v>
      </c>
      <c r="C1665" s="1" t="s">
        <v>30</v>
      </c>
      <c r="D1665" s="1" t="str">
        <f>VLOOKUP(Table1[[#This Row],[Headoffice]],$T$4:$U$82,2,FALSE)</f>
        <v>NorthAmerica</v>
      </c>
      <c r="E1665" s="1">
        <v>1995</v>
      </c>
      <c r="F1665" s="3"/>
      <c r="H1665" s="1">
        <v>1</v>
      </c>
      <c r="I1665" s="4">
        <v>41218</v>
      </c>
    </row>
    <row r="1666" spans="1:9" x14ac:dyDescent="0.25">
      <c r="A1666" s="1" t="s">
        <v>1740</v>
      </c>
      <c r="B1666" s="1">
        <v>7065</v>
      </c>
      <c r="C1666" s="1" t="s">
        <v>30</v>
      </c>
      <c r="D1666" s="1" t="str">
        <f>VLOOKUP(Table1[[#This Row],[Headoffice]],$T$4:$U$82,2,FALSE)</f>
        <v>NorthAmerica</v>
      </c>
      <c r="F1666" s="3"/>
      <c r="H1666" s="1">
        <v>1</v>
      </c>
      <c r="I1666" s="4">
        <v>41351</v>
      </c>
    </row>
    <row r="1667" spans="1:9" x14ac:dyDescent="0.25">
      <c r="A1667" s="1" t="s">
        <v>1741</v>
      </c>
      <c r="B1667" s="1">
        <v>3068</v>
      </c>
      <c r="C1667" s="1" t="s">
        <v>30</v>
      </c>
      <c r="D1667" s="1" t="str">
        <f>VLOOKUP(Table1[[#This Row],[Headoffice]],$T$4:$U$82,2,FALSE)</f>
        <v>NorthAmerica</v>
      </c>
      <c r="E1667" s="1">
        <v>2014</v>
      </c>
      <c r="F1667" s="3">
        <v>19889</v>
      </c>
      <c r="G1667" s="4">
        <v>43949</v>
      </c>
      <c r="H1667" s="1">
        <v>1</v>
      </c>
      <c r="I1667" s="4">
        <v>41774</v>
      </c>
    </row>
    <row r="1668" spans="1:9" x14ac:dyDescent="0.25">
      <c r="A1668" s="1" t="s">
        <v>1742</v>
      </c>
      <c r="B1668" s="1">
        <v>6762</v>
      </c>
      <c r="C1668" s="1" t="s">
        <v>30</v>
      </c>
      <c r="D1668" s="1" t="str">
        <f>VLOOKUP(Table1[[#This Row],[Headoffice]],$T$4:$U$82,2,FALSE)</f>
        <v>NorthAmerica</v>
      </c>
      <c r="E1668" s="1">
        <v>2009</v>
      </c>
      <c r="F1668" s="3"/>
      <c r="H1668" s="1">
        <v>1</v>
      </c>
      <c r="I1668" s="4">
        <v>39878</v>
      </c>
    </row>
    <row r="1669" spans="1:9" x14ac:dyDescent="0.25">
      <c r="A1669" s="1" t="s">
        <v>1743</v>
      </c>
      <c r="B1669" s="1">
        <v>5199</v>
      </c>
      <c r="C1669" s="1" t="s">
        <v>30</v>
      </c>
      <c r="D1669" s="1" t="str">
        <f>VLOOKUP(Table1[[#This Row],[Headoffice]],$T$4:$U$82,2,FALSE)</f>
        <v>NorthAmerica</v>
      </c>
      <c r="E1669" s="1">
        <v>1995</v>
      </c>
      <c r="F1669" s="3">
        <v>1109</v>
      </c>
      <c r="G1669" s="4">
        <v>43188</v>
      </c>
      <c r="H1669" s="1">
        <v>1</v>
      </c>
      <c r="I1669" s="4">
        <v>40132</v>
      </c>
    </row>
    <row r="1670" spans="1:9" x14ac:dyDescent="0.25">
      <c r="A1670" s="1" t="s">
        <v>1744</v>
      </c>
      <c r="B1670" s="1">
        <v>6716</v>
      </c>
      <c r="C1670" s="1" t="s">
        <v>77</v>
      </c>
      <c r="D1670" s="1" t="str">
        <f>VLOOKUP(Table1[[#This Row],[Headoffice]],$T$4:$U$82,2,FALSE)</f>
        <v>WestEurope</v>
      </c>
      <c r="E1670" s="1">
        <v>1994</v>
      </c>
      <c r="F1670" s="3">
        <v>3840</v>
      </c>
      <c r="G1670" s="4">
        <v>42489</v>
      </c>
      <c r="H1670" s="1">
        <v>1</v>
      </c>
      <c r="I1670" s="4">
        <v>42489</v>
      </c>
    </row>
    <row r="1671" spans="1:9" x14ac:dyDescent="0.25">
      <c r="A1671" s="1" t="s">
        <v>1745</v>
      </c>
      <c r="B1671" s="1">
        <v>8959</v>
      </c>
      <c r="C1671" s="1" t="s">
        <v>1068</v>
      </c>
      <c r="D1671" s="1" t="str">
        <f>VLOOKUP(Table1[[#This Row],[Headoffice]],$T$4:$U$82,2,FALSE)</f>
        <v>RestOfTheWorld</v>
      </c>
      <c r="F1671" s="3"/>
      <c r="H1671" s="1">
        <v>1</v>
      </c>
      <c r="I1671" s="4">
        <v>43705</v>
      </c>
    </row>
    <row r="1672" spans="1:9" x14ac:dyDescent="0.25">
      <c r="A1672" s="1" t="s">
        <v>1746</v>
      </c>
      <c r="B1672" s="1">
        <v>9452</v>
      </c>
      <c r="C1672" s="1" t="s">
        <v>22</v>
      </c>
      <c r="D1672" s="1" t="str">
        <f>VLOOKUP(Table1[[#This Row],[Headoffice]],$T$4:$U$82,2,FALSE)</f>
        <v>FarEast</v>
      </c>
      <c r="F1672" s="3"/>
      <c r="H1672" s="1">
        <v>1</v>
      </c>
      <c r="I1672" s="4">
        <v>43803</v>
      </c>
    </row>
    <row r="1673" spans="1:9" x14ac:dyDescent="0.25">
      <c r="A1673" s="1" t="s">
        <v>1747</v>
      </c>
      <c r="B1673" s="1">
        <v>6569</v>
      </c>
      <c r="C1673" s="1" t="s">
        <v>30</v>
      </c>
      <c r="D1673" s="1" t="str">
        <f>VLOOKUP(Table1[[#This Row],[Headoffice]],$T$4:$U$82,2,FALSE)</f>
        <v>NorthAmerica</v>
      </c>
      <c r="F1673" s="3"/>
      <c r="H1673" s="1">
        <v>1</v>
      </c>
      <c r="I1673" s="4">
        <v>42115</v>
      </c>
    </row>
    <row r="1674" spans="1:9" x14ac:dyDescent="0.25">
      <c r="A1674" s="1" t="s">
        <v>1748</v>
      </c>
      <c r="B1674" s="1">
        <v>5450</v>
      </c>
      <c r="C1674" s="1" t="s">
        <v>28</v>
      </c>
      <c r="D1674" s="1" t="str">
        <f>VLOOKUP(Table1[[#This Row],[Headoffice]],$T$4:$U$82,2,FALSE)</f>
        <v>NorthAmerica</v>
      </c>
      <c r="E1674" s="1">
        <v>1956</v>
      </c>
      <c r="F1674" s="3">
        <v>13</v>
      </c>
      <c r="G1674" s="4">
        <v>40908</v>
      </c>
      <c r="H1674" s="1">
        <v>7</v>
      </c>
      <c r="I1674" s="4">
        <v>42013</v>
      </c>
    </row>
    <row r="1675" spans="1:9" x14ac:dyDescent="0.25">
      <c r="A1675" s="1" t="s">
        <v>1749</v>
      </c>
      <c r="B1675" s="1">
        <v>8004</v>
      </c>
      <c r="C1675" s="1" t="s">
        <v>30</v>
      </c>
      <c r="D1675" s="1" t="str">
        <f>VLOOKUP(Table1[[#This Row],[Headoffice]],$T$4:$U$82,2,FALSE)</f>
        <v>NorthAmerica</v>
      </c>
      <c r="F1675" s="3"/>
      <c r="H1675" s="1">
        <v>1</v>
      </c>
      <c r="I1675" s="4">
        <v>43621</v>
      </c>
    </row>
    <row r="1676" spans="1:9" x14ac:dyDescent="0.25">
      <c r="A1676" s="1" t="s">
        <v>1750</v>
      </c>
      <c r="B1676" s="1">
        <v>5180</v>
      </c>
      <c r="C1676" s="1" t="s">
        <v>30</v>
      </c>
      <c r="D1676" s="1" t="str">
        <f>VLOOKUP(Table1[[#This Row],[Headoffice]],$T$4:$U$82,2,FALSE)</f>
        <v>NorthAmerica</v>
      </c>
      <c r="F1676" s="3"/>
      <c r="H1676" s="1">
        <v>1</v>
      </c>
      <c r="I1676" s="4">
        <v>42374</v>
      </c>
    </row>
    <row r="1677" spans="1:9" x14ac:dyDescent="0.25">
      <c r="A1677" s="1" t="s">
        <v>1751</v>
      </c>
      <c r="B1677" s="1">
        <v>6226</v>
      </c>
      <c r="C1677" s="1" t="s">
        <v>30</v>
      </c>
      <c r="D1677" s="1" t="str">
        <f>VLOOKUP(Table1[[#This Row],[Headoffice]],$T$4:$U$82,2,FALSE)</f>
        <v>NorthAmerica</v>
      </c>
      <c r="E1677" s="1">
        <v>2016</v>
      </c>
      <c r="F1677" s="3"/>
      <c r="H1677" s="1">
        <v>6</v>
      </c>
      <c r="I1677" s="4">
        <v>42887</v>
      </c>
    </row>
    <row r="1678" spans="1:9" x14ac:dyDescent="0.25">
      <c r="A1678" s="1" t="s">
        <v>1752</v>
      </c>
      <c r="B1678" s="1">
        <v>7112</v>
      </c>
      <c r="C1678" s="1" t="s">
        <v>9</v>
      </c>
      <c r="D1678" s="1" t="str">
        <f>VLOOKUP(Table1[[#This Row],[Headoffice]],$T$4:$U$82,2,FALSE)</f>
        <v>AustraliaNZ</v>
      </c>
      <c r="F1678" s="3"/>
      <c r="H1678" s="1">
        <v>1</v>
      </c>
      <c r="I1678" s="4">
        <v>42720</v>
      </c>
    </row>
    <row r="1679" spans="1:9" ht="30" x14ac:dyDescent="0.25">
      <c r="A1679" s="1" t="s">
        <v>1753</v>
      </c>
      <c r="B1679" s="1">
        <v>9390</v>
      </c>
      <c r="C1679" s="1" t="s">
        <v>51</v>
      </c>
      <c r="D1679" s="1" t="str">
        <f>VLOOKUP(Table1[[#This Row],[Headoffice]],$T$4:$U$82,2,FALSE)</f>
        <v>WestEurope</v>
      </c>
      <c r="E1679" s="1">
        <v>1999</v>
      </c>
      <c r="F1679" s="3"/>
      <c r="H1679" s="1">
        <v>1</v>
      </c>
      <c r="I1679" s="4">
        <v>43285</v>
      </c>
    </row>
    <row r="1680" spans="1:9" x14ac:dyDescent="0.25">
      <c r="A1680" s="1" t="s">
        <v>1754</v>
      </c>
      <c r="B1680" s="1">
        <v>7901</v>
      </c>
      <c r="C1680" s="1" t="s">
        <v>30</v>
      </c>
      <c r="D1680" s="1" t="str">
        <f>VLOOKUP(Table1[[#This Row],[Headoffice]],$T$4:$U$82,2,FALSE)</f>
        <v>NorthAmerica</v>
      </c>
      <c r="F1680" s="3"/>
      <c r="H1680" s="1">
        <v>1</v>
      </c>
      <c r="I1680" s="4">
        <v>39512</v>
      </c>
    </row>
    <row r="1681" spans="1:9" ht="30" x14ac:dyDescent="0.25">
      <c r="A1681" s="1" t="s">
        <v>1755</v>
      </c>
      <c r="B1681" s="1">
        <v>5875</v>
      </c>
      <c r="C1681" s="1" t="s">
        <v>40</v>
      </c>
      <c r="D1681" s="1" t="str">
        <f>VLOOKUP(Table1[[#This Row],[Headoffice]],$T$4:$U$82,2,FALSE)</f>
        <v>FarEast</v>
      </c>
      <c r="F1681" s="3"/>
      <c r="H1681" s="1">
        <v>1</v>
      </c>
      <c r="I1681" s="4">
        <v>42985</v>
      </c>
    </row>
    <row r="1682" spans="1:9" x14ac:dyDescent="0.25">
      <c r="A1682" s="1" t="s">
        <v>1756</v>
      </c>
      <c r="B1682" s="1">
        <v>5469</v>
      </c>
      <c r="C1682" s="1" t="s">
        <v>30</v>
      </c>
      <c r="D1682" s="1" t="str">
        <f>VLOOKUP(Table1[[#This Row],[Headoffice]],$T$4:$U$82,2,FALSE)</f>
        <v>NorthAmerica</v>
      </c>
      <c r="F1682" s="3"/>
      <c r="H1682" s="1">
        <v>1</v>
      </c>
      <c r="I1682" s="4">
        <v>40582</v>
      </c>
    </row>
    <row r="1683" spans="1:9" x14ac:dyDescent="0.25">
      <c r="A1683" s="1" t="s">
        <v>1757</v>
      </c>
      <c r="B1683" s="1">
        <v>5473</v>
      </c>
      <c r="C1683" s="1" t="s">
        <v>30</v>
      </c>
      <c r="D1683" s="1" t="str">
        <f>VLOOKUP(Table1[[#This Row],[Headoffice]],$T$4:$U$82,2,FALSE)</f>
        <v>NorthAmerica</v>
      </c>
      <c r="F1683" s="3"/>
      <c r="H1683" s="1">
        <v>1</v>
      </c>
      <c r="I1683" s="4">
        <v>43217</v>
      </c>
    </row>
    <row r="1684" spans="1:9" ht="30" x14ac:dyDescent="0.25">
      <c r="A1684" s="1" t="s">
        <v>1758</v>
      </c>
      <c r="B1684" s="1">
        <v>5954</v>
      </c>
      <c r="C1684" s="1" t="s">
        <v>9</v>
      </c>
      <c r="D1684" s="1" t="str">
        <f>VLOOKUP(Table1[[#This Row],[Headoffice]],$T$4:$U$82,2,FALSE)</f>
        <v>AustraliaNZ</v>
      </c>
      <c r="F1684" s="3"/>
      <c r="H1684" s="1">
        <v>1</v>
      </c>
      <c r="I1684" s="4">
        <v>42263</v>
      </c>
    </row>
    <row r="1685" spans="1:9" x14ac:dyDescent="0.25">
      <c r="A1685" s="1" t="s">
        <v>1759</v>
      </c>
      <c r="B1685" s="1">
        <v>5474</v>
      </c>
      <c r="C1685" s="1" t="s">
        <v>9</v>
      </c>
      <c r="D1685" s="1" t="str">
        <f>VLOOKUP(Table1[[#This Row],[Headoffice]],$T$4:$U$82,2,FALSE)</f>
        <v>AustraliaNZ</v>
      </c>
      <c r="F1685" s="3"/>
      <c r="H1685" s="1">
        <v>1</v>
      </c>
      <c r="I1685" s="4">
        <v>42439</v>
      </c>
    </row>
    <row r="1686" spans="1:9" ht="30" x14ac:dyDescent="0.25">
      <c r="A1686" s="1" t="s">
        <v>1760</v>
      </c>
      <c r="B1686" s="1">
        <v>8806</v>
      </c>
      <c r="C1686" s="1" t="s">
        <v>9</v>
      </c>
      <c r="D1686" s="1" t="str">
        <f>VLOOKUP(Table1[[#This Row],[Headoffice]],$T$4:$U$82,2,FALSE)</f>
        <v>AustraliaNZ</v>
      </c>
      <c r="F1686" s="3"/>
      <c r="H1686" s="1">
        <v>1</v>
      </c>
      <c r="I1686" s="4">
        <v>42640</v>
      </c>
    </row>
    <row r="1687" spans="1:9" x14ac:dyDescent="0.25">
      <c r="A1687" s="1" t="s">
        <v>1761</v>
      </c>
      <c r="B1687" s="1">
        <v>5470</v>
      </c>
      <c r="C1687" s="1" t="s">
        <v>30</v>
      </c>
      <c r="D1687" s="1" t="str">
        <f>VLOOKUP(Table1[[#This Row],[Headoffice]],$T$4:$U$82,2,FALSE)</f>
        <v>NorthAmerica</v>
      </c>
      <c r="F1687" s="3"/>
      <c r="H1687" s="1">
        <v>1</v>
      </c>
      <c r="I1687" s="4">
        <v>23012</v>
      </c>
    </row>
    <row r="1688" spans="1:9" x14ac:dyDescent="0.25">
      <c r="A1688" s="1" t="s">
        <v>1762</v>
      </c>
      <c r="B1688" s="1">
        <v>5472</v>
      </c>
      <c r="C1688" s="1" t="s">
        <v>30</v>
      </c>
      <c r="D1688" s="1" t="str">
        <f>VLOOKUP(Table1[[#This Row],[Headoffice]],$T$4:$U$82,2,FALSE)</f>
        <v>NorthAmerica</v>
      </c>
      <c r="F1688" s="3"/>
      <c r="H1688" s="1">
        <v>53</v>
      </c>
      <c r="I1688" s="4">
        <v>43943</v>
      </c>
    </row>
    <row r="1689" spans="1:9" x14ac:dyDescent="0.25">
      <c r="A1689" s="1" t="s">
        <v>1763</v>
      </c>
      <c r="B1689" s="1">
        <v>5468</v>
      </c>
      <c r="C1689" s="1" t="s">
        <v>28</v>
      </c>
      <c r="D1689" s="1" t="str">
        <f>VLOOKUP(Table1[[#This Row],[Headoffice]],$T$4:$U$82,2,FALSE)</f>
        <v>NorthAmerica</v>
      </c>
      <c r="F1689" s="3"/>
      <c r="H1689" s="1">
        <v>1</v>
      </c>
      <c r="I1689" s="4">
        <v>43368</v>
      </c>
    </row>
    <row r="1690" spans="1:9" ht="30" x14ac:dyDescent="0.25">
      <c r="A1690" s="1" t="s">
        <v>1764</v>
      </c>
      <c r="B1690" s="1">
        <v>7991</v>
      </c>
      <c r="C1690" s="1" t="s">
        <v>9</v>
      </c>
      <c r="D1690" s="1" t="str">
        <f>VLOOKUP(Table1[[#This Row],[Headoffice]],$T$4:$U$82,2,FALSE)</f>
        <v>AustraliaNZ</v>
      </c>
      <c r="F1690" s="3"/>
      <c r="H1690" s="1">
        <v>1</v>
      </c>
      <c r="I1690" s="4">
        <v>43612</v>
      </c>
    </row>
    <row r="1691" spans="1:9" x14ac:dyDescent="0.25">
      <c r="A1691" s="1" t="s">
        <v>1765</v>
      </c>
      <c r="B1691" s="1">
        <v>5547</v>
      </c>
      <c r="C1691" s="1" t="s">
        <v>51</v>
      </c>
      <c r="D1691" s="1" t="str">
        <f>VLOOKUP(Table1[[#This Row],[Headoffice]],$T$4:$U$82,2,FALSE)</f>
        <v>WestEurope</v>
      </c>
      <c r="E1691" s="1">
        <v>2015</v>
      </c>
      <c r="F1691" s="3"/>
      <c r="H1691" s="1">
        <v>1</v>
      </c>
      <c r="I1691" s="4">
        <v>42487</v>
      </c>
    </row>
    <row r="1692" spans="1:9" x14ac:dyDescent="0.25">
      <c r="A1692" s="1" t="s">
        <v>1766</v>
      </c>
      <c r="B1692" s="1">
        <v>8875</v>
      </c>
      <c r="C1692" s="1" t="s">
        <v>30</v>
      </c>
      <c r="D1692" s="1" t="str">
        <f>VLOOKUP(Table1[[#This Row],[Headoffice]],$T$4:$U$82,2,FALSE)</f>
        <v>NorthAmerica</v>
      </c>
      <c r="F1692" s="3"/>
      <c r="H1692" s="1">
        <v>1</v>
      </c>
      <c r="I1692" s="4">
        <v>41746</v>
      </c>
    </row>
    <row r="1693" spans="1:9" x14ac:dyDescent="0.25">
      <c r="A1693" s="1" t="s">
        <v>1767</v>
      </c>
      <c r="B1693" s="1">
        <v>5471</v>
      </c>
      <c r="C1693" s="1" t="s">
        <v>28</v>
      </c>
      <c r="D1693" s="1" t="str">
        <f>VLOOKUP(Table1[[#This Row],[Headoffice]],$T$4:$U$82,2,FALSE)</f>
        <v>NorthAmerica</v>
      </c>
      <c r="F1693" s="3"/>
      <c r="H1693" s="1">
        <v>1</v>
      </c>
      <c r="I1693" s="4">
        <v>42104</v>
      </c>
    </row>
    <row r="1694" spans="1:9" ht="30" x14ac:dyDescent="0.25">
      <c r="A1694" s="1" t="s">
        <v>1768</v>
      </c>
      <c r="B1694" s="1">
        <v>4969</v>
      </c>
      <c r="C1694" s="1" t="s">
        <v>40</v>
      </c>
      <c r="D1694" s="1" t="str">
        <f>VLOOKUP(Table1[[#This Row],[Headoffice]],$T$4:$U$82,2,FALSE)</f>
        <v>FarEast</v>
      </c>
      <c r="F1694" s="3"/>
      <c r="H1694" s="1">
        <v>1</v>
      </c>
      <c r="I1694" s="4">
        <v>41857</v>
      </c>
    </row>
    <row r="1695" spans="1:9" x14ac:dyDescent="0.25">
      <c r="A1695" s="1" t="s">
        <v>1769</v>
      </c>
      <c r="B1695" s="1">
        <v>7499</v>
      </c>
      <c r="C1695" s="1" t="s">
        <v>150</v>
      </c>
      <c r="D1695" s="1" t="str">
        <f>VLOOKUP(Table1[[#This Row],[Headoffice]],$T$4:$U$82,2,FALSE)</f>
        <v>WestEurope</v>
      </c>
      <c r="F1695" s="3"/>
      <c r="H1695" s="1">
        <v>1</v>
      </c>
      <c r="I1695" s="4">
        <v>42013</v>
      </c>
    </row>
    <row r="1696" spans="1:9" x14ac:dyDescent="0.25">
      <c r="A1696" s="1" t="s">
        <v>1770</v>
      </c>
      <c r="B1696" s="1">
        <v>6037</v>
      </c>
      <c r="C1696" s="1" t="s">
        <v>103</v>
      </c>
      <c r="D1696" s="1" t="str">
        <f>VLOOKUP(Table1[[#This Row],[Headoffice]],$T$4:$U$82,2,FALSE)</f>
        <v>RestOfTheWorld</v>
      </c>
      <c r="F1696" s="3"/>
      <c r="H1696" s="1">
        <v>1</v>
      </c>
      <c r="I1696" s="4">
        <v>33238</v>
      </c>
    </row>
    <row r="1697" spans="1:9" x14ac:dyDescent="0.25">
      <c r="A1697" s="1" t="s">
        <v>1771</v>
      </c>
      <c r="B1697" s="1">
        <v>5877</v>
      </c>
      <c r="C1697" s="1" t="s">
        <v>30</v>
      </c>
      <c r="D1697" s="1" t="str">
        <f>VLOOKUP(Table1[[#This Row],[Headoffice]],$T$4:$U$82,2,FALSE)</f>
        <v>NorthAmerica</v>
      </c>
      <c r="E1697" s="1">
        <v>2001</v>
      </c>
      <c r="F1697" s="3">
        <v>2150</v>
      </c>
      <c r="G1697" s="4">
        <v>43881</v>
      </c>
      <c r="H1697" s="1">
        <v>59</v>
      </c>
      <c r="I1697" s="4">
        <v>43629</v>
      </c>
    </row>
    <row r="1698" spans="1:9" x14ac:dyDescent="0.25">
      <c r="A1698" s="1" t="s">
        <v>1772</v>
      </c>
      <c r="B1698" s="1">
        <v>5518</v>
      </c>
      <c r="C1698" s="1" t="s">
        <v>26</v>
      </c>
      <c r="D1698" s="1" t="str">
        <f>VLOOKUP(Table1[[#This Row],[Headoffice]],$T$4:$U$82,2,FALSE)</f>
        <v>FarEast</v>
      </c>
      <c r="E1698" s="1">
        <v>2009</v>
      </c>
      <c r="F1698" s="3">
        <v>4000</v>
      </c>
      <c r="G1698" s="4">
        <v>43830</v>
      </c>
      <c r="H1698" s="1">
        <v>3</v>
      </c>
      <c r="I1698" s="4">
        <v>42895</v>
      </c>
    </row>
    <row r="1699" spans="1:9" x14ac:dyDescent="0.25">
      <c r="A1699" s="1" t="s">
        <v>1773</v>
      </c>
      <c r="B1699" s="1">
        <v>4489</v>
      </c>
      <c r="C1699" s="1" t="s">
        <v>51</v>
      </c>
      <c r="D1699" s="1" t="str">
        <f>VLOOKUP(Table1[[#This Row],[Headoffice]],$T$4:$U$82,2,FALSE)</f>
        <v>WestEurope</v>
      </c>
      <c r="E1699" s="1">
        <v>1934</v>
      </c>
      <c r="F1699" s="3">
        <v>357300</v>
      </c>
      <c r="G1699" s="4">
        <v>43555</v>
      </c>
      <c r="H1699" s="1">
        <v>2</v>
      </c>
      <c r="I1699" s="4">
        <v>43153</v>
      </c>
    </row>
    <row r="1700" spans="1:9" x14ac:dyDescent="0.25">
      <c r="A1700" s="1" t="s">
        <v>1774</v>
      </c>
      <c r="B1700" s="1">
        <v>4854</v>
      </c>
      <c r="C1700" s="1" t="s">
        <v>150</v>
      </c>
      <c r="D1700" s="1" t="str">
        <f>VLOOKUP(Table1[[#This Row],[Headoffice]],$T$4:$U$82,2,FALSE)</f>
        <v>WestEurope</v>
      </c>
      <c r="F1700" s="3"/>
      <c r="H1700" s="1">
        <v>1</v>
      </c>
      <c r="I1700" s="4">
        <v>42783</v>
      </c>
    </row>
    <row r="1701" spans="1:9" x14ac:dyDescent="0.25">
      <c r="A1701" s="1" t="s">
        <v>1775</v>
      </c>
      <c r="B1701" s="1">
        <v>8946</v>
      </c>
      <c r="C1701" s="1" t="s">
        <v>11</v>
      </c>
      <c r="D1701" s="1" t="str">
        <f>VLOOKUP(Table1[[#This Row],[Headoffice]],$T$4:$U$82,2,FALSE)</f>
        <v>FarEast</v>
      </c>
      <c r="E1701" s="1">
        <v>2019</v>
      </c>
      <c r="F1701" s="3"/>
      <c r="H1701" s="1">
        <v>1</v>
      </c>
      <c r="I1701" s="4">
        <v>43579</v>
      </c>
    </row>
    <row r="1702" spans="1:9" x14ac:dyDescent="0.25">
      <c r="A1702" s="1" t="s">
        <v>1776</v>
      </c>
      <c r="B1702" s="1">
        <v>636</v>
      </c>
      <c r="C1702" s="1" t="s">
        <v>28</v>
      </c>
      <c r="D1702" s="1" t="str">
        <f>VLOOKUP(Table1[[#This Row],[Headoffice]],$T$4:$U$82,2,FALSE)</f>
        <v>NorthAmerica</v>
      </c>
      <c r="E1702" s="1">
        <v>1955</v>
      </c>
      <c r="F1702" s="3">
        <v>30570</v>
      </c>
      <c r="G1702" s="4">
        <v>44004</v>
      </c>
      <c r="H1702" s="1">
        <v>1</v>
      </c>
      <c r="I1702" s="4">
        <v>40407</v>
      </c>
    </row>
    <row r="1703" spans="1:9" x14ac:dyDescent="0.25">
      <c r="A1703" s="1" t="s">
        <v>1777</v>
      </c>
      <c r="B1703" s="1">
        <v>8583</v>
      </c>
      <c r="C1703" s="1" t="s">
        <v>9</v>
      </c>
      <c r="D1703" s="1" t="str">
        <f>VLOOKUP(Table1[[#This Row],[Headoffice]],$T$4:$U$82,2,FALSE)</f>
        <v>AustraliaNZ</v>
      </c>
      <c r="F1703" s="3"/>
      <c r="H1703" s="1">
        <v>1</v>
      </c>
      <c r="I1703" s="4">
        <v>43371</v>
      </c>
    </row>
    <row r="1704" spans="1:9" x14ac:dyDescent="0.25">
      <c r="A1704" s="1" t="s">
        <v>1778</v>
      </c>
      <c r="B1704" s="1">
        <v>8828</v>
      </c>
      <c r="C1704" s="1" t="s">
        <v>51</v>
      </c>
      <c r="D1704" s="1" t="str">
        <f>VLOOKUP(Table1[[#This Row],[Headoffice]],$T$4:$U$82,2,FALSE)</f>
        <v>WestEurope</v>
      </c>
      <c r="E1704" s="1">
        <v>1984</v>
      </c>
      <c r="F1704" s="3"/>
      <c r="H1704" s="1">
        <v>1</v>
      </c>
      <c r="I1704" s="4">
        <v>43782</v>
      </c>
    </row>
    <row r="1705" spans="1:9" x14ac:dyDescent="0.25">
      <c r="A1705" s="1" t="s">
        <v>1779</v>
      </c>
      <c r="B1705" s="1">
        <v>7741</v>
      </c>
      <c r="C1705" s="1" t="s">
        <v>51</v>
      </c>
      <c r="D1705" s="1" t="str">
        <f>VLOOKUP(Table1[[#This Row],[Headoffice]],$T$4:$U$82,2,FALSE)</f>
        <v>WestEurope</v>
      </c>
      <c r="F1705" s="3"/>
      <c r="H1705" s="1">
        <v>1</v>
      </c>
      <c r="I1705" s="4">
        <v>43475</v>
      </c>
    </row>
    <row r="1706" spans="1:9" x14ac:dyDescent="0.25">
      <c r="A1706" s="1" t="s">
        <v>1780</v>
      </c>
      <c r="B1706" s="1">
        <v>6806</v>
      </c>
      <c r="C1706" s="1" t="s">
        <v>9</v>
      </c>
      <c r="D1706" s="1" t="str">
        <f>VLOOKUP(Table1[[#This Row],[Headoffice]],$T$4:$U$82,2,FALSE)</f>
        <v>AustraliaNZ</v>
      </c>
      <c r="E1706" s="1">
        <v>2009</v>
      </c>
      <c r="F1706" s="3"/>
      <c r="H1706" s="1">
        <v>1</v>
      </c>
      <c r="I1706" s="4">
        <v>41597</v>
      </c>
    </row>
    <row r="1707" spans="1:9" x14ac:dyDescent="0.25">
      <c r="A1707" s="1" t="s">
        <v>1781</v>
      </c>
      <c r="B1707" s="1">
        <v>7684</v>
      </c>
      <c r="C1707" s="1" t="s">
        <v>28</v>
      </c>
      <c r="D1707" s="1" t="str">
        <f>VLOOKUP(Table1[[#This Row],[Headoffice]],$T$4:$U$82,2,FALSE)</f>
        <v>NorthAmerica</v>
      </c>
      <c r="F1707" s="3"/>
      <c r="H1707" s="1">
        <v>1</v>
      </c>
      <c r="I1707" s="4">
        <v>43231</v>
      </c>
    </row>
    <row r="1708" spans="1:9" x14ac:dyDescent="0.25">
      <c r="A1708" s="1" t="s">
        <v>1782</v>
      </c>
      <c r="B1708" s="1">
        <v>7807</v>
      </c>
      <c r="C1708" s="1" t="s">
        <v>30</v>
      </c>
      <c r="D1708" s="1" t="str">
        <f>VLOOKUP(Table1[[#This Row],[Headoffice]],$T$4:$U$82,2,FALSE)</f>
        <v>NorthAmerica</v>
      </c>
      <c r="F1708" s="3"/>
      <c r="H1708" s="1">
        <v>1</v>
      </c>
      <c r="I1708" s="4">
        <v>41688</v>
      </c>
    </row>
    <row r="1709" spans="1:9" x14ac:dyDescent="0.25">
      <c r="A1709" s="1" t="s">
        <v>1783</v>
      </c>
      <c r="B1709" s="1">
        <v>4853</v>
      </c>
      <c r="C1709" s="1" t="s">
        <v>30</v>
      </c>
      <c r="D1709" s="1" t="str">
        <f>VLOOKUP(Table1[[#This Row],[Headoffice]],$T$4:$U$82,2,FALSE)</f>
        <v>NorthAmerica</v>
      </c>
      <c r="E1709" s="1">
        <v>2007</v>
      </c>
      <c r="F1709" s="3">
        <v>7072</v>
      </c>
      <c r="G1709" s="4">
        <v>42094</v>
      </c>
      <c r="H1709" s="1">
        <v>1</v>
      </c>
      <c r="I1709" s="4">
        <v>41274</v>
      </c>
    </row>
    <row r="1710" spans="1:9" x14ac:dyDescent="0.25">
      <c r="A1710" s="1" t="s">
        <v>1784</v>
      </c>
      <c r="B1710" s="1">
        <v>6424</v>
      </c>
      <c r="C1710" s="1" t="s">
        <v>30</v>
      </c>
      <c r="D1710" s="1" t="str">
        <f>VLOOKUP(Table1[[#This Row],[Headoffice]],$T$4:$U$82,2,FALSE)</f>
        <v>NorthAmerica</v>
      </c>
      <c r="E1710" s="1">
        <v>1995</v>
      </c>
      <c r="F1710" s="3"/>
      <c r="H1710" s="1">
        <v>1</v>
      </c>
      <c r="I1710" s="4">
        <v>40036</v>
      </c>
    </row>
    <row r="1711" spans="1:9" x14ac:dyDescent="0.25">
      <c r="A1711" s="1" t="s">
        <v>1785</v>
      </c>
      <c r="B1711" s="1">
        <v>9273</v>
      </c>
      <c r="C1711" s="1" t="s">
        <v>30</v>
      </c>
      <c r="D1711" s="1" t="str">
        <f>VLOOKUP(Table1[[#This Row],[Headoffice]],$T$4:$U$82,2,FALSE)</f>
        <v>NorthAmerica</v>
      </c>
      <c r="E1711" s="1">
        <v>1993</v>
      </c>
      <c r="F1711" s="3">
        <v>272</v>
      </c>
      <c r="G1711" s="4">
        <v>43830</v>
      </c>
      <c r="H1711" s="1">
        <v>1</v>
      </c>
      <c r="I1711" s="4">
        <v>43943</v>
      </c>
    </row>
    <row r="1712" spans="1:9" x14ac:dyDescent="0.25">
      <c r="A1712" s="1" t="s">
        <v>1786</v>
      </c>
      <c r="B1712" s="1">
        <v>6976</v>
      </c>
      <c r="C1712" s="1" t="s">
        <v>11</v>
      </c>
      <c r="D1712" s="1" t="str">
        <f>VLOOKUP(Table1[[#This Row],[Headoffice]],$T$4:$U$82,2,FALSE)</f>
        <v>FarEast</v>
      </c>
      <c r="F1712" s="3"/>
      <c r="H1712" s="1">
        <v>1</v>
      </c>
      <c r="I1712" s="4">
        <v>43008</v>
      </c>
    </row>
    <row r="1713" spans="1:9" x14ac:dyDescent="0.25">
      <c r="A1713" s="1" t="s">
        <v>1787</v>
      </c>
      <c r="B1713" s="1">
        <v>5364</v>
      </c>
      <c r="C1713" s="1" t="s">
        <v>30</v>
      </c>
      <c r="D1713" s="1" t="str">
        <f>VLOOKUP(Table1[[#This Row],[Headoffice]],$T$4:$U$82,2,FALSE)</f>
        <v>NorthAmerica</v>
      </c>
      <c r="E1713" s="1">
        <v>2009</v>
      </c>
      <c r="F1713" s="3">
        <v>142</v>
      </c>
      <c r="G1713" s="4">
        <v>43553</v>
      </c>
      <c r="H1713" s="1">
        <v>19</v>
      </c>
      <c r="I1713" s="4">
        <v>43922</v>
      </c>
    </row>
    <row r="1714" spans="1:9" x14ac:dyDescent="0.25">
      <c r="A1714" s="1" t="s">
        <v>1788</v>
      </c>
      <c r="B1714" s="1">
        <v>7233</v>
      </c>
      <c r="C1714" s="1" t="s">
        <v>161</v>
      </c>
      <c r="D1714" s="1" t="str">
        <f>VLOOKUP(Table1[[#This Row],[Headoffice]],$T$4:$U$82,2,FALSE)</f>
        <v>WestEurope</v>
      </c>
      <c r="F1714" s="3"/>
      <c r="H1714" s="1">
        <v>1</v>
      </c>
      <c r="I1714" s="4">
        <v>42853</v>
      </c>
    </row>
    <row r="1715" spans="1:9" x14ac:dyDescent="0.25">
      <c r="A1715" s="1" t="s">
        <v>1789</v>
      </c>
      <c r="B1715" s="1">
        <v>8681</v>
      </c>
      <c r="C1715" s="1" t="s">
        <v>30</v>
      </c>
      <c r="D1715" s="1" t="str">
        <f>VLOOKUP(Table1[[#This Row],[Headoffice]],$T$4:$U$82,2,FALSE)</f>
        <v>NorthAmerica</v>
      </c>
      <c r="F1715" s="3"/>
      <c r="H1715" s="1">
        <v>1</v>
      </c>
      <c r="I1715" s="4">
        <v>43199</v>
      </c>
    </row>
    <row r="1716" spans="1:9" x14ac:dyDescent="0.25">
      <c r="A1716" s="1" t="s">
        <v>1790</v>
      </c>
      <c r="B1716" s="1">
        <v>7877</v>
      </c>
      <c r="C1716" s="1" t="s">
        <v>290</v>
      </c>
      <c r="D1716" s="1" t="str">
        <f>VLOOKUP(Table1[[#This Row],[Headoffice]],$T$4:$U$82,2,FALSE)</f>
        <v>WestEurope</v>
      </c>
      <c r="F1716" s="3"/>
      <c r="H1716" s="1">
        <v>1</v>
      </c>
      <c r="I1716" s="4">
        <v>43475</v>
      </c>
    </row>
    <row r="1717" spans="1:9" x14ac:dyDescent="0.25">
      <c r="A1717" s="1" t="s">
        <v>1791</v>
      </c>
      <c r="B1717" s="1">
        <v>6672</v>
      </c>
      <c r="C1717" s="1" t="s">
        <v>30</v>
      </c>
      <c r="D1717" s="1" t="str">
        <f>VLOOKUP(Table1[[#This Row],[Headoffice]],$T$4:$U$82,2,FALSE)</f>
        <v>NorthAmerica</v>
      </c>
      <c r="E1717" s="1">
        <v>2009</v>
      </c>
      <c r="F1717" s="3"/>
      <c r="H1717" s="1">
        <v>6</v>
      </c>
      <c r="I1717" s="4">
        <v>42655</v>
      </c>
    </row>
    <row r="1718" spans="1:9" x14ac:dyDescent="0.25">
      <c r="A1718" s="1" t="s">
        <v>1792</v>
      </c>
      <c r="B1718" s="1">
        <v>5576</v>
      </c>
      <c r="C1718" s="1" t="s">
        <v>30</v>
      </c>
      <c r="D1718" s="1" t="str">
        <f>VLOOKUP(Table1[[#This Row],[Headoffice]],$T$4:$U$82,2,FALSE)</f>
        <v>NorthAmerica</v>
      </c>
      <c r="E1718" s="1">
        <v>2009</v>
      </c>
      <c r="F1718" s="3">
        <v>111</v>
      </c>
      <c r="G1718" s="4">
        <v>43920</v>
      </c>
      <c r="H1718" s="1">
        <v>1</v>
      </c>
      <c r="I1718" s="4">
        <v>43003</v>
      </c>
    </row>
    <row r="1719" spans="1:9" x14ac:dyDescent="0.25">
      <c r="A1719" s="1" t="s">
        <v>1793</v>
      </c>
      <c r="B1719" s="1">
        <v>8725</v>
      </c>
      <c r="C1719" s="1" t="s">
        <v>30</v>
      </c>
      <c r="D1719" s="1" t="str">
        <f>VLOOKUP(Table1[[#This Row],[Headoffice]],$T$4:$U$82,2,FALSE)</f>
        <v>NorthAmerica</v>
      </c>
      <c r="F1719" s="3"/>
      <c r="H1719" s="1">
        <v>1</v>
      </c>
      <c r="I1719" s="4">
        <v>43735</v>
      </c>
    </row>
    <row r="1720" spans="1:9" x14ac:dyDescent="0.25">
      <c r="A1720" s="1" t="s">
        <v>1794</v>
      </c>
      <c r="B1720" s="1">
        <v>7061</v>
      </c>
      <c r="C1720" s="1" t="s">
        <v>30</v>
      </c>
      <c r="D1720" s="1" t="str">
        <f>VLOOKUP(Table1[[#This Row],[Headoffice]],$T$4:$U$82,2,FALSE)</f>
        <v>NorthAmerica</v>
      </c>
      <c r="E1720" s="1">
        <v>1968</v>
      </c>
      <c r="F1720" s="3">
        <v>1585</v>
      </c>
      <c r="G1720" s="4">
        <v>42733</v>
      </c>
      <c r="H1720" s="1">
        <v>4</v>
      </c>
      <c r="I1720" s="4">
        <v>42781</v>
      </c>
    </row>
    <row r="1721" spans="1:9" x14ac:dyDescent="0.25">
      <c r="A1721" s="1" t="s">
        <v>1795</v>
      </c>
      <c r="B1721" s="1">
        <v>5479</v>
      </c>
      <c r="C1721" s="1" t="s">
        <v>51</v>
      </c>
      <c r="D1721" s="1" t="str">
        <f>VLOOKUP(Table1[[#This Row],[Headoffice]],$T$4:$U$82,2,FALSE)</f>
        <v>WestEurope</v>
      </c>
      <c r="F1721" s="3"/>
      <c r="H1721" s="1">
        <v>1</v>
      </c>
      <c r="I1721" s="4">
        <v>41803</v>
      </c>
    </row>
    <row r="1722" spans="1:9" x14ac:dyDescent="0.25">
      <c r="A1722" s="1" t="s">
        <v>1796</v>
      </c>
      <c r="B1722" s="1">
        <v>6272</v>
      </c>
      <c r="C1722" s="1" t="s">
        <v>30</v>
      </c>
      <c r="D1722" s="1" t="str">
        <f>VLOOKUP(Table1[[#This Row],[Headoffice]],$T$4:$U$82,2,FALSE)</f>
        <v>NorthAmerica</v>
      </c>
      <c r="F1722" s="3"/>
      <c r="H1722" s="1">
        <v>1</v>
      </c>
      <c r="I1722" s="4">
        <v>38821</v>
      </c>
    </row>
    <row r="1723" spans="1:9" x14ac:dyDescent="0.25">
      <c r="A1723" s="1" t="s">
        <v>1797</v>
      </c>
      <c r="B1723" s="1">
        <v>8922</v>
      </c>
      <c r="C1723" s="1" t="s">
        <v>30</v>
      </c>
      <c r="D1723" s="1" t="str">
        <f>VLOOKUP(Table1[[#This Row],[Headoffice]],$T$4:$U$82,2,FALSE)</f>
        <v>NorthAmerica</v>
      </c>
      <c r="F1723" s="3"/>
      <c r="H1723" s="1">
        <v>2</v>
      </c>
      <c r="I1723" s="4">
        <v>43580</v>
      </c>
    </row>
    <row r="1724" spans="1:9" x14ac:dyDescent="0.25">
      <c r="A1724" s="1" t="s">
        <v>1798</v>
      </c>
      <c r="B1724" s="1">
        <v>6799</v>
      </c>
      <c r="C1724" s="1" t="s">
        <v>30</v>
      </c>
      <c r="D1724" s="1" t="str">
        <f>VLOOKUP(Table1[[#This Row],[Headoffice]],$T$4:$U$82,2,FALSE)</f>
        <v>NorthAmerica</v>
      </c>
      <c r="F1724" s="3"/>
      <c r="H1724" s="1">
        <v>3</v>
      </c>
      <c r="I1724" s="4">
        <v>41206</v>
      </c>
    </row>
    <row r="1725" spans="1:9" x14ac:dyDescent="0.25">
      <c r="A1725" s="1" t="s">
        <v>1799</v>
      </c>
      <c r="B1725" s="1">
        <v>6306</v>
      </c>
      <c r="C1725" s="1" t="s">
        <v>30</v>
      </c>
      <c r="D1725" s="1" t="str">
        <f>VLOOKUP(Table1[[#This Row],[Headoffice]],$T$4:$U$82,2,FALSE)</f>
        <v>NorthAmerica</v>
      </c>
      <c r="F1725" s="3"/>
      <c r="H1725" s="1">
        <v>1</v>
      </c>
    </row>
    <row r="1726" spans="1:9" x14ac:dyDescent="0.25">
      <c r="A1726" s="1" t="s">
        <v>1800</v>
      </c>
      <c r="B1726" s="1">
        <v>6525</v>
      </c>
      <c r="C1726" s="1" t="s">
        <v>30</v>
      </c>
      <c r="D1726" s="1" t="str">
        <f>VLOOKUP(Table1[[#This Row],[Headoffice]],$T$4:$U$82,2,FALSE)</f>
        <v>NorthAmerica</v>
      </c>
      <c r="F1726" s="3"/>
      <c r="H1726" s="1">
        <v>1</v>
      </c>
      <c r="I1726" s="4">
        <v>42143</v>
      </c>
    </row>
    <row r="1727" spans="1:9" x14ac:dyDescent="0.25">
      <c r="A1727" s="1" t="s">
        <v>1801</v>
      </c>
      <c r="B1727" s="1">
        <v>5964</v>
      </c>
      <c r="C1727" s="1" t="s">
        <v>30</v>
      </c>
      <c r="D1727" s="1" t="str">
        <f>VLOOKUP(Table1[[#This Row],[Headoffice]],$T$4:$U$82,2,FALSE)</f>
        <v>NorthAmerica</v>
      </c>
      <c r="F1727" s="3"/>
      <c r="H1727" s="1">
        <v>1</v>
      </c>
      <c r="I1727" s="4">
        <v>41061</v>
      </c>
    </row>
    <row r="1728" spans="1:9" x14ac:dyDescent="0.25">
      <c r="A1728" s="1" t="s">
        <v>1802</v>
      </c>
      <c r="B1728" s="1">
        <v>7579</v>
      </c>
      <c r="C1728" s="1" t="s">
        <v>9</v>
      </c>
      <c r="D1728" s="1" t="str">
        <f>VLOOKUP(Table1[[#This Row],[Headoffice]],$T$4:$U$82,2,FALSE)</f>
        <v>AustraliaNZ</v>
      </c>
      <c r="F1728" s="3"/>
      <c r="H1728" s="1">
        <v>1</v>
      </c>
      <c r="I1728" s="4">
        <v>41465</v>
      </c>
    </row>
    <row r="1729" spans="1:9" x14ac:dyDescent="0.25">
      <c r="A1729" s="1" t="s">
        <v>1803</v>
      </c>
      <c r="B1729" s="1">
        <v>6296</v>
      </c>
      <c r="C1729" s="1" t="s">
        <v>161</v>
      </c>
      <c r="D1729" s="1" t="str">
        <f>VLOOKUP(Table1[[#This Row],[Headoffice]],$T$4:$U$82,2,FALSE)</f>
        <v>WestEurope</v>
      </c>
      <c r="F1729" s="3"/>
      <c r="H1729" s="1">
        <v>1</v>
      </c>
      <c r="I1729" s="4">
        <v>41337</v>
      </c>
    </row>
    <row r="1730" spans="1:9" x14ac:dyDescent="0.25">
      <c r="A1730" s="1" t="s">
        <v>1804</v>
      </c>
      <c r="B1730" s="1">
        <v>7942</v>
      </c>
      <c r="C1730" s="1" t="s">
        <v>11</v>
      </c>
      <c r="D1730" s="1" t="str">
        <f>VLOOKUP(Table1[[#This Row],[Headoffice]],$T$4:$U$82,2,FALSE)</f>
        <v>FarEast</v>
      </c>
      <c r="F1730" s="3"/>
      <c r="H1730" s="1">
        <v>1</v>
      </c>
      <c r="I1730" s="4">
        <v>43395</v>
      </c>
    </row>
    <row r="1731" spans="1:9" x14ac:dyDescent="0.25">
      <c r="A1731" s="1" t="s">
        <v>1805</v>
      </c>
      <c r="B1731" s="1">
        <v>6584</v>
      </c>
      <c r="C1731" s="1" t="s">
        <v>150</v>
      </c>
      <c r="D1731" s="1" t="str">
        <f>VLOOKUP(Table1[[#This Row],[Headoffice]],$T$4:$U$82,2,FALSE)</f>
        <v>WestEurope</v>
      </c>
      <c r="F1731" s="3"/>
      <c r="H1731" s="1">
        <v>1</v>
      </c>
      <c r="I1731" s="4">
        <v>43213</v>
      </c>
    </row>
    <row r="1732" spans="1:9" x14ac:dyDescent="0.25">
      <c r="A1732" s="1" t="s">
        <v>1806</v>
      </c>
      <c r="B1732" s="1">
        <v>9425</v>
      </c>
      <c r="C1732" s="1" t="s">
        <v>30</v>
      </c>
      <c r="D1732" s="1" t="str">
        <f>VLOOKUP(Table1[[#This Row],[Headoffice]],$T$4:$U$82,2,FALSE)</f>
        <v>NorthAmerica</v>
      </c>
      <c r="F1732" s="3"/>
      <c r="H1732" s="1">
        <v>1</v>
      </c>
      <c r="I1732" s="4">
        <v>44018</v>
      </c>
    </row>
    <row r="1733" spans="1:9" x14ac:dyDescent="0.25">
      <c r="A1733" s="1" t="s">
        <v>1807</v>
      </c>
      <c r="B1733" s="1">
        <v>8782</v>
      </c>
      <c r="C1733" s="1" t="s">
        <v>30</v>
      </c>
      <c r="D1733" s="1" t="str">
        <f>VLOOKUP(Table1[[#This Row],[Headoffice]],$T$4:$U$82,2,FALSE)</f>
        <v>NorthAmerica</v>
      </c>
      <c r="F1733" s="3"/>
      <c r="H1733" s="1">
        <v>1</v>
      </c>
      <c r="I1733" s="4">
        <v>43591</v>
      </c>
    </row>
    <row r="1734" spans="1:9" x14ac:dyDescent="0.25">
      <c r="A1734" s="1" t="s">
        <v>1808</v>
      </c>
      <c r="B1734" s="1">
        <v>6441</v>
      </c>
      <c r="C1734" s="1" t="s">
        <v>28</v>
      </c>
      <c r="D1734" s="1" t="str">
        <f>VLOOKUP(Table1[[#This Row],[Headoffice]],$T$4:$U$82,2,FALSE)</f>
        <v>NorthAmerica</v>
      </c>
      <c r="F1734" s="3"/>
      <c r="H1734" s="1">
        <v>1</v>
      </c>
      <c r="I1734" s="4">
        <v>41424</v>
      </c>
    </row>
    <row r="1735" spans="1:9" x14ac:dyDescent="0.25">
      <c r="A1735" s="1" t="s">
        <v>1809</v>
      </c>
      <c r="B1735" s="1">
        <v>5759</v>
      </c>
      <c r="C1735" s="1" t="s">
        <v>30</v>
      </c>
      <c r="D1735" s="1" t="str">
        <f>VLOOKUP(Table1[[#This Row],[Headoffice]],$T$4:$U$82,2,FALSE)</f>
        <v>NorthAmerica</v>
      </c>
      <c r="E1735" s="1">
        <v>2009</v>
      </c>
      <c r="F1735" s="3">
        <v>3344</v>
      </c>
      <c r="G1735" s="4">
        <v>43920</v>
      </c>
      <c r="H1735" s="1">
        <v>2</v>
      </c>
      <c r="I1735" s="4">
        <v>43235</v>
      </c>
    </row>
    <row r="1736" spans="1:9" x14ac:dyDescent="0.25">
      <c r="A1736" s="1" t="s">
        <v>1810</v>
      </c>
      <c r="B1736" s="1">
        <v>8081</v>
      </c>
      <c r="C1736" s="1" t="s">
        <v>30</v>
      </c>
      <c r="D1736" s="1" t="str">
        <f>VLOOKUP(Table1[[#This Row],[Headoffice]],$T$4:$U$82,2,FALSE)</f>
        <v>NorthAmerica</v>
      </c>
      <c r="F1736" s="3"/>
      <c r="H1736" s="1">
        <v>1</v>
      </c>
      <c r="I1736" s="4">
        <v>40751</v>
      </c>
    </row>
    <row r="1737" spans="1:9" x14ac:dyDescent="0.25">
      <c r="A1737" s="1" t="s">
        <v>1811</v>
      </c>
      <c r="B1737" s="1">
        <v>7354</v>
      </c>
      <c r="C1737" s="1" t="s">
        <v>40</v>
      </c>
      <c r="D1737" s="1" t="str">
        <f>VLOOKUP(Table1[[#This Row],[Headoffice]],$T$4:$U$82,2,FALSE)</f>
        <v>FarEast</v>
      </c>
      <c r="F1737" s="3"/>
      <c r="H1737" s="1">
        <v>1</v>
      </c>
      <c r="I1737" s="4">
        <v>41810</v>
      </c>
    </row>
    <row r="1738" spans="1:9" x14ac:dyDescent="0.25">
      <c r="A1738" s="1" t="s">
        <v>1812</v>
      </c>
      <c r="B1738" s="1">
        <v>6196</v>
      </c>
      <c r="C1738" s="1" t="s">
        <v>9</v>
      </c>
      <c r="D1738" s="1" t="str">
        <f>VLOOKUP(Table1[[#This Row],[Headoffice]],$T$4:$U$82,2,FALSE)</f>
        <v>AustraliaNZ</v>
      </c>
      <c r="F1738" s="3"/>
      <c r="H1738" s="1">
        <v>1</v>
      </c>
      <c r="I1738" s="4">
        <v>40928</v>
      </c>
    </row>
    <row r="1739" spans="1:9" x14ac:dyDescent="0.25">
      <c r="A1739" s="1" t="s">
        <v>1813</v>
      </c>
      <c r="B1739" s="1">
        <v>5946</v>
      </c>
      <c r="C1739" s="1" t="s">
        <v>30</v>
      </c>
      <c r="D1739" s="1" t="str">
        <f>VLOOKUP(Table1[[#This Row],[Headoffice]],$T$4:$U$82,2,FALSE)</f>
        <v>NorthAmerica</v>
      </c>
      <c r="F1739" s="3"/>
      <c r="H1739" s="1">
        <v>1</v>
      </c>
      <c r="I1739" s="4">
        <v>43004</v>
      </c>
    </row>
    <row r="1740" spans="1:9" x14ac:dyDescent="0.25">
      <c r="A1740" s="1" t="s">
        <v>1814</v>
      </c>
      <c r="B1740" s="1">
        <v>8954</v>
      </c>
      <c r="C1740" s="1" t="s">
        <v>64</v>
      </c>
      <c r="D1740" s="1" t="str">
        <f>VLOOKUP(Table1[[#This Row],[Headoffice]],$T$4:$U$82,2,FALSE)</f>
        <v>WestEurope</v>
      </c>
      <c r="F1740" s="3"/>
      <c r="H1740" s="1">
        <v>1</v>
      </c>
      <c r="I1740" s="4">
        <v>43697</v>
      </c>
    </row>
    <row r="1741" spans="1:9" ht="30" x14ac:dyDescent="0.25">
      <c r="A1741" s="1" t="s">
        <v>1815</v>
      </c>
      <c r="B1741" s="1">
        <v>7803</v>
      </c>
      <c r="C1741" s="1" t="s">
        <v>40</v>
      </c>
      <c r="D1741" s="1" t="str">
        <f>VLOOKUP(Table1[[#This Row],[Headoffice]],$T$4:$U$82,2,FALSE)</f>
        <v>FarEast</v>
      </c>
      <c r="F1741" s="3"/>
      <c r="H1741" s="1">
        <v>1</v>
      </c>
      <c r="I1741" s="4">
        <v>42990</v>
      </c>
    </row>
    <row r="1742" spans="1:9" x14ac:dyDescent="0.25">
      <c r="A1742" s="1" t="s">
        <v>1816</v>
      </c>
      <c r="B1742" s="1">
        <v>5306</v>
      </c>
      <c r="C1742" s="1" t="s">
        <v>30</v>
      </c>
      <c r="D1742" s="1" t="str">
        <f>VLOOKUP(Table1[[#This Row],[Headoffice]],$T$4:$U$82,2,FALSE)</f>
        <v>NorthAmerica</v>
      </c>
      <c r="E1742" s="1">
        <v>2002</v>
      </c>
      <c r="F1742" s="3">
        <v>444</v>
      </c>
      <c r="G1742" s="4">
        <v>43920</v>
      </c>
      <c r="H1742" s="1">
        <v>1</v>
      </c>
      <c r="I1742" s="4">
        <v>42055</v>
      </c>
    </row>
    <row r="1743" spans="1:9" x14ac:dyDescent="0.25">
      <c r="A1743" s="1" t="s">
        <v>1817</v>
      </c>
      <c r="B1743" s="1">
        <v>6980</v>
      </c>
      <c r="C1743" s="1" t="s">
        <v>30</v>
      </c>
      <c r="D1743" s="1" t="str">
        <f>VLOOKUP(Table1[[#This Row],[Headoffice]],$T$4:$U$82,2,FALSE)</f>
        <v>NorthAmerica</v>
      </c>
      <c r="E1743" s="1">
        <v>2014</v>
      </c>
      <c r="F1743" s="3">
        <v>160</v>
      </c>
      <c r="G1743" s="4">
        <v>43166</v>
      </c>
      <c r="H1743" s="1">
        <v>2</v>
      </c>
      <c r="I1743" s="4">
        <v>43892</v>
      </c>
    </row>
    <row r="1744" spans="1:9" x14ac:dyDescent="0.25">
      <c r="A1744" s="1" t="s">
        <v>1818</v>
      </c>
      <c r="B1744" s="1">
        <v>4813</v>
      </c>
      <c r="C1744" s="1" t="s">
        <v>30</v>
      </c>
      <c r="D1744" s="1" t="str">
        <f>VLOOKUP(Table1[[#This Row],[Headoffice]],$T$4:$U$82,2,FALSE)</f>
        <v>NorthAmerica</v>
      </c>
      <c r="E1744" s="1">
        <v>2006</v>
      </c>
      <c r="F1744" s="3">
        <v>265</v>
      </c>
      <c r="G1744" s="4">
        <v>43903</v>
      </c>
      <c r="H1744" s="1">
        <v>2</v>
      </c>
      <c r="I1744" s="4">
        <v>41775</v>
      </c>
    </row>
    <row r="1745" spans="1:9" ht="30" x14ac:dyDescent="0.25">
      <c r="A1745" s="1" t="s">
        <v>1819</v>
      </c>
      <c r="B1745" s="1">
        <v>5257</v>
      </c>
      <c r="C1745" s="1" t="s">
        <v>371</v>
      </c>
      <c r="D1745" s="1" t="str">
        <f>VLOOKUP(Table1[[#This Row],[Headoffice]],$T$4:$U$82,2,FALSE)</f>
        <v>FarEast</v>
      </c>
      <c r="F1745" s="3"/>
      <c r="H1745" s="1">
        <v>1</v>
      </c>
      <c r="I1745" s="4">
        <v>42893</v>
      </c>
    </row>
    <row r="1746" spans="1:9" x14ac:dyDescent="0.25">
      <c r="A1746" s="1" t="s">
        <v>1820</v>
      </c>
      <c r="B1746" s="1">
        <v>7472</v>
      </c>
      <c r="C1746" s="1" t="s">
        <v>26</v>
      </c>
      <c r="D1746" s="1" t="str">
        <f>VLOOKUP(Table1[[#This Row],[Headoffice]],$T$4:$U$82,2,FALSE)</f>
        <v>FarEast</v>
      </c>
      <c r="F1746" s="3"/>
      <c r="H1746" s="1">
        <v>1</v>
      </c>
      <c r="I1746" s="4">
        <v>42382</v>
      </c>
    </row>
    <row r="1747" spans="1:9" ht="30" x14ac:dyDescent="0.25">
      <c r="A1747" s="1" t="s">
        <v>1821</v>
      </c>
      <c r="B1747" s="1">
        <v>7088</v>
      </c>
      <c r="C1747" s="1" t="s">
        <v>26</v>
      </c>
      <c r="D1747" s="1" t="str">
        <f>VLOOKUP(Table1[[#This Row],[Headoffice]],$T$4:$U$82,2,FALSE)</f>
        <v>FarEast</v>
      </c>
      <c r="F1747" s="3"/>
      <c r="H1747" s="1">
        <v>1</v>
      </c>
      <c r="I1747" s="4">
        <v>42632</v>
      </c>
    </row>
    <row r="1748" spans="1:9" x14ac:dyDescent="0.25">
      <c r="A1748" s="1" t="s">
        <v>1822</v>
      </c>
      <c r="B1748" s="1">
        <v>7736</v>
      </c>
      <c r="C1748" s="1" t="s">
        <v>308</v>
      </c>
      <c r="D1748" s="1" t="str">
        <f>VLOOKUP(Table1[[#This Row],[Headoffice]],$T$4:$U$82,2,FALSE)</f>
        <v>FarEast</v>
      </c>
      <c r="F1748" s="3"/>
      <c r="H1748" s="1">
        <v>1</v>
      </c>
      <c r="I1748" s="4">
        <v>43473</v>
      </c>
    </row>
    <row r="1749" spans="1:9" x14ac:dyDescent="0.25">
      <c r="A1749" s="1" t="s">
        <v>1823</v>
      </c>
      <c r="B1749" s="1">
        <v>5683</v>
      </c>
      <c r="C1749" s="1" t="s">
        <v>26</v>
      </c>
      <c r="D1749" s="1" t="str">
        <f>VLOOKUP(Table1[[#This Row],[Headoffice]],$T$4:$U$82,2,FALSE)</f>
        <v>FarEast</v>
      </c>
      <c r="E1749" s="1">
        <v>2013</v>
      </c>
      <c r="F1749" s="3"/>
      <c r="H1749" s="1">
        <v>1</v>
      </c>
      <c r="I1749" s="4">
        <v>41726</v>
      </c>
    </row>
    <row r="1750" spans="1:9" x14ac:dyDescent="0.25">
      <c r="A1750" s="1" t="s">
        <v>1824</v>
      </c>
      <c r="B1750" s="1">
        <v>5387</v>
      </c>
      <c r="C1750" s="1" t="s">
        <v>30</v>
      </c>
      <c r="D1750" s="1" t="str">
        <f>VLOOKUP(Table1[[#This Row],[Headoffice]],$T$4:$U$82,2,FALSE)</f>
        <v>NorthAmerica</v>
      </c>
      <c r="F1750" s="3"/>
      <c r="H1750" s="1">
        <v>4</v>
      </c>
      <c r="I1750" s="4">
        <v>43581</v>
      </c>
    </row>
    <row r="1751" spans="1:9" x14ac:dyDescent="0.25">
      <c r="A1751" s="1" t="s">
        <v>1825</v>
      </c>
      <c r="B1751" s="1">
        <v>9149</v>
      </c>
      <c r="C1751" s="1" t="s">
        <v>26</v>
      </c>
      <c r="D1751" s="1" t="str">
        <f>VLOOKUP(Table1[[#This Row],[Headoffice]],$T$4:$U$82,2,FALSE)</f>
        <v>FarEast</v>
      </c>
      <c r="E1751" s="1">
        <v>2006</v>
      </c>
      <c r="F1751" s="3"/>
      <c r="H1751" s="1">
        <v>1</v>
      </c>
      <c r="I1751" s="4">
        <v>43851</v>
      </c>
    </row>
    <row r="1752" spans="1:9" x14ac:dyDescent="0.25">
      <c r="A1752" s="1" t="s">
        <v>1826</v>
      </c>
      <c r="B1752" s="1">
        <v>8076</v>
      </c>
      <c r="C1752" s="1" t="s">
        <v>150</v>
      </c>
      <c r="D1752" s="1" t="str">
        <f>VLOOKUP(Table1[[#This Row],[Headoffice]],$T$4:$U$82,2,FALSE)</f>
        <v>WestEurope</v>
      </c>
      <c r="F1752" s="3"/>
      <c r="H1752" s="1">
        <v>1</v>
      </c>
      <c r="I1752" s="4">
        <v>43535</v>
      </c>
    </row>
    <row r="1753" spans="1:9" x14ac:dyDescent="0.25">
      <c r="A1753" s="1" t="s">
        <v>1827</v>
      </c>
      <c r="B1753" s="1">
        <v>7225</v>
      </c>
      <c r="C1753" s="1" t="s">
        <v>47</v>
      </c>
      <c r="D1753" s="1" t="str">
        <f>VLOOKUP(Table1[[#This Row],[Headoffice]],$T$4:$U$82,2,FALSE)</f>
        <v>WestEurope</v>
      </c>
      <c r="F1753" s="3"/>
      <c r="H1753" s="1">
        <v>1</v>
      </c>
      <c r="I1753" s="4">
        <v>43146</v>
      </c>
    </row>
    <row r="1754" spans="1:9" x14ac:dyDescent="0.25">
      <c r="A1754" s="1" t="s">
        <v>1828</v>
      </c>
      <c r="B1754" s="1">
        <v>5706</v>
      </c>
      <c r="C1754" s="1" t="s">
        <v>30</v>
      </c>
      <c r="D1754" s="1" t="str">
        <f>VLOOKUP(Table1[[#This Row],[Headoffice]],$T$4:$U$82,2,FALSE)</f>
        <v>NorthAmerica</v>
      </c>
      <c r="F1754" s="3"/>
      <c r="H1754" s="1">
        <v>1</v>
      </c>
      <c r="I1754" s="4">
        <v>41927</v>
      </c>
    </row>
    <row r="1755" spans="1:9" x14ac:dyDescent="0.25">
      <c r="A1755" s="1" t="s">
        <v>1829</v>
      </c>
      <c r="B1755" s="1">
        <v>7066</v>
      </c>
      <c r="C1755" s="1" t="s">
        <v>30</v>
      </c>
      <c r="D1755" s="1" t="str">
        <f>VLOOKUP(Table1[[#This Row],[Headoffice]],$T$4:$U$82,2,FALSE)</f>
        <v>NorthAmerica</v>
      </c>
      <c r="E1755" s="1">
        <v>2011</v>
      </c>
      <c r="F1755" s="3"/>
      <c r="H1755" s="1">
        <v>1</v>
      </c>
      <c r="I1755" s="4">
        <v>40830</v>
      </c>
    </row>
    <row r="1756" spans="1:9" x14ac:dyDescent="0.25">
      <c r="A1756" s="1" t="s">
        <v>1830</v>
      </c>
      <c r="B1756" s="1">
        <v>6895</v>
      </c>
      <c r="C1756" s="1" t="s">
        <v>47</v>
      </c>
      <c r="D1756" s="1" t="str">
        <f>VLOOKUP(Table1[[#This Row],[Headoffice]],$T$4:$U$82,2,FALSE)</f>
        <v>WestEurope</v>
      </c>
      <c r="F1756" s="3"/>
      <c r="H1756" s="1">
        <v>1</v>
      </c>
      <c r="I1756" s="4">
        <v>40842</v>
      </c>
    </row>
    <row r="1757" spans="1:9" ht="30" x14ac:dyDescent="0.25">
      <c r="A1757" s="1" t="s">
        <v>1831</v>
      </c>
      <c r="B1757" s="1">
        <v>6751</v>
      </c>
      <c r="C1757" s="1" t="s">
        <v>150</v>
      </c>
      <c r="D1757" s="1" t="str">
        <f>VLOOKUP(Table1[[#This Row],[Headoffice]],$T$4:$U$82,2,FALSE)</f>
        <v>WestEurope</v>
      </c>
      <c r="F1757" s="3"/>
      <c r="H1757" s="1">
        <v>1</v>
      </c>
      <c r="I1757" s="4">
        <v>33970</v>
      </c>
    </row>
    <row r="1758" spans="1:9" x14ac:dyDescent="0.25">
      <c r="A1758" s="1" t="s">
        <v>1832</v>
      </c>
      <c r="B1758" s="1">
        <v>9465</v>
      </c>
      <c r="C1758" s="1" t="s">
        <v>30</v>
      </c>
      <c r="D1758" s="1" t="str">
        <f>VLOOKUP(Table1[[#This Row],[Headoffice]],$T$4:$U$82,2,FALSE)</f>
        <v>NorthAmerica</v>
      </c>
      <c r="F1758" s="3"/>
      <c r="H1758" s="1">
        <v>1</v>
      </c>
      <c r="I1758" s="4">
        <v>44025</v>
      </c>
    </row>
    <row r="1759" spans="1:9" ht="30" x14ac:dyDescent="0.25">
      <c r="A1759" s="1" t="s">
        <v>1833</v>
      </c>
      <c r="B1759" s="1">
        <v>8781</v>
      </c>
      <c r="C1759" s="1" t="s">
        <v>9</v>
      </c>
      <c r="D1759" s="1" t="str">
        <f>VLOOKUP(Table1[[#This Row],[Headoffice]],$T$4:$U$82,2,FALSE)</f>
        <v>AustraliaNZ</v>
      </c>
      <c r="F1759" s="3"/>
      <c r="H1759" s="1">
        <v>1</v>
      </c>
      <c r="I1759" s="4">
        <v>41912</v>
      </c>
    </row>
    <row r="1760" spans="1:9" x14ac:dyDescent="0.25">
      <c r="A1760" s="1" t="s">
        <v>1834</v>
      </c>
      <c r="B1760" s="1">
        <v>6000</v>
      </c>
      <c r="C1760" s="1" t="s">
        <v>30</v>
      </c>
      <c r="D1760" s="1" t="str">
        <f>VLOOKUP(Table1[[#This Row],[Headoffice]],$T$4:$U$82,2,FALSE)</f>
        <v>NorthAmerica</v>
      </c>
      <c r="F1760" s="3"/>
      <c r="H1760" s="1">
        <v>183</v>
      </c>
      <c r="I1760" s="4">
        <v>43970</v>
      </c>
    </row>
    <row r="1761" spans="1:9" x14ac:dyDescent="0.25">
      <c r="A1761" s="1" t="s">
        <v>1835</v>
      </c>
      <c r="B1761" s="1">
        <v>7369</v>
      </c>
      <c r="C1761" s="1" t="s">
        <v>9</v>
      </c>
      <c r="D1761" s="1" t="str">
        <f>VLOOKUP(Table1[[#This Row],[Headoffice]],$T$4:$U$82,2,FALSE)</f>
        <v>AustraliaNZ</v>
      </c>
      <c r="F1761" s="3"/>
      <c r="H1761" s="1">
        <v>1</v>
      </c>
      <c r="I1761" s="4">
        <v>39437</v>
      </c>
    </row>
    <row r="1762" spans="1:9" x14ac:dyDescent="0.25">
      <c r="A1762" s="1" t="s">
        <v>1836</v>
      </c>
      <c r="B1762" s="1">
        <v>6602</v>
      </c>
      <c r="C1762" s="1" t="s">
        <v>261</v>
      </c>
      <c r="D1762" s="1" t="str">
        <f>VLOOKUP(Table1[[#This Row],[Headoffice]],$T$4:$U$82,2,FALSE)</f>
        <v>WestEurope</v>
      </c>
      <c r="F1762" s="3"/>
      <c r="H1762" s="1">
        <v>1</v>
      </c>
      <c r="I1762" s="4">
        <v>42402</v>
      </c>
    </row>
    <row r="1763" spans="1:9" x14ac:dyDescent="0.25">
      <c r="A1763" s="1" t="s">
        <v>1837</v>
      </c>
      <c r="B1763" s="1">
        <v>5293</v>
      </c>
      <c r="C1763" s="1" t="s">
        <v>30</v>
      </c>
      <c r="D1763" s="1" t="str">
        <f>VLOOKUP(Table1[[#This Row],[Headoffice]],$T$4:$U$82,2,FALSE)</f>
        <v>NorthAmerica</v>
      </c>
      <c r="F1763" s="3"/>
      <c r="H1763" s="1">
        <v>2</v>
      </c>
      <c r="I1763" s="4">
        <v>42342</v>
      </c>
    </row>
    <row r="1764" spans="1:9" x14ac:dyDescent="0.25">
      <c r="A1764" s="1" t="s">
        <v>1838</v>
      </c>
      <c r="B1764" s="1">
        <v>8935</v>
      </c>
      <c r="C1764" s="1" t="s">
        <v>28</v>
      </c>
      <c r="D1764" s="1" t="str">
        <f>VLOOKUP(Table1[[#This Row],[Headoffice]],$T$4:$U$82,2,FALSE)</f>
        <v>NorthAmerica</v>
      </c>
      <c r="F1764" s="3"/>
      <c r="H1764" s="1">
        <v>1</v>
      </c>
      <c r="I1764" s="4">
        <v>39832</v>
      </c>
    </row>
    <row r="1765" spans="1:9" x14ac:dyDescent="0.25">
      <c r="A1765" s="1" t="s">
        <v>1839</v>
      </c>
      <c r="B1765" s="1">
        <v>6001</v>
      </c>
      <c r="C1765" s="1" t="s">
        <v>30</v>
      </c>
      <c r="D1765" s="1" t="str">
        <f>VLOOKUP(Table1[[#This Row],[Headoffice]],$T$4:$U$82,2,FALSE)</f>
        <v>NorthAmerica</v>
      </c>
      <c r="F1765" s="3"/>
      <c r="H1765" s="1">
        <v>1</v>
      </c>
      <c r="I1765" s="4">
        <v>35503</v>
      </c>
    </row>
    <row r="1766" spans="1:9" ht="30" x14ac:dyDescent="0.25">
      <c r="A1766" s="1" t="s">
        <v>1840</v>
      </c>
      <c r="B1766" s="1">
        <v>6590</v>
      </c>
      <c r="C1766" s="1" t="s">
        <v>9</v>
      </c>
      <c r="D1766" s="1" t="str">
        <f>VLOOKUP(Table1[[#This Row],[Headoffice]],$T$4:$U$82,2,FALSE)</f>
        <v>AustraliaNZ</v>
      </c>
      <c r="E1766" s="1">
        <v>1995</v>
      </c>
      <c r="F1766" s="3"/>
      <c r="H1766" s="1">
        <v>1</v>
      </c>
      <c r="I1766" s="4">
        <v>42296</v>
      </c>
    </row>
    <row r="1767" spans="1:9" x14ac:dyDescent="0.25">
      <c r="A1767" s="1" t="s">
        <v>1841</v>
      </c>
      <c r="B1767" s="1">
        <v>7993</v>
      </c>
      <c r="C1767" s="1" t="s">
        <v>9</v>
      </c>
      <c r="D1767" s="1" t="str">
        <f>VLOOKUP(Table1[[#This Row],[Headoffice]],$T$4:$U$82,2,FALSE)</f>
        <v>AustraliaNZ</v>
      </c>
      <c r="F1767" s="3"/>
      <c r="H1767" s="1">
        <v>1</v>
      </c>
    </row>
    <row r="1768" spans="1:9" x14ac:dyDescent="0.25">
      <c r="A1768" s="1" t="s">
        <v>1842</v>
      </c>
      <c r="B1768" s="1">
        <v>5997</v>
      </c>
      <c r="C1768" s="1" t="s">
        <v>28</v>
      </c>
      <c r="D1768" s="1" t="str">
        <f>VLOOKUP(Table1[[#This Row],[Headoffice]],$T$4:$U$82,2,FALSE)</f>
        <v>NorthAmerica</v>
      </c>
      <c r="F1768" s="3"/>
      <c r="H1768" s="1">
        <v>1</v>
      </c>
      <c r="I1768" s="4">
        <v>38329</v>
      </c>
    </row>
    <row r="1769" spans="1:9" x14ac:dyDescent="0.25">
      <c r="A1769" s="1" t="s">
        <v>1843</v>
      </c>
      <c r="B1769" s="1">
        <v>8701</v>
      </c>
      <c r="C1769" s="1" t="s">
        <v>51</v>
      </c>
      <c r="D1769" s="1" t="str">
        <f>VLOOKUP(Table1[[#This Row],[Headoffice]],$T$4:$U$82,2,FALSE)</f>
        <v>WestEurope</v>
      </c>
      <c r="F1769" s="3"/>
      <c r="H1769" s="1">
        <v>1</v>
      </c>
      <c r="I1769" s="4">
        <v>43724</v>
      </c>
    </row>
    <row r="1770" spans="1:9" x14ac:dyDescent="0.25">
      <c r="A1770" s="1" t="s">
        <v>1844</v>
      </c>
      <c r="B1770" s="1">
        <v>8694</v>
      </c>
      <c r="C1770" s="1" t="s">
        <v>69</v>
      </c>
      <c r="D1770" s="1" t="str">
        <f>VLOOKUP(Table1[[#This Row],[Headoffice]],$T$4:$U$82,2,FALSE)</f>
        <v>AustraliaNZ</v>
      </c>
      <c r="F1770" s="3"/>
      <c r="H1770" s="1">
        <v>1</v>
      </c>
      <c r="I1770" s="4">
        <v>42873</v>
      </c>
    </row>
    <row r="1771" spans="1:9" x14ac:dyDescent="0.25">
      <c r="A1771" s="1" t="s">
        <v>1845</v>
      </c>
      <c r="B1771" s="1">
        <v>6405</v>
      </c>
      <c r="C1771" s="1" t="s">
        <v>9</v>
      </c>
      <c r="D1771" s="1" t="str">
        <f>VLOOKUP(Table1[[#This Row],[Headoffice]],$T$4:$U$82,2,FALSE)</f>
        <v>AustraliaNZ</v>
      </c>
      <c r="F1771" s="3"/>
      <c r="H1771" s="1">
        <v>1</v>
      </c>
      <c r="I1771" s="4">
        <v>43108</v>
      </c>
    </row>
    <row r="1772" spans="1:9" x14ac:dyDescent="0.25">
      <c r="A1772" s="1" t="s">
        <v>1846</v>
      </c>
      <c r="B1772" s="1">
        <v>5994</v>
      </c>
      <c r="C1772" s="1" t="s">
        <v>30</v>
      </c>
      <c r="D1772" s="1" t="str">
        <f>VLOOKUP(Table1[[#This Row],[Headoffice]],$T$4:$U$82,2,FALSE)</f>
        <v>NorthAmerica</v>
      </c>
      <c r="F1772" s="3"/>
      <c r="H1772" s="1">
        <v>1</v>
      </c>
      <c r="I1772" s="4">
        <v>34128</v>
      </c>
    </row>
    <row r="1773" spans="1:9" ht="30" x14ac:dyDescent="0.25">
      <c r="A1773" s="1" t="s">
        <v>1847</v>
      </c>
      <c r="B1773" s="1">
        <v>5982</v>
      </c>
      <c r="C1773" s="1" t="s">
        <v>30</v>
      </c>
      <c r="D1773" s="1" t="str">
        <f>VLOOKUP(Table1[[#This Row],[Headoffice]],$T$4:$U$82,2,FALSE)</f>
        <v>NorthAmerica</v>
      </c>
      <c r="F1773" s="3"/>
      <c r="H1773" s="1">
        <v>1</v>
      </c>
      <c r="I1773" s="4">
        <v>43118</v>
      </c>
    </row>
    <row r="1774" spans="1:9" x14ac:dyDescent="0.25">
      <c r="A1774" s="1" t="s">
        <v>1848</v>
      </c>
      <c r="B1774" s="1">
        <v>5996</v>
      </c>
      <c r="C1774" s="1" t="s">
        <v>9</v>
      </c>
      <c r="D1774" s="1" t="str">
        <f>VLOOKUP(Table1[[#This Row],[Headoffice]],$T$4:$U$82,2,FALSE)</f>
        <v>AustraliaNZ</v>
      </c>
      <c r="F1774" s="3"/>
      <c r="H1774" s="1">
        <v>1</v>
      </c>
      <c r="I1774" s="4">
        <v>41432</v>
      </c>
    </row>
    <row r="1775" spans="1:9" x14ac:dyDescent="0.25">
      <c r="A1775" s="1" t="s">
        <v>1849</v>
      </c>
      <c r="B1775" s="1">
        <v>5995</v>
      </c>
      <c r="C1775" s="1" t="s">
        <v>9</v>
      </c>
      <c r="D1775" s="1" t="str">
        <f>VLOOKUP(Table1[[#This Row],[Headoffice]],$T$4:$U$82,2,FALSE)</f>
        <v>AustraliaNZ</v>
      </c>
      <c r="F1775" s="3"/>
      <c r="H1775" s="1">
        <v>1</v>
      </c>
      <c r="I1775" s="4">
        <v>41368</v>
      </c>
    </row>
    <row r="1776" spans="1:9" x14ac:dyDescent="0.25">
      <c r="A1776" s="1" t="s">
        <v>1850</v>
      </c>
      <c r="B1776" s="1">
        <v>5998</v>
      </c>
      <c r="C1776" s="1" t="s">
        <v>30</v>
      </c>
      <c r="D1776" s="1" t="str">
        <f>VLOOKUP(Table1[[#This Row],[Headoffice]],$T$4:$U$82,2,FALSE)</f>
        <v>NorthAmerica</v>
      </c>
      <c r="F1776" s="3"/>
      <c r="H1776" s="1">
        <v>1</v>
      </c>
      <c r="I1776" s="4">
        <v>42690</v>
      </c>
    </row>
    <row r="1777" spans="1:9" x14ac:dyDescent="0.25">
      <c r="A1777" s="1" t="s">
        <v>1851</v>
      </c>
      <c r="B1777" s="1">
        <v>7527</v>
      </c>
      <c r="C1777" s="1" t="s">
        <v>9</v>
      </c>
      <c r="D1777" s="1" t="str">
        <f>VLOOKUP(Table1[[#This Row],[Headoffice]],$T$4:$U$82,2,FALSE)</f>
        <v>AustraliaNZ</v>
      </c>
      <c r="F1777" s="3"/>
      <c r="H1777" s="1">
        <v>1</v>
      </c>
      <c r="I1777" s="4">
        <v>42916</v>
      </c>
    </row>
    <row r="1778" spans="1:9" x14ac:dyDescent="0.25">
      <c r="A1778" s="1" t="s">
        <v>1852</v>
      </c>
      <c r="B1778" s="1">
        <v>8818</v>
      </c>
      <c r="C1778" s="1" t="s">
        <v>30</v>
      </c>
      <c r="D1778" s="1" t="str">
        <f>VLOOKUP(Table1[[#This Row],[Headoffice]],$T$4:$U$82,2,FALSE)</f>
        <v>NorthAmerica</v>
      </c>
      <c r="F1778" s="3"/>
      <c r="H1778" s="1">
        <v>1</v>
      </c>
      <c r="I1778" s="4">
        <v>43777</v>
      </c>
    </row>
    <row r="1779" spans="1:9" x14ac:dyDescent="0.25">
      <c r="A1779" s="1" t="s">
        <v>1853</v>
      </c>
      <c r="B1779" s="1">
        <v>5539</v>
      </c>
      <c r="C1779" s="1" t="s">
        <v>51</v>
      </c>
      <c r="D1779" s="1" t="str">
        <f>VLOOKUP(Table1[[#This Row],[Headoffice]],$T$4:$U$82,2,FALSE)</f>
        <v>WestEurope</v>
      </c>
      <c r="F1779" s="3"/>
      <c r="H1779" s="1">
        <v>1</v>
      </c>
      <c r="I1779" s="4">
        <v>42873</v>
      </c>
    </row>
    <row r="1780" spans="1:9" x14ac:dyDescent="0.25">
      <c r="A1780" s="1" t="s">
        <v>1854</v>
      </c>
      <c r="B1780" s="1">
        <v>9434</v>
      </c>
      <c r="C1780" s="1" t="s">
        <v>22</v>
      </c>
      <c r="D1780" s="1" t="str">
        <f>VLOOKUP(Table1[[#This Row],[Headoffice]],$T$4:$U$82,2,FALSE)</f>
        <v>FarEast</v>
      </c>
      <c r="F1780" s="3"/>
      <c r="H1780" s="1">
        <v>1</v>
      </c>
      <c r="I1780" s="4">
        <v>43446</v>
      </c>
    </row>
    <row r="1781" spans="1:9" x14ac:dyDescent="0.25">
      <c r="A1781" s="1" t="s">
        <v>1855</v>
      </c>
      <c r="B1781" s="1">
        <v>8924</v>
      </c>
      <c r="C1781" s="1" t="s">
        <v>9</v>
      </c>
      <c r="D1781" s="1" t="str">
        <f>VLOOKUP(Table1[[#This Row],[Headoffice]],$T$4:$U$82,2,FALSE)</f>
        <v>AustraliaNZ</v>
      </c>
      <c r="F1781" s="3"/>
      <c r="H1781" s="1">
        <v>1</v>
      </c>
      <c r="I1781" s="4">
        <v>43216</v>
      </c>
    </row>
    <row r="1782" spans="1:9" x14ac:dyDescent="0.25">
      <c r="A1782" s="1" t="s">
        <v>1856</v>
      </c>
      <c r="B1782" s="1">
        <v>6358</v>
      </c>
      <c r="C1782" s="1" t="s">
        <v>30</v>
      </c>
      <c r="D1782" s="1" t="str">
        <f>VLOOKUP(Table1[[#This Row],[Headoffice]],$T$4:$U$82,2,FALSE)</f>
        <v>NorthAmerica</v>
      </c>
      <c r="F1782" s="3"/>
      <c r="H1782" s="1">
        <v>7</v>
      </c>
      <c r="I1782" s="4">
        <v>42468</v>
      </c>
    </row>
    <row r="1783" spans="1:9" x14ac:dyDescent="0.25">
      <c r="A1783" s="1" t="s">
        <v>1857</v>
      </c>
      <c r="B1783" s="1">
        <v>5209</v>
      </c>
      <c r="C1783" s="1" t="s">
        <v>40</v>
      </c>
      <c r="D1783" s="1" t="str">
        <f>VLOOKUP(Table1[[#This Row],[Headoffice]],$T$4:$U$82,2,FALSE)</f>
        <v>FarEast</v>
      </c>
      <c r="F1783" s="3"/>
      <c r="H1783" s="1">
        <v>1</v>
      </c>
      <c r="I1783" s="4">
        <v>41410</v>
      </c>
    </row>
    <row r="1784" spans="1:9" ht="30" x14ac:dyDescent="0.25">
      <c r="A1784" s="1" t="s">
        <v>1858</v>
      </c>
      <c r="B1784" s="1">
        <v>6373</v>
      </c>
      <c r="C1784" s="1" t="s">
        <v>28</v>
      </c>
      <c r="D1784" s="1" t="str">
        <f>VLOOKUP(Table1[[#This Row],[Headoffice]],$T$4:$U$82,2,FALSE)</f>
        <v>NorthAmerica</v>
      </c>
      <c r="F1784" s="3"/>
      <c r="H1784" s="1">
        <v>1</v>
      </c>
      <c r="I1784" s="4">
        <v>43031</v>
      </c>
    </row>
    <row r="1785" spans="1:9" ht="30" x14ac:dyDescent="0.25">
      <c r="A1785" s="1" t="s">
        <v>1859</v>
      </c>
      <c r="B1785" s="1">
        <v>7740</v>
      </c>
      <c r="C1785" s="1" t="s">
        <v>51</v>
      </c>
      <c r="D1785" s="1" t="str">
        <f>VLOOKUP(Table1[[#This Row],[Headoffice]],$T$4:$U$82,2,FALSE)</f>
        <v>WestEurope</v>
      </c>
      <c r="F1785" s="3"/>
      <c r="H1785" s="1">
        <v>1</v>
      </c>
      <c r="I1785" s="4">
        <v>42688</v>
      </c>
    </row>
    <row r="1786" spans="1:9" x14ac:dyDescent="0.25">
      <c r="A1786" s="1" t="s">
        <v>1860</v>
      </c>
      <c r="B1786" s="1">
        <v>6958</v>
      </c>
      <c r="C1786" s="1" t="s">
        <v>9</v>
      </c>
      <c r="D1786" s="1" t="str">
        <f>VLOOKUP(Table1[[#This Row],[Headoffice]],$T$4:$U$82,2,FALSE)</f>
        <v>AustraliaNZ</v>
      </c>
      <c r="F1786" s="3"/>
      <c r="H1786" s="1">
        <v>1</v>
      </c>
      <c r="I1786" s="4">
        <v>43185</v>
      </c>
    </row>
    <row r="1787" spans="1:9" x14ac:dyDescent="0.25">
      <c r="A1787" s="1" t="s">
        <v>1861</v>
      </c>
      <c r="B1787" s="1">
        <v>7572</v>
      </c>
      <c r="C1787" s="1" t="s">
        <v>161</v>
      </c>
      <c r="D1787" s="1" t="str">
        <f>VLOOKUP(Table1[[#This Row],[Headoffice]],$T$4:$U$82,2,FALSE)</f>
        <v>WestEurope</v>
      </c>
      <c r="F1787" s="3"/>
      <c r="H1787" s="1">
        <v>1</v>
      </c>
      <c r="I1787" s="4">
        <v>41688</v>
      </c>
    </row>
    <row r="1788" spans="1:9" x14ac:dyDescent="0.25">
      <c r="A1788" s="1" t="s">
        <v>1862</v>
      </c>
      <c r="B1788" s="1">
        <v>7882</v>
      </c>
      <c r="C1788" s="1" t="s">
        <v>161</v>
      </c>
      <c r="D1788" s="1" t="str">
        <f>VLOOKUP(Table1[[#This Row],[Headoffice]],$T$4:$U$82,2,FALSE)</f>
        <v>WestEurope</v>
      </c>
      <c r="F1788" s="3"/>
      <c r="H1788" s="1">
        <v>1</v>
      </c>
      <c r="I1788" s="4">
        <v>43522</v>
      </c>
    </row>
    <row r="1789" spans="1:9" ht="30" x14ac:dyDescent="0.25">
      <c r="A1789" s="1" t="s">
        <v>1863</v>
      </c>
      <c r="B1789" s="1">
        <v>8077</v>
      </c>
      <c r="C1789" s="1" t="s">
        <v>132</v>
      </c>
      <c r="D1789" s="1" t="str">
        <f>VLOOKUP(Table1[[#This Row],[Headoffice]],$T$4:$U$82,2,FALSE)</f>
        <v>WestEurope</v>
      </c>
      <c r="F1789" s="3"/>
      <c r="H1789" s="1">
        <v>1</v>
      </c>
      <c r="I1789" s="4">
        <v>29221</v>
      </c>
    </row>
    <row r="1790" spans="1:9" x14ac:dyDescent="0.25">
      <c r="A1790" s="1" t="s">
        <v>1864</v>
      </c>
      <c r="B1790" s="1">
        <v>7157</v>
      </c>
      <c r="C1790" s="1" t="s">
        <v>132</v>
      </c>
      <c r="D1790" s="1" t="str">
        <f>VLOOKUP(Table1[[#This Row],[Headoffice]],$T$4:$U$82,2,FALSE)</f>
        <v>WestEurope</v>
      </c>
      <c r="F1790" s="3"/>
      <c r="H1790" s="1">
        <v>1</v>
      </c>
      <c r="I1790" s="4">
        <v>42837</v>
      </c>
    </row>
    <row r="1791" spans="1:9" x14ac:dyDescent="0.25">
      <c r="A1791" s="1" t="s">
        <v>1865</v>
      </c>
      <c r="B1791" s="1">
        <v>6585</v>
      </c>
      <c r="C1791" s="1" t="s">
        <v>30</v>
      </c>
      <c r="D1791" s="1" t="str">
        <f>VLOOKUP(Table1[[#This Row],[Headoffice]],$T$4:$U$82,2,FALSE)</f>
        <v>NorthAmerica</v>
      </c>
      <c r="F1791" s="3"/>
      <c r="H1791" s="1">
        <v>1</v>
      </c>
      <c r="I1791" s="4">
        <v>35213</v>
      </c>
    </row>
    <row r="1792" spans="1:9" x14ac:dyDescent="0.25">
      <c r="A1792" s="1" t="s">
        <v>1866</v>
      </c>
      <c r="B1792" s="1">
        <v>5847</v>
      </c>
      <c r="C1792" s="1" t="s">
        <v>30</v>
      </c>
      <c r="D1792" s="1" t="str">
        <f>VLOOKUP(Table1[[#This Row],[Headoffice]],$T$4:$U$82,2,FALSE)</f>
        <v>NorthAmerica</v>
      </c>
      <c r="F1792" s="3"/>
      <c r="H1792" s="1">
        <v>1</v>
      </c>
      <c r="I1792" s="4">
        <v>43137</v>
      </c>
    </row>
    <row r="1793" spans="1:9" x14ac:dyDescent="0.25">
      <c r="A1793" s="1" t="s">
        <v>1867</v>
      </c>
      <c r="B1793" s="1">
        <v>6897</v>
      </c>
      <c r="C1793" s="1" t="s">
        <v>30</v>
      </c>
      <c r="D1793" s="1" t="str">
        <f>VLOOKUP(Table1[[#This Row],[Headoffice]],$T$4:$U$82,2,FALSE)</f>
        <v>NorthAmerica</v>
      </c>
      <c r="F1793" s="3"/>
      <c r="H1793" s="1">
        <v>1</v>
      </c>
      <c r="I1793" s="4">
        <v>42549</v>
      </c>
    </row>
    <row r="1794" spans="1:9" x14ac:dyDescent="0.25">
      <c r="A1794" s="1" t="s">
        <v>1868</v>
      </c>
      <c r="B1794" s="1">
        <v>7115</v>
      </c>
      <c r="C1794" s="1" t="s">
        <v>9</v>
      </c>
      <c r="D1794" s="1" t="str">
        <f>VLOOKUP(Table1[[#This Row],[Headoffice]],$T$4:$U$82,2,FALSE)</f>
        <v>AustraliaNZ</v>
      </c>
      <c r="F1794" s="3"/>
      <c r="H1794" s="1">
        <v>1</v>
      </c>
      <c r="I1794" s="4">
        <v>42496</v>
      </c>
    </row>
    <row r="1795" spans="1:9" x14ac:dyDescent="0.25">
      <c r="A1795" s="1" t="s">
        <v>1869</v>
      </c>
      <c r="B1795" s="1">
        <v>5979</v>
      </c>
      <c r="C1795" s="1" t="s">
        <v>40</v>
      </c>
      <c r="D1795" s="1" t="str">
        <f>VLOOKUP(Table1[[#This Row],[Headoffice]],$T$4:$U$82,2,FALSE)</f>
        <v>FarEast</v>
      </c>
      <c r="F1795" s="3"/>
      <c r="H1795" s="1">
        <v>1</v>
      </c>
      <c r="I1795" s="4">
        <v>42440</v>
      </c>
    </row>
    <row r="1796" spans="1:9" x14ac:dyDescent="0.25">
      <c r="A1796" s="1" t="s">
        <v>1870</v>
      </c>
      <c r="B1796" s="1">
        <v>7673</v>
      </c>
      <c r="C1796" s="1" t="s">
        <v>30</v>
      </c>
      <c r="D1796" s="1" t="str">
        <f>VLOOKUP(Table1[[#This Row],[Headoffice]],$T$4:$U$82,2,FALSE)</f>
        <v>NorthAmerica</v>
      </c>
      <c r="F1796" s="3"/>
      <c r="H1796" s="1">
        <v>4</v>
      </c>
      <c r="I1796" s="4">
        <v>43103</v>
      </c>
    </row>
    <row r="1797" spans="1:9" x14ac:dyDescent="0.25">
      <c r="A1797" s="1" t="s">
        <v>1871</v>
      </c>
      <c r="B1797" s="1">
        <v>7253</v>
      </c>
      <c r="C1797" s="1" t="s">
        <v>132</v>
      </c>
      <c r="D1797" s="1" t="str">
        <f>VLOOKUP(Table1[[#This Row],[Headoffice]],$T$4:$U$82,2,FALSE)</f>
        <v>WestEurope</v>
      </c>
      <c r="F1797" s="3"/>
      <c r="H1797" s="1">
        <v>1</v>
      </c>
    </row>
    <row r="1798" spans="1:9" x14ac:dyDescent="0.25">
      <c r="A1798" s="1" t="s">
        <v>1872</v>
      </c>
      <c r="B1798" s="1">
        <v>7907</v>
      </c>
      <c r="C1798" s="1" t="s">
        <v>30</v>
      </c>
      <c r="D1798" s="1" t="str">
        <f>VLOOKUP(Table1[[#This Row],[Headoffice]],$T$4:$U$82,2,FALSE)</f>
        <v>NorthAmerica</v>
      </c>
      <c r="F1798" s="3"/>
      <c r="H1798" s="1">
        <v>1</v>
      </c>
      <c r="I1798" s="4">
        <v>43532</v>
      </c>
    </row>
    <row r="1799" spans="1:9" x14ac:dyDescent="0.25">
      <c r="A1799" s="1" t="s">
        <v>1873</v>
      </c>
      <c r="B1799" s="1">
        <v>6934</v>
      </c>
      <c r="C1799" s="1" t="s">
        <v>51</v>
      </c>
      <c r="D1799" s="1" t="str">
        <f>VLOOKUP(Table1[[#This Row],[Headoffice]],$T$4:$U$82,2,FALSE)</f>
        <v>WestEurope</v>
      </c>
      <c r="F1799" s="3"/>
      <c r="H1799" s="1">
        <v>1</v>
      </c>
      <c r="I1799" s="4">
        <v>40261</v>
      </c>
    </row>
    <row r="1800" spans="1:9" x14ac:dyDescent="0.25">
      <c r="A1800" s="1" t="s">
        <v>1874</v>
      </c>
      <c r="B1800" s="1">
        <v>7436</v>
      </c>
      <c r="C1800" s="1" t="s">
        <v>9</v>
      </c>
      <c r="D1800" s="1" t="str">
        <f>VLOOKUP(Table1[[#This Row],[Headoffice]],$T$4:$U$82,2,FALSE)</f>
        <v>AustraliaNZ</v>
      </c>
      <c r="E1800" s="1">
        <v>2005</v>
      </c>
      <c r="F1800" s="3"/>
      <c r="H1800" s="1">
        <v>2</v>
      </c>
      <c r="I1800" s="4">
        <v>42672</v>
      </c>
    </row>
    <row r="1801" spans="1:9" x14ac:dyDescent="0.25">
      <c r="A1801" s="1" t="s">
        <v>1875</v>
      </c>
      <c r="B1801" s="1">
        <v>6894</v>
      </c>
      <c r="C1801" s="1" t="s">
        <v>30</v>
      </c>
      <c r="D1801" s="1" t="str">
        <f>VLOOKUP(Table1[[#This Row],[Headoffice]],$T$4:$U$82,2,FALSE)</f>
        <v>NorthAmerica</v>
      </c>
      <c r="F1801" s="3"/>
      <c r="H1801" s="1">
        <v>6</v>
      </c>
      <c r="I1801" s="4">
        <v>43910</v>
      </c>
    </row>
    <row r="1802" spans="1:9" x14ac:dyDescent="0.25">
      <c r="A1802" s="1" t="s">
        <v>1876</v>
      </c>
      <c r="B1802" s="1">
        <v>7475</v>
      </c>
      <c r="C1802" s="1" t="s">
        <v>161</v>
      </c>
      <c r="D1802" s="1" t="str">
        <f>VLOOKUP(Table1[[#This Row],[Headoffice]],$T$4:$U$82,2,FALSE)</f>
        <v>WestEurope</v>
      </c>
      <c r="F1802" s="3"/>
      <c r="H1802" s="1">
        <v>1</v>
      </c>
      <c r="I1802" s="4">
        <v>41323</v>
      </c>
    </row>
    <row r="1803" spans="1:9" x14ac:dyDescent="0.25">
      <c r="A1803" s="1" t="s">
        <v>1877</v>
      </c>
      <c r="B1803" s="1">
        <v>7365</v>
      </c>
      <c r="C1803" s="1" t="s">
        <v>30</v>
      </c>
      <c r="D1803" s="1" t="str">
        <f>VLOOKUP(Table1[[#This Row],[Headoffice]],$T$4:$U$82,2,FALSE)</f>
        <v>NorthAmerica</v>
      </c>
      <c r="F1803" s="3"/>
      <c r="H1803" s="1">
        <v>1</v>
      </c>
      <c r="I1803" s="4">
        <v>41340</v>
      </c>
    </row>
    <row r="1804" spans="1:9" x14ac:dyDescent="0.25">
      <c r="A1804" s="1" t="s">
        <v>1878</v>
      </c>
      <c r="B1804" s="1">
        <v>5461</v>
      </c>
      <c r="C1804" s="1" t="s">
        <v>30</v>
      </c>
      <c r="D1804" s="1" t="str">
        <f>VLOOKUP(Table1[[#This Row],[Headoffice]],$T$4:$U$82,2,FALSE)</f>
        <v>NorthAmerica</v>
      </c>
      <c r="E1804" s="1">
        <v>2007</v>
      </c>
      <c r="F1804" s="3"/>
      <c r="H1804" s="1">
        <v>5</v>
      </c>
      <c r="I1804" s="4">
        <v>43692</v>
      </c>
    </row>
    <row r="1805" spans="1:9" x14ac:dyDescent="0.25">
      <c r="A1805" s="1" t="s">
        <v>1879</v>
      </c>
      <c r="B1805" s="1">
        <v>579</v>
      </c>
      <c r="C1805" s="1" t="s">
        <v>51</v>
      </c>
      <c r="D1805" s="1" t="str">
        <f>VLOOKUP(Table1[[#This Row],[Headoffice]],$T$4:$U$82,2,FALSE)</f>
        <v>WestEurope</v>
      </c>
      <c r="E1805" s="1">
        <v>1985</v>
      </c>
      <c r="F1805" s="3">
        <v>54850</v>
      </c>
      <c r="G1805" s="4">
        <v>43555</v>
      </c>
      <c r="H1805" s="1">
        <v>1</v>
      </c>
      <c r="I1805" s="4">
        <v>42615</v>
      </c>
    </row>
    <row r="1806" spans="1:9" x14ac:dyDescent="0.25">
      <c r="A1806" s="1" t="s">
        <v>1880</v>
      </c>
      <c r="B1806" s="1">
        <v>7782</v>
      </c>
      <c r="C1806" s="1" t="s">
        <v>150</v>
      </c>
      <c r="D1806" s="1" t="str">
        <f>VLOOKUP(Table1[[#This Row],[Headoffice]],$T$4:$U$82,2,FALSE)</f>
        <v>WestEurope</v>
      </c>
      <c r="F1806" s="3"/>
      <c r="H1806" s="1">
        <v>1</v>
      </c>
      <c r="I1806" s="4">
        <v>43496</v>
      </c>
    </row>
    <row r="1807" spans="1:9" x14ac:dyDescent="0.25">
      <c r="A1807" s="1" t="s">
        <v>1881</v>
      </c>
      <c r="B1807" s="1">
        <v>7229</v>
      </c>
      <c r="C1807" s="1" t="s">
        <v>113</v>
      </c>
      <c r="D1807" s="1" t="str">
        <f>VLOOKUP(Table1[[#This Row],[Headoffice]],$T$4:$U$82,2,FALSE)</f>
        <v>WestEurope</v>
      </c>
      <c r="E1807" s="1">
        <v>2008</v>
      </c>
      <c r="F1807" s="3"/>
      <c r="H1807" s="1">
        <v>1</v>
      </c>
      <c r="I1807" s="4">
        <v>42724</v>
      </c>
    </row>
    <row r="1808" spans="1:9" x14ac:dyDescent="0.25">
      <c r="A1808" s="1" t="s">
        <v>1882</v>
      </c>
      <c r="B1808" s="1">
        <v>7980</v>
      </c>
      <c r="C1808" s="1" t="s">
        <v>28</v>
      </c>
      <c r="D1808" s="1" t="str">
        <f>VLOOKUP(Table1[[#This Row],[Headoffice]],$T$4:$U$82,2,FALSE)</f>
        <v>NorthAmerica</v>
      </c>
      <c r="F1808" s="3"/>
      <c r="H1808" s="1">
        <v>1</v>
      </c>
      <c r="I1808" s="4">
        <v>43599</v>
      </c>
    </row>
    <row r="1809" spans="1:9" ht="30" x14ac:dyDescent="0.25">
      <c r="A1809" s="1" t="s">
        <v>1883</v>
      </c>
      <c r="B1809" s="1">
        <v>8061</v>
      </c>
      <c r="C1809" s="1" t="s">
        <v>9</v>
      </c>
      <c r="D1809" s="1" t="str">
        <f>VLOOKUP(Table1[[#This Row],[Headoffice]],$T$4:$U$82,2,FALSE)</f>
        <v>AustraliaNZ</v>
      </c>
      <c r="F1809" s="3"/>
      <c r="H1809" s="1">
        <v>1</v>
      </c>
      <c r="I1809" s="4">
        <v>37559</v>
      </c>
    </row>
    <row r="1810" spans="1:9" x14ac:dyDescent="0.25">
      <c r="A1810" s="1" t="s">
        <v>1884</v>
      </c>
      <c r="B1810" s="1">
        <v>7371</v>
      </c>
      <c r="C1810" s="1" t="s">
        <v>9</v>
      </c>
      <c r="D1810" s="1" t="str">
        <f>VLOOKUP(Table1[[#This Row],[Headoffice]],$T$4:$U$82,2,FALSE)</f>
        <v>AustraliaNZ</v>
      </c>
      <c r="F1810" s="3"/>
      <c r="H1810" s="1">
        <v>1</v>
      </c>
      <c r="I1810" s="4">
        <v>40653</v>
      </c>
    </row>
    <row r="1811" spans="1:9" x14ac:dyDescent="0.25">
      <c r="A1811" s="1" t="s">
        <v>1885</v>
      </c>
      <c r="B1811" s="1">
        <v>5853</v>
      </c>
      <c r="C1811" s="1" t="s">
        <v>30</v>
      </c>
      <c r="D1811" s="1" t="str">
        <f>VLOOKUP(Table1[[#This Row],[Headoffice]],$T$4:$U$82,2,FALSE)</f>
        <v>NorthAmerica</v>
      </c>
      <c r="E1811" s="1">
        <v>2003</v>
      </c>
      <c r="F1811" s="3">
        <v>1226</v>
      </c>
      <c r="G1811" s="4">
        <v>42735</v>
      </c>
      <c r="H1811" s="1">
        <v>3</v>
      </c>
      <c r="I1811" s="4">
        <v>42052</v>
      </c>
    </row>
    <row r="1812" spans="1:9" x14ac:dyDescent="0.25">
      <c r="A1812" s="1" t="s">
        <v>1886</v>
      </c>
      <c r="B1812" s="1">
        <v>5014</v>
      </c>
      <c r="C1812" s="1" t="s">
        <v>30</v>
      </c>
      <c r="D1812" s="1" t="str">
        <f>VLOOKUP(Table1[[#This Row],[Headoffice]],$T$4:$U$82,2,FALSE)</f>
        <v>NorthAmerica</v>
      </c>
      <c r="E1812" s="1">
        <v>2012</v>
      </c>
      <c r="F1812" s="3">
        <v>39</v>
      </c>
      <c r="G1812" s="4">
        <v>42003</v>
      </c>
      <c r="H1812" s="1">
        <v>1</v>
      </c>
      <c r="I1812" s="4">
        <v>41485</v>
      </c>
    </row>
    <row r="1813" spans="1:9" x14ac:dyDescent="0.25">
      <c r="A1813" s="1" t="s">
        <v>1887</v>
      </c>
      <c r="B1813" s="1">
        <v>5292</v>
      </c>
      <c r="C1813" s="1" t="s">
        <v>28</v>
      </c>
      <c r="D1813" s="1" t="str">
        <f>VLOOKUP(Table1[[#This Row],[Headoffice]],$T$4:$U$82,2,FALSE)</f>
        <v>NorthAmerica</v>
      </c>
      <c r="E1813" s="1">
        <v>1998</v>
      </c>
      <c r="F1813" s="3"/>
      <c r="H1813" s="1">
        <v>6</v>
      </c>
      <c r="I1813" s="4">
        <v>43438</v>
      </c>
    </row>
    <row r="1814" spans="1:9" x14ac:dyDescent="0.25">
      <c r="A1814" s="1" t="s">
        <v>1888</v>
      </c>
      <c r="B1814" s="1">
        <v>7132</v>
      </c>
      <c r="C1814" s="1" t="s">
        <v>26</v>
      </c>
      <c r="D1814" s="1" t="str">
        <f>VLOOKUP(Table1[[#This Row],[Headoffice]],$T$4:$U$82,2,FALSE)</f>
        <v>FarEast</v>
      </c>
      <c r="E1814" s="1">
        <v>2015</v>
      </c>
      <c r="F1814" s="3"/>
      <c r="H1814" s="1">
        <v>1</v>
      </c>
      <c r="I1814" s="4">
        <v>42495</v>
      </c>
    </row>
    <row r="1815" spans="1:9" x14ac:dyDescent="0.25">
      <c r="A1815" s="1" t="s">
        <v>1889</v>
      </c>
      <c r="B1815" s="1">
        <v>5761</v>
      </c>
      <c r="C1815" s="1" t="s">
        <v>30</v>
      </c>
      <c r="D1815" s="1" t="str">
        <f>VLOOKUP(Table1[[#This Row],[Headoffice]],$T$4:$U$82,2,FALSE)</f>
        <v>NorthAmerica</v>
      </c>
      <c r="E1815" s="1">
        <v>2003</v>
      </c>
      <c r="F1815" s="3">
        <v>4734</v>
      </c>
      <c r="G1815" s="4">
        <v>43910</v>
      </c>
      <c r="H1815" s="1">
        <v>2</v>
      </c>
      <c r="I1815" s="4">
        <v>41761</v>
      </c>
    </row>
    <row r="1816" spans="1:9" x14ac:dyDescent="0.25">
      <c r="A1816" s="1" t="s">
        <v>1890</v>
      </c>
      <c r="B1816" s="1">
        <v>4493</v>
      </c>
      <c r="C1816" s="1" t="s">
        <v>91</v>
      </c>
      <c r="D1816" s="1" t="str">
        <f>VLOOKUP(Table1[[#This Row],[Headoffice]],$T$4:$U$82,2,FALSE)</f>
        <v>RestOfTheWorld</v>
      </c>
      <c r="E1816" s="1">
        <v>2001</v>
      </c>
      <c r="F1816" s="3"/>
      <c r="H1816" s="1">
        <v>1</v>
      </c>
      <c r="I1816" s="4">
        <v>43335</v>
      </c>
    </row>
    <row r="1817" spans="1:9" x14ac:dyDescent="0.25">
      <c r="A1817" s="1" t="s">
        <v>1891</v>
      </c>
      <c r="B1817" s="1">
        <v>5701</v>
      </c>
      <c r="C1817" s="1" t="s">
        <v>9</v>
      </c>
      <c r="D1817" s="1" t="str">
        <f>VLOOKUP(Table1[[#This Row],[Headoffice]],$T$4:$U$82,2,FALSE)</f>
        <v>AustraliaNZ</v>
      </c>
      <c r="F1817" s="3"/>
      <c r="H1817" s="1">
        <v>1</v>
      </c>
      <c r="I1817" s="4">
        <v>42646</v>
      </c>
    </row>
    <row r="1818" spans="1:9" x14ac:dyDescent="0.25">
      <c r="A1818" s="1" t="s">
        <v>1892</v>
      </c>
      <c r="B1818" s="1">
        <v>5713</v>
      </c>
      <c r="C1818" s="1" t="s">
        <v>26</v>
      </c>
      <c r="D1818" s="1" t="str">
        <f>VLOOKUP(Table1[[#This Row],[Headoffice]],$T$4:$U$82,2,FALSE)</f>
        <v>FarEast</v>
      </c>
      <c r="F1818" s="3"/>
      <c r="H1818" s="1">
        <v>1</v>
      </c>
      <c r="I1818" s="4">
        <v>42191</v>
      </c>
    </row>
    <row r="1819" spans="1:9" x14ac:dyDescent="0.25">
      <c r="A1819" s="1" t="s">
        <v>1893</v>
      </c>
      <c r="B1819" s="1">
        <v>6192</v>
      </c>
      <c r="C1819" s="1" t="s">
        <v>30</v>
      </c>
      <c r="D1819" s="1" t="str">
        <f>VLOOKUP(Table1[[#This Row],[Headoffice]],$T$4:$U$82,2,FALSE)</f>
        <v>NorthAmerica</v>
      </c>
      <c r="E1819" s="1">
        <v>2016</v>
      </c>
      <c r="F1819" s="3">
        <v>99</v>
      </c>
      <c r="G1819" s="4">
        <v>43920</v>
      </c>
      <c r="H1819" s="1">
        <v>9</v>
      </c>
      <c r="I1819" s="4">
        <v>43550</v>
      </c>
    </row>
    <row r="1820" spans="1:9" ht="30" x14ac:dyDescent="0.25">
      <c r="A1820" s="1" t="s">
        <v>1894</v>
      </c>
      <c r="B1820" s="1">
        <v>9442</v>
      </c>
      <c r="C1820" s="1" t="s">
        <v>26</v>
      </c>
      <c r="D1820" s="1" t="str">
        <f>VLOOKUP(Table1[[#This Row],[Headoffice]],$T$4:$U$82,2,FALSE)</f>
        <v>FarEast</v>
      </c>
      <c r="F1820" s="3"/>
      <c r="H1820" s="1">
        <v>1</v>
      </c>
    </row>
    <row r="1821" spans="1:9" x14ac:dyDescent="0.25">
      <c r="A1821" s="1" t="s">
        <v>1895</v>
      </c>
      <c r="B1821" s="1">
        <v>6921</v>
      </c>
      <c r="C1821" s="1" t="s">
        <v>30</v>
      </c>
      <c r="D1821" s="1" t="str">
        <f>VLOOKUP(Table1[[#This Row],[Headoffice]],$T$4:$U$82,2,FALSE)</f>
        <v>NorthAmerica</v>
      </c>
      <c r="F1821" s="3"/>
      <c r="H1821" s="1">
        <v>1</v>
      </c>
      <c r="I1821" s="4">
        <v>41403</v>
      </c>
    </row>
    <row r="1822" spans="1:9" x14ac:dyDescent="0.25">
      <c r="A1822" s="1" t="s">
        <v>1896</v>
      </c>
      <c r="B1822" s="1">
        <v>5881</v>
      </c>
      <c r="C1822" s="1" t="s">
        <v>30</v>
      </c>
      <c r="D1822" s="1" t="str">
        <f>VLOOKUP(Table1[[#This Row],[Headoffice]],$T$4:$U$82,2,FALSE)</f>
        <v>NorthAmerica</v>
      </c>
      <c r="F1822" s="3"/>
      <c r="H1822" s="1">
        <v>3</v>
      </c>
      <c r="I1822" s="4">
        <v>43388</v>
      </c>
    </row>
    <row r="1823" spans="1:9" x14ac:dyDescent="0.25">
      <c r="A1823" s="1" t="s">
        <v>1897</v>
      </c>
      <c r="B1823" s="1">
        <v>5365</v>
      </c>
      <c r="C1823" s="1" t="s">
        <v>30</v>
      </c>
      <c r="D1823" s="1" t="str">
        <f>VLOOKUP(Table1[[#This Row],[Headoffice]],$T$4:$U$82,2,FALSE)</f>
        <v>NorthAmerica</v>
      </c>
      <c r="E1823" s="1">
        <v>1986</v>
      </c>
      <c r="F1823" s="3">
        <v>3443</v>
      </c>
      <c r="G1823" s="4">
        <v>44008</v>
      </c>
      <c r="H1823" s="1">
        <v>91</v>
      </c>
      <c r="I1823" s="4">
        <v>43419</v>
      </c>
    </row>
    <row r="1824" spans="1:9" x14ac:dyDescent="0.25">
      <c r="A1824" s="1" t="s">
        <v>1898</v>
      </c>
      <c r="B1824" s="1">
        <v>7204</v>
      </c>
      <c r="C1824" s="1" t="s">
        <v>103</v>
      </c>
      <c r="D1824" s="1" t="str">
        <f>VLOOKUP(Table1[[#This Row],[Headoffice]],$T$4:$U$82,2,FALSE)</f>
        <v>RestOfTheWorld</v>
      </c>
      <c r="F1824" s="3"/>
      <c r="H1824" s="1">
        <v>1</v>
      </c>
      <c r="I1824" s="4">
        <v>41697</v>
      </c>
    </row>
    <row r="1825" spans="1:9" x14ac:dyDescent="0.25">
      <c r="A1825" s="1" t="s">
        <v>1899</v>
      </c>
      <c r="B1825" s="1">
        <v>7180</v>
      </c>
      <c r="C1825" s="1" t="s">
        <v>150</v>
      </c>
      <c r="D1825" s="1" t="str">
        <f>VLOOKUP(Table1[[#This Row],[Headoffice]],$T$4:$U$82,2,FALSE)</f>
        <v>WestEurope</v>
      </c>
      <c r="F1825" s="3"/>
      <c r="H1825" s="1">
        <v>1</v>
      </c>
      <c r="I1825" s="4">
        <v>42215</v>
      </c>
    </row>
    <row r="1826" spans="1:9" ht="30" x14ac:dyDescent="0.25">
      <c r="A1826" s="1" t="s">
        <v>1900</v>
      </c>
      <c r="B1826" s="1">
        <v>7773</v>
      </c>
      <c r="C1826" s="1" t="s">
        <v>9</v>
      </c>
      <c r="D1826" s="1" t="str">
        <f>VLOOKUP(Table1[[#This Row],[Headoffice]],$T$4:$U$82,2,FALSE)</f>
        <v>AustraliaNZ</v>
      </c>
      <c r="F1826" s="3"/>
      <c r="H1826" s="1">
        <v>1</v>
      </c>
      <c r="I1826" s="4">
        <v>43494</v>
      </c>
    </row>
    <row r="1827" spans="1:9" x14ac:dyDescent="0.25">
      <c r="A1827" s="1" t="s">
        <v>1901</v>
      </c>
      <c r="B1827" s="1">
        <v>5273</v>
      </c>
      <c r="C1827" s="1" t="s">
        <v>9</v>
      </c>
      <c r="D1827" s="1" t="str">
        <f>VLOOKUP(Table1[[#This Row],[Headoffice]],$T$4:$U$82,2,FALSE)</f>
        <v>AustraliaNZ</v>
      </c>
      <c r="F1827" s="3"/>
      <c r="H1827" s="1">
        <v>1</v>
      </c>
      <c r="I1827" s="4">
        <v>43279</v>
      </c>
    </row>
    <row r="1828" spans="1:9" x14ac:dyDescent="0.25">
      <c r="A1828" s="1" t="s">
        <v>1902</v>
      </c>
      <c r="B1828" s="1">
        <v>1869</v>
      </c>
      <c r="C1828" s="1" t="s">
        <v>173</v>
      </c>
      <c r="D1828" s="1" t="str">
        <f>VLOOKUP(Table1[[#This Row],[Headoffice]],$T$4:$U$82,2,FALSE)</f>
        <v>FarEast</v>
      </c>
      <c r="F1828" s="3">
        <v>50210</v>
      </c>
      <c r="G1828" s="4">
        <v>43342</v>
      </c>
      <c r="H1828" s="1">
        <v>6</v>
      </c>
      <c r="I1828" s="4">
        <v>43622</v>
      </c>
    </row>
    <row r="1829" spans="1:9" x14ac:dyDescent="0.25">
      <c r="A1829" s="1" t="s">
        <v>1903</v>
      </c>
      <c r="B1829" s="1">
        <v>2460</v>
      </c>
      <c r="C1829" s="1" t="s">
        <v>138</v>
      </c>
      <c r="D1829" s="1" t="str">
        <f>VLOOKUP(Table1[[#This Row],[Headoffice]],$T$4:$U$82,2,FALSE)</f>
        <v>WestEurope</v>
      </c>
      <c r="E1829" s="1">
        <v>2000</v>
      </c>
      <c r="F1829" s="3">
        <v>123448</v>
      </c>
      <c r="G1829" s="4">
        <v>43281</v>
      </c>
      <c r="H1829" s="1">
        <v>1</v>
      </c>
      <c r="I1829" s="4">
        <v>41841</v>
      </c>
    </row>
    <row r="1830" spans="1:9" ht="30" x14ac:dyDescent="0.25">
      <c r="A1830" s="1" t="s">
        <v>1904</v>
      </c>
      <c r="B1830" s="1">
        <v>6950</v>
      </c>
      <c r="C1830" s="1" t="s">
        <v>173</v>
      </c>
      <c r="D1830" s="1" t="str">
        <f>VLOOKUP(Table1[[#This Row],[Headoffice]],$T$4:$U$82,2,FALSE)</f>
        <v>FarEast</v>
      </c>
      <c r="E1830" s="1">
        <v>2018</v>
      </c>
      <c r="F1830" s="3">
        <v>195</v>
      </c>
      <c r="G1830" s="4">
        <v>43465</v>
      </c>
      <c r="H1830" s="1">
        <v>1</v>
      </c>
      <c r="I1830" s="4">
        <v>43419</v>
      </c>
    </row>
    <row r="1831" spans="1:9" x14ac:dyDescent="0.25">
      <c r="A1831" s="1" t="s">
        <v>1905</v>
      </c>
      <c r="B1831" s="1">
        <v>6530</v>
      </c>
      <c r="C1831" s="1" t="s">
        <v>85</v>
      </c>
      <c r="D1831" s="1" t="str">
        <f>VLOOKUP(Table1[[#This Row],[Headoffice]],$T$4:$U$82,2,FALSE)</f>
        <v>RestOfTheWorld</v>
      </c>
      <c r="E1831" s="1">
        <v>1994</v>
      </c>
      <c r="F1831" s="3">
        <v>171</v>
      </c>
      <c r="G1831" s="4">
        <v>42735</v>
      </c>
      <c r="H1831" s="1">
        <v>2</v>
      </c>
      <c r="I1831" s="4">
        <v>41445</v>
      </c>
    </row>
    <row r="1832" spans="1:9" x14ac:dyDescent="0.25">
      <c r="A1832" s="1" t="s">
        <v>1906</v>
      </c>
      <c r="B1832" s="1">
        <v>9013</v>
      </c>
      <c r="C1832" s="1" t="s">
        <v>11</v>
      </c>
      <c r="D1832" s="1" t="str">
        <f>VLOOKUP(Table1[[#This Row],[Headoffice]],$T$4:$U$82,2,FALSE)</f>
        <v>FarEast</v>
      </c>
      <c r="F1832" s="3"/>
      <c r="H1832" s="1">
        <v>1</v>
      </c>
      <c r="I1832" s="4">
        <v>42592</v>
      </c>
    </row>
    <row r="1833" spans="1:9" x14ac:dyDescent="0.25">
      <c r="A1833" s="1" t="s">
        <v>1907</v>
      </c>
      <c r="B1833" s="1">
        <v>5357</v>
      </c>
      <c r="C1833" s="1" t="s">
        <v>28</v>
      </c>
      <c r="D1833" s="1" t="str">
        <f>VLOOKUP(Table1[[#This Row],[Headoffice]],$T$4:$U$82,2,FALSE)</f>
        <v>NorthAmerica</v>
      </c>
      <c r="F1833" s="3"/>
      <c r="H1833" s="1">
        <v>1</v>
      </c>
      <c r="I1833" s="4">
        <v>43231</v>
      </c>
    </row>
    <row r="1834" spans="1:9" x14ac:dyDescent="0.25">
      <c r="A1834" s="1" t="s">
        <v>1908</v>
      </c>
      <c r="B1834" s="1">
        <v>7917</v>
      </c>
      <c r="C1834" s="1" t="s">
        <v>9</v>
      </c>
      <c r="D1834" s="1" t="str">
        <f>VLOOKUP(Table1[[#This Row],[Headoffice]],$T$4:$U$82,2,FALSE)</f>
        <v>AustraliaNZ</v>
      </c>
      <c r="F1834" s="3"/>
      <c r="H1834" s="1">
        <v>1</v>
      </c>
      <c r="I1834" s="4">
        <v>43038</v>
      </c>
    </row>
    <row r="1835" spans="1:9" x14ac:dyDescent="0.25">
      <c r="A1835" s="1" t="s">
        <v>1909</v>
      </c>
      <c r="B1835" s="1">
        <v>6678</v>
      </c>
      <c r="C1835" s="1" t="s">
        <v>9</v>
      </c>
      <c r="D1835" s="1" t="str">
        <f>VLOOKUP(Table1[[#This Row],[Headoffice]],$T$4:$U$82,2,FALSE)</f>
        <v>AustraliaNZ</v>
      </c>
      <c r="F1835" s="3"/>
      <c r="H1835" s="1">
        <v>1</v>
      </c>
      <c r="I1835" s="4">
        <v>43185</v>
      </c>
    </row>
    <row r="1836" spans="1:9" x14ac:dyDescent="0.25">
      <c r="A1836" s="1" t="s">
        <v>1910</v>
      </c>
      <c r="B1836" s="1">
        <v>6947</v>
      </c>
      <c r="C1836" s="1" t="s">
        <v>9</v>
      </c>
      <c r="D1836" s="1" t="str">
        <f>VLOOKUP(Table1[[#This Row],[Headoffice]],$T$4:$U$82,2,FALSE)</f>
        <v>AustraliaNZ</v>
      </c>
      <c r="F1836" s="3"/>
      <c r="H1836" s="1">
        <v>1</v>
      </c>
      <c r="I1836" s="4">
        <v>37260</v>
      </c>
    </row>
    <row r="1837" spans="1:9" x14ac:dyDescent="0.25">
      <c r="A1837" s="1" t="s">
        <v>1911</v>
      </c>
      <c r="B1837" s="1">
        <v>5843</v>
      </c>
      <c r="C1837" s="1" t="s">
        <v>9</v>
      </c>
      <c r="D1837" s="1" t="str">
        <f>VLOOKUP(Table1[[#This Row],[Headoffice]],$T$4:$U$82,2,FALSE)</f>
        <v>AustraliaNZ</v>
      </c>
      <c r="F1837" s="3"/>
      <c r="H1837" s="1">
        <v>1</v>
      </c>
      <c r="I1837" s="4">
        <v>41281</v>
      </c>
    </row>
    <row r="1838" spans="1:9" x14ac:dyDescent="0.25">
      <c r="A1838" s="1" t="s">
        <v>1912</v>
      </c>
      <c r="B1838" s="1">
        <v>9126</v>
      </c>
      <c r="C1838" s="1" t="s">
        <v>30</v>
      </c>
      <c r="D1838" s="1" t="str">
        <f>VLOOKUP(Table1[[#This Row],[Headoffice]],$T$4:$U$82,2,FALSE)</f>
        <v>NorthAmerica</v>
      </c>
      <c r="F1838" s="3"/>
      <c r="H1838" s="1">
        <v>1</v>
      </c>
      <c r="I1838" s="4">
        <v>39202</v>
      </c>
    </row>
    <row r="1839" spans="1:9" x14ac:dyDescent="0.25">
      <c r="A1839" s="1" t="s">
        <v>1913</v>
      </c>
      <c r="B1839" s="1">
        <v>7887</v>
      </c>
      <c r="C1839" s="1" t="s">
        <v>28</v>
      </c>
      <c r="D1839" s="1" t="str">
        <f>VLOOKUP(Table1[[#This Row],[Headoffice]],$T$4:$U$82,2,FALSE)</f>
        <v>NorthAmerica</v>
      </c>
      <c r="F1839" s="3"/>
      <c r="H1839" s="1">
        <v>1</v>
      </c>
      <c r="I1839" s="4">
        <v>42625</v>
      </c>
    </row>
    <row r="1840" spans="1:9" x14ac:dyDescent="0.25">
      <c r="A1840" s="1" t="s">
        <v>1914</v>
      </c>
      <c r="B1840" s="1">
        <v>8702</v>
      </c>
      <c r="C1840" s="1" t="s">
        <v>9</v>
      </c>
      <c r="D1840" s="1" t="str">
        <f>VLOOKUP(Table1[[#This Row],[Headoffice]],$T$4:$U$82,2,FALSE)</f>
        <v>AustraliaNZ</v>
      </c>
      <c r="F1840" s="3"/>
      <c r="H1840" s="1">
        <v>1</v>
      </c>
      <c r="I1840" s="4">
        <v>37335</v>
      </c>
    </row>
    <row r="1841" spans="1:9" x14ac:dyDescent="0.25">
      <c r="A1841" s="1" t="s">
        <v>1915</v>
      </c>
      <c r="B1841" s="1">
        <v>6031</v>
      </c>
      <c r="C1841" s="1" t="s">
        <v>51</v>
      </c>
      <c r="D1841" s="1" t="str">
        <f>VLOOKUP(Table1[[#This Row],[Headoffice]],$T$4:$U$82,2,FALSE)</f>
        <v>WestEurope</v>
      </c>
      <c r="F1841" s="3"/>
      <c r="H1841" s="1">
        <v>1</v>
      </c>
      <c r="I1841" s="4">
        <v>42523</v>
      </c>
    </row>
    <row r="1842" spans="1:9" x14ac:dyDescent="0.25">
      <c r="A1842" s="1" t="s">
        <v>1916</v>
      </c>
      <c r="B1842" s="1">
        <v>7938</v>
      </c>
      <c r="C1842" s="1" t="s">
        <v>9</v>
      </c>
      <c r="D1842" s="1" t="str">
        <f>VLOOKUP(Table1[[#This Row],[Headoffice]],$T$4:$U$82,2,FALSE)</f>
        <v>AustraliaNZ</v>
      </c>
      <c r="E1842" s="1">
        <v>2016</v>
      </c>
      <c r="F1842" s="3"/>
      <c r="H1842" s="1">
        <v>1</v>
      </c>
      <c r="I1842" s="4">
        <v>43567</v>
      </c>
    </row>
    <row r="1843" spans="1:9" x14ac:dyDescent="0.25">
      <c r="A1843" s="1" t="s">
        <v>1917</v>
      </c>
      <c r="B1843" s="1">
        <v>5568</v>
      </c>
      <c r="C1843" s="1" t="s">
        <v>22</v>
      </c>
      <c r="D1843" s="1" t="str">
        <f>VLOOKUP(Table1[[#This Row],[Headoffice]],$T$4:$U$82,2,FALSE)</f>
        <v>FarEast</v>
      </c>
      <c r="F1843" s="3"/>
      <c r="H1843" s="1">
        <v>1</v>
      </c>
      <c r="I1843" s="4">
        <v>42468</v>
      </c>
    </row>
    <row r="1844" spans="1:9" x14ac:dyDescent="0.25">
      <c r="A1844" s="1" t="s">
        <v>1918</v>
      </c>
      <c r="B1844" s="1">
        <v>7687</v>
      </c>
      <c r="C1844" s="1" t="s">
        <v>1919</v>
      </c>
      <c r="D1844" s="1" t="str">
        <f>VLOOKUP(Table1[[#This Row],[Headoffice]],$T$4:$U$82,2,FALSE)</f>
        <v>RestOfTheWorld</v>
      </c>
      <c r="E1844" s="1">
        <v>1994</v>
      </c>
      <c r="F1844" s="3"/>
      <c r="H1844" s="1">
        <v>1</v>
      </c>
      <c r="I1844" s="4">
        <v>43096</v>
      </c>
    </row>
    <row r="1845" spans="1:9" x14ac:dyDescent="0.25">
      <c r="A1845" s="1" t="s">
        <v>1920</v>
      </c>
      <c r="B1845" s="1">
        <v>5803</v>
      </c>
      <c r="C1845" s="1" t="s">
        <v>30</v>
      </c>
      <c r="D1845" s="1" t="str">
        <f>VLOOKUP(Table1[[#This Row],[Headoffice]],$T$4:$U$82,2,FALSE)</f>
        <v>NorthAmerica</v>
      </c>
      <c r="F1845" s="3"/>
      <c r="H1845" s="1">
        <v>1</v>
      </c>
      <c r="I1845" s="4">
        <v>42731</v>
      </c>
    </row>
    <row r="1846" spans="1:9" x14ac:dyDescent="0.25">
      <c r="A1846" s="1" t="s">
        <v>1921</v>
      </c>
      <c r="B1846" s="1">
        <v>5802</v>
      </c>
      <c r="C1846" s="1" t="s">
        <v>30</v>
      </c>
      <c r="D1846" s="1" t="str">
        <f>VLOOKUP(Table1[[#This Row],[Headoffice]],$T$4:$U$82,2,FALSE)</f>
        <v>NorthAmerica</v>
      </c>
      <c r="F1846" s="3"/>
      <c r="H1846" s="1">
        <v>83</v>
      </c>
      <c r="I1846" s="4">
        <v>43984</v>
      </c>
    </row>
    <row r="1847" spans="1:9" x14ac:dyDescent="0.25">
      <c r="A1847" s="1" t="s">
        <v>1922</v>
      </c>
      <c r="B1847" s="1">
        <v>6992</v>
      </c>
      <c r="C1847" s="1" t="s">
        <v>30</v>
      </c>
      <c r="D1847" s="1" t="str">
        <f>VLOOKUP(Table1[[#This Row],[Headoffice]],$T$4:$U$82,2,FALSE)</f>
        <v>NorthAmerica</v>
      </c>
      <c r="E1847" s="1">
        <v>2010</v>
      </c>
      <c r="F1847" s="3"/>
      <c r="H1847" s="1">
        <v>1</v>
      </c>
      <c r="I1847" s="4">
        <v>42724</v>
      </c>
    </row>
    <row r="1848" spans="1:9" x14ac:dyDescent="0.25">
      <c r="A1848" s="1" t="s">
        <v>1923</v>
      </c>
      <c r="B1848" s="1">
        <v>4949</v>
      </c>
      <c r="C1848" s="1" t="s">
        <v>30</v>
      </c>
      <c r="D1848" s="1" t="str">
        <f>VLOOKUP(Table1[[#This Row],[Headoffice]],$T$4:$U$82,2,FALSE)</f>
        <v>NorthAmerica</v>
      </c>
      <c r="E1848" s="1">
        <v>2012</v>
      </c>
      <c r="F1848" s="3"/>
      <c r="H1848" s="1">
        <v>1</v>
      </c>
      <c r="I1848" s="4">
        <v>43185</v>
      </c>
    </row>
    <row r="1849" spans="1:9" x14ac:dyDescent="0.25">
      <c r="A1849" s="1" t="s">
        <v>1924</v>
      </c>
      <c r="B1849" s="1">
        <v>6694</v>
      </c>
      <c r="C1849" s="1" t="s">
        <v>28</v>
      </c>
      <c r="D1849" s="1" t="str">
        <f>VLOOKUP(Table1[[#This Row],[Headoffice]],$T$4:$U$82,2,FALSE)</f>
        <v>NorthAmerica</v>
      </c>
      <c r="F1849" s="3"/>
      <c r="H1849" s="1">
        <v>1</v>
      </c>
      <c r="I1849" s="4">
        <v>43024</v>
      </c>
    </row>
    <row r="1850" spans="1:9" x14ac:dyDescent="0.25">
      <c r="A1850" s="1" t="s">
        <v>1925</v>
      </c>
      <c r="B1850" s="1">
        <v>6679</v>
      </c>
      <c r="C1850" s="1" t="s">
        <v>30</v>
      </c>
      <c r="D1850" s="1" t="str">
        <f>VLOOKUP(Table1[[#This Row],[Headoffice]],$T$4:$U$82,2,FALSE)</f>
        <v>NorthAmerica</v>
      </c>
      <c r="E1850" s="1">
        <v>2009</v>
      </c>
      <c r="F1850" s="3">
        <v>661</v>
      </c>
      <c r="G1850" s="4">
        <v>43920</v>
      </c>
      <c r="H1850" s="1">
        <v>4</v>
      </c>
      <c r="I1850" s="4">
        <v>43942</v>
      </c>
    </row>
    <row r="1851" spans="1:9" x14ac:dyDescent="0.25">
      <c r="A1851" s="1" t="s">
        <v>1926</v>
      </c>
      <c r="B1851" s="1">
        <v>5704</v>
      </c>
      <c r="C1851" s="1" t="s">
        <v>30</v>
      </c>
      <c r="D1851" s="1" t="str">
        <f>VLOOKUP(Table1[[#This Row],[Headoffice]],$T$4:$U$82,2,FALSE)</f>
        <v>NorthAmerica</v>
      </c>
      <c r="E1851" s="1">
        <v>2003</v>
      </c>
      <c r="F1851" s="3">
        <v>673</v>
      </c>
      <c r="G1851" s="4">
        <v>43894</v>
      </c>
      <c r="H1851" s="1">
        <v>1</v>
      </c>
      <c r="I1851" s="4">
        <v>39727</v>
      </c>
    </row>
    <row r="1852" spans="1:9" x14ac:dyDescent="0.25">
      <c r="A1852" s="1" t="s">
        <v>1927</v>
      </c>
      <c r="B1852" s="1">
        <v>7568</v>
      </c>
      <c r="C1852" s="1" t="s">
        <v>9</v>
      </c>
      <c r="D1852" s="1" t="str">
        <f>VLOOKUP(Table1[[#This Row],[Headoffice]],$T$4:$U$82,2,FALSE)</f>
        <v>AustraliaNZ</v>
      </c>
      <c r="F1852" s="3"/>
      <c r="H1852" s="1">
        <v>1</v>
      </c>
      <c r="I1852" s="4">
        <v>42919</v>
      </c>
    </row>
    <row r="1853" spans="1:9" x14ac:dyDescent="0.25">
      <c r="A1853" s="1" t="s">
        <v>1928</v>
      </c>
      <c r="B1853" s="1">
        <v>6303</v>
      </c>
      <c r="C1853" s="1" t="s">
        <v>30</v>
      </c>
      <c r="D1853" s="1" t="str">
        <f>VLOOKUP(Table1[[#This Row],[Headoffice]],$T$4:$U$82,2,FALSE)</f>
        <v>NorthAmerica</v>
      </c>
      <c r="E1853" s="1">
        <v>1997</v>
      </c>
      <c r="F1853" s="3"/>
      <c r="H1853" s="1">
        <v>1</v>
      </c>
      <c r="I1853" s="4">
        <v>43265</v>
      </c>
    </row>
    <row r="1854" spans="1:9" x14ac:dyDescent="0.25">
      <c r="A1854" s="1" t="s">
        <v>1929</v>
      </c>
      <c r="B1854" s="1">
        <v>4987</v>
      </c>
      <c r="C1854" s="1" t="s">
        <v>9</v>
      </c>
      <c r="D1854" s="1" t="str">
        <f>VLOOKUP(Table1[[#This Row],[Headoffice]],$T$4:$U$82,2,FALSE)</f>
        <v>AustraliaNZ</v>
      </c>
      <c r="E1854" s="1">
        <v>1999</v>
      </c>
      <c r="F1854" s="3">
        <v>32</v>
      </c>
      <c r="G1854" s="4">
        <v>43039</v>
      </c>
      <c r="H1854" s="1">
        <v>4</v>
      </c>
      <c r="I1854" s="4">
        <v>43119</v>
      </c>
    </row>
    <row r="1855" spans="1:9" x14ac:dyDescent="0.25">
      <c r="A1855" s="1" t="s">
        <v>1930</v>
      </c>
      <c r="B1855" s="1">
        <v>6012</v>
      </c>
      <c r="C1855" s="1" t="s">
        <v>11</v>
      </c>
      <c r="D1855" s="1" t="str">
        <f>VLOOKUP(Table1[[#This Row],[Headoffice]],$T$4:$U$82,2,FALSE)</f>
        <v>FarEast</v>
      </c>
      <c r="E1855" s="1">
        <v>2009</v>
      </c>
      <c r="F1855" s="3"/>
      <c r="H1855" s="1">
        <v>1</v>
      </c>
      <c r="I1855" s="4">
        <v>41558</v>
      </c>
    </row>
    <row r="1856" spans="1:9" x14ac:dyDescent="0.25">
      <c r="A1856" s="1" t="s">
        <v>1931</v>
      </c>
      <c r="B1856" s="1">
        <v>7176</v>
      </c>
      <c r="C1856" s="1" t="s">
        <v>83</v>
      </c>
      <c r="D1856" s="1" t="str">
        <f>VLOOKUP(Table1[[#This Row],[Headoffice]],$T$4:$U$82,2,FALSE)</f>
        <v>RestOfTheWorld</v>
      </c>
      <c r="F1856" s="3"/>
      <c r="H1856" s="1">
        <v>3</v>
      </c>
      <c r="I1856" s="4">
        <v>43984</v>
      </c>
    </row>
    <row r="1857" spans="1:9" x14ac:dyDescent="0.25">
      <c r="A1857" s="1" t="s">
        <v>1932</v>
      </c>
      <c r="B1857" s="1">
        <v>6874</v>
      </c>
      <c r="C1857" s="1" t="s">
        <v>103</v>
      </c>
      <c r="D1857" s="1" t="str">
        <f>VLOOKUP(Table1[[#This Row],[Headoffice]],$T$4:$U$82,2,FALSE)</f>
        <v>RestOfTheWorld</v>
      </c>
      <c r="E1857" s="1">
        <v>1961</v>
      </c>
      <c r="F1857" s="3"/>
      <c r="H1857" s="1">
        <v>1</v>
      </c>
      <c r="I1857" s="4">
        <v>40216</v>
      </c>
    </row>
    <row r="1858" spans="1:9" x14ac:dyDescent="0.25">
      <c r="A1858" s="1" t="s">
        <v>1933</v>
      </c>
      <c r="B1858" s="1">
        <v>9043</v>
      </c>
      <c r="C1858" s="1" t="s">
        <v>30</v>
      </c>
      <c r="D1858" s="1" t="str">
        <f>VLOOKUP(Table1[[#This Row],[Headoffice]],$T$4:$U$82,2,FALSE)</f>
        <v>NorthAmerica</v>
      </c>
      <c r="F1858" s="3"/>
      <c r="H1858" s="1">
        <v>1</v>
      </c>
      <c r="I1858" s="4">
        <v>43817</v>
      </c>
    </row>
    <row r="1859" spans="1:9" x14ac:dyDescent="0.25">
      <c r="A1859" s="1" t="s">
        <v>1934</v>
      </c>
      <c r="B1859" s="1">
        <v>7940</v>
      </c>
      <c r="C1859" s="1" t="s">
        <v>22</v>
      </c>
      <c r="D1859" s="1" t="str">
        <f>VLOOKUP(Table1[[#This Row],[Headoffice]],$T$4:$U$82,2,FALSE)</f>
        <v>FarEast</v>
      </c>
      <c r="F1859" s="3"/>
      <c r="H1859" s="1">
        <v>1</v>
      </c>
      <c r="I1859" s="4">
        <v>41057</v>
      </c>
    </row>
    <row r="1860" spans="1:9" x14ac:dyDescent="0.25">
      <c r="A1860" s="1" t="s">
        <v>1935</v>
      </c>
      <c r="B1860" s="1">
        <v>7523</v>
      </c>
      <c r="C1860" s="1" t="s">
        <v>310</v>
      </c>
      <c r="D1860" s="1" t="str">
        <f>VLOOKUP(Table1[[#This Row],[Headoffice]],$T$4:$U$82,2,FALSE)</f>
        <v>FarEast</v>
      </c>
      <c r="F1860" s="3"/>
      <c r="H1860" s="1">
        <v>1</v>
      </c>
      <c r="I1860" s="4">
        <v>41165</v>
      </c>
    </row>
    <row r="1861" spans="1:9" x14ac:dyDescent="0.25">
      <c r="A1861" s="1" t="s">
        <v>1936</v>
      </c>
      <c r="B1861" s="1">
        <v>5558</v>
      </c>
      <c r="C1861" s="1" t="s">
        <v>83</v>
      </c>
      <c r="D1861" s="1" t="str">
        <f>VLOOKUP(Table1[[#This Row],[Headoffice]],$T$4:$U$82,2,FALSE)</f>
        <v>RestOfTheWorld</v>
      </c>
      <c r="E1861" s="1">
        <v>1940</v>
      </c>
      <c r="F1861" s="3"/>
      <c r="H1861" s="1">
        <v>1</v>
      </c>
      <c r="I1861" s="4">
        <v>32871</v>
      </c>
    </row>
    <row r="1862" spans="1:9" x14ac:dyDescent="0.25">
      <c r="A1862" s="1" t="s">
        <v>1937</v>
      </c>
      <c r="B1862" s="1">
        <v>6724</v>
      </c>
      <c r="C1862" s="1" t="s">
        <v>9</v>
      </c>
      <c r="D1862" s="1" t="str">
        <f>VLOOKUP(Table1[[#This Row],[Headoffice]],$T$4:$U$82,2,FALSE)</f>
        <v>AustraliaNZ</v>
      </c>
      <c r="E1862" s="1">
        <v>2010</v>
      </c>
      <c r="F1862" s="3"/>
      <c r="H1862" s="1">
        <v>1</v>
      </c>
      <c r="I1862" s="4">
        <v>41956</v>
      </c>
    </row>
    <row r="1863" spans="1:9" x14ac:dyDescent="0.25">
      <c r="A1863" s="1" t="s">
        <v>1938</v>
      </c>
      <c r="B1863" s="1">
        <v>5006</v>
      </c>
      <c r="C1863" s="1" t="s">
        <v>22</v>
      </c>
      <c r="D1863" s="1" t="str">
        <f>VLOOKUP(Table1[[#This Row],[Headoffice]],$T$4:$U$82,2,FALSE)</f>
        <v>FarEast</v>
      </c>
      <c r="F1863" s="3"/>
      <c r="H1863" s="1">
        <v>1</v>
      </c>
      <c r="I1863" s="4">
        <v>41144</v>
      </c>
    </row>
    <row r="1864" spans="1:9" x14ac:dyDescent="0.25">
      <c r="A1864" s="1" t="s">
        <v>1939</v>
      </c>
      <c r="B1864" s="1">
        <v>6977</v>
      </c>
      <c r="C1864" s="1" t="s">
        <v>30</v>
      </c>
      <c r="D1864" s="1" t="str">
        <f>VLOOKUP(Table1[[#This Row],[Headoffice]],$T$4:$U$82,2,FALSE)</f>
        <v>NorthAmerica</v>
      </c>
      <c r="E1864" s="1">
        <v>2012</v>
      </c>
      <c r="F1864" s="3"/>
      <c r="H1864" s="1">
        <v>3</v>
      </c>
      <c r="I1864" s="4">
        <v>43518</v>
      </c>
    </row>
    <row r="1865" spans="1:9" x14ac:dyDescent="0.25">
      <c r="A1865" s="1" t="s">
        <v>1940</v>
      </c>
      <c r="B1865" s="1">
        <v>5270</v>
      </c>
      <c r="C1865" s="1" t="s">
        <v>9</v>
      </c>
      <c r="D1865" s="1" t="str">
        <f>VLOOKUP(Table1[[#This Row],[Headoffice]],$T$4:$U$82,2,FALSE)</f>
        <v>AustraliaNZ</v>
      </c>
      <c r="E1865" s="1">
        <v>1975</v>
      </c>
      <c r="F1865" s="3"/>
      <c r="H1865" s="1">
        <v>1</v>
      </c>
      <c r="I1865" s="4">
        <v>42104</v>
      </c>
    </row>
    <row r="1866" spans="1:9" x14ac:dyDescent="0.25">
      <c r="A1866" s="1" t="s">
        <v>1941</v>
      </c>
      <c r="B1866" s="1">
        <v>5448</v>
      </c>
      <c r="C1866" s="1" t="s">
        <v>30</v>
      </c>
      <c r="D1866" s="1" t="str">
        <f>VLOOKUP(Table1[[#This Row],[Headoffice]],$T$4:$U$82,2,FALSE)</f>
        <v>NorthAmerica</v>
      </c>
      <c r="E1866" s="1">
        <v>2012</v>
      </c>
      <c r="F1866" s="3"/>
      <c r="H1866" s="1">
        <v>3</v>
      </c>
      <c r="I1866" s="4">
        <v>43237</v>
      </c>
    </row>
    <row r="1867" spans="1:9" x14ac:dyDescent="0.25">
      <c r="A1867" s="1" t="s">
        <v>1942</v>
      </c>
      <c r="B1867" s="1">
        <v>5610</v>
      </c>
      <c r="C1867" s="1" t="s">
        <v>30</v>
      </c>
      <c r="D1867" s="1" t="str">
        <f>VLOOKUP(Table1[[#This Row],[Headoffice]],$T$4:$U$82,2,FALSE)</f>
        <v>NorthAmerica</v>
      </c>
      <c r="E1867" s="1">
        <v>1995</v>
      </c>
      <c r="F1867" s="3">
        <v>24504</v>
      </c>
      <c r="G1867" s="4">
        <v>43957</v>
      </c>
      <c r="H1867" s="1">
        <v>1</v>
      </c>
      <c r="I1867" s="4">
        <v>42954</v>
      </c>
    </row>
    <row r="1868" spans="1:9" x14ac:dyDescent="0.25">
      <c r="A1868" s="1" t="s">
        <v>1943</v>
      </c>
      <c r="B1868" s="1">
        <v>6689</v>
      </c>
      <c r="C1868" s="1" t="s">
        <v>30</v>
      </c>
      <c r="D1868" s="1" t="str">
        <f>VLOOKUP(Table1[[#This Row],[Headoffice]],$T$4:$U$82,2,FALSE)</f>
        <v>NorthAmerica</v>
      </c>
      <c r="E1868" s="1">
        <v>2016</v>
      </c>
      <c r="F1868" s="3">
        <v>200</v>
      </c>
      <c r="G1868" s="4">
        <v>43333</v>
      </c>
      <c r="H1868" s="1">
        <v>1</v>
      </c>
      <c r="I1868" s="4">
        <v>43333</v>
      </c>
    </row>
    <row r="1869" spans="1:9" x14ac:dyDescent="0.25">
      <c r="A1869" s="1" t="s">
        <v>1944</v>
      </c>
      <c r="B1869" s="1">
        <v>1083</v>
      </c>
      <c r="C1869" s="1" t="s">
        <v>30</v>
      </c>
      <c r="D1869" s="1" t="str">
        <f>VLOOKUP(Table1[[#This Row],[Headoffice]],$T$4:$U$82,2,FALSE)</f>
        <v>NorthAmerica</v>
      </c>
      <c r="E1869" s="1">
        <v>2006</v>
      </c>
      <c r="F1869" s="3">
        <v>1195</v>
      </c>
      <c r="G1869" s="4">
        <v>43920</v>
      </c>
      <c r="H1869" s="1">
        <v>5</v>
      </c>
      <c r="I1869" s="4">
        <v>42416</v>
      </c>
    </row>
    <row r="1870" spans="1:9" x14ac:dyDescent="0.25">
      <c r="A1870" s="1" t="s">
        <v>1945</v>
      </c>
      <c r="B1870" s="1">
        <v>4971</v>
      </c>
      <c r="C1870" s="1" t="s">
        <v>28</v>
      </c>
      <c r="D1870" s="1" t="str">
        <f>VLOOKUP(Table1[[#This Row],[Headoffice]],$T$4:$U$82,2,FALSE)</f>
        <v>NorthAmerica</v>
      </c>
      <c r="E1870" s="1">
        <v>1989</v>
      </c>
      <c r="F1870" s="3"/>
      <c r="H1870" s="1">
        <v>2</v>
      </c>
      <c r="I1870" s="4">
        <v>42859</v>
      </c>
    </row>
    <row r="1871" spans="1:9" x14ac:dyDescent="0.25">
      <c r="A1871" s="1" t="s">
        <v>1946</v>
      </c>
      <c r="B1871" s="1">
        <v>8927</v>
      </c>
      <c r="C1871" s="1" t="s">
        <v>11</v>
      </c>
      <c r="D1871" s="1" t="str">
        <f>VLOOKUP(Table1[[#This Row],[Headoffice]],$T$4:$U$82,2,FALSE)</f>
        <v>FarEast</v>
      </c>
      <c r="F1871" s="3"/>
      <c r="H1871" s="1">
        <v>1</v>
      </c>
      <c r="I1871" s="4">
        <v>42649</v>
      </c>
    </row>
    <row r="1872" spans="1:9" ht="30" x14ac:dyDescent="0.25">
      <c r="A1872" s="1" t="s">
        <v>1947</v>
      </c>
      <c r="B1872" s="1">
        <v>8951</v>
      </c>
      <c r="C1872" s="1" t="s">
        <v>9</v>
      </c>
      <c r="D1872" s="1" t="str">
        <f>VLOOKUP(Table1[[#This Row],[Headoffice]],$T$4:$U$82,2,FALSE)</f>
        <v>AustraliaNZ</v>
      </c>
      <c r="F1872" s="3"/>
      <c r="H1872" s="1">
        <v>1</v>
      </c>
      <c r="I1872" s="4">
        <v>42257</v>
      </c>
    </row>
    <row r="1873" spans="1:9" x14ac:dyDescent="0.25">
      <c r="A1873" s="1" t="s">
        <v>1948</v>
      </c>
      <c r="B1873" s="1">
        <v>8991</v>
      </c>
      <c r="C1873" s="1" t="s">
        <v>51</v>
      </c>
      <c r="D1873" s="1" t="str">
        <f>VLOOKUP(Table1[[#This Row],[Headoffice]],$T$4:$U$82,2,FALSE)</f>
        <v>WestEurope</v>
      </c>
      <c r="E1873" s="1">
        <v>2010</v>
      </c>
      <c r="F1873" s="3"/>
      <c r="H1873" s="1">
        <v>1</v>
      </c>
      <c r="I1873" s="4">
        <v>43774</v>
      </c>
    </row>
    <row r="1874" spans="1:9" x14ac:dyDescent="0.25">
      <c r="A1874" s="1" t="s">
        <v>1949</v>
      </c>
      <c r="B1874" s="1">
        <v>6844</v>
      </c>
      <c r="C1874" s="1" t="s">
        <v>161</v>
      </c>
      <c r="D1874" s="1" t="str">
        <f>VLOOKUP(Table1[[#This Row],[Headoffice]],$T$4:$U$82,2,FALSE)</f>
        <v>WestEurope</v>
      </c>
      <c r="F1874" s="3"/>
      <c r="H1874" s="1">
        <v>15</v>
      </c>
      <c r="I1874" s="4">
        <v>43196</v>
      </c>
    </row>
    <row r="1875" spans="1:9" x14ac:dyDescent="0.25">
      <c r="A1875" s="1" t="s">
        <v>1950</v>
      </c>
      <c r="B1875" s="1">
        <v>816</v>
      </c>
      <c r="C1875" s="1" t="s">
        <v>30</v>
      </c>
      <c r="D1875" s="1" t="str">
        <f>VLOOKUP(Table1[[#This Row],[Headoffice]],$T$4:$U$82,2,FALSE)</f>
        <v>NorthAmerica</v>
      </c>
      <c r="E1875" s="1">
        <v>1976</v>
      </c>
      <c r="F1875" s="3">
        <v>208400</v>
      </c>
      <c r="G1875" s="4">
        <v>43738</v>
      </c>
      <c r="H1875" s="1">
        <v>7</v>
      </c>
      <c r="I1875" s="4">
        <v>43942</v>
      </c>
    </row>
    <row r="1876" spans="1:9" x14ac:dyDescent="0.25">
      <c r="A1876" s="1" t="s">
        <v>1951</v>
      </c>
      <c r="B1876" s="1">
        <v>7638</v>
      </c>
      <c r="C1876" s="1" t="s">
        <v>30</v>
      </c>
      <c r="D1876" s="1" t="str">
        <f>VLOOKUP(Table1[[#This Row],[Headoffice]],$T$4:$U$82,2,FALSE)</f>
        <v>NorthAmerica</v>
      </c>
      <c r="E1876" s="1">
        <v>1996</v>
      </c>
      <c r="F1876" s="3">
        <v>2000</v>
      </c>
      <c r="G1876" s="4">
        <v>41716</v>
      </c>
      <c r="H1876" s="1">
        <v>1</v>
      </c>
      <c r="I1876" s="4">
        <v>41631</v>
      </c>
    </row>
    <row r="1877" spans="1:9" x14ac:dyDescent="0.25">
      <c r="A1877" s="1" t="s">
        <v>1952</v>
      </c>
      <c r="B1877" s="1">
        <v>5351</v>
      </c>
      <c r="C1877" s="1" t="s">
        <v>28</v>
      </c>
      <c r="D1877" s="1" t="str">
        <f>VLOOKUP(Table1[[#This Row],[Headoffice]],$T$4:$U$82,2,FALSE)</f>
        <v>NorthAmerica</v>
      </c>
      <c r="F1877" s="3"/>
      <c r="H1877" s="1">
        <v>1</v>
      </c>
      <c r="I1877" s="4">
        <v>42391</v>
      </c>
    </row>
    <row r="1878" spans="1:9" x14ac:dyDescent="0.25">
      <c r="A1878" s="1" t="s">
        <v>1953</v>
      </c>
      <c r="B1878" s="1">
        <v>5378</v>
      </c>
      <c r="C1878" s="1" t="s">
        <v>51</v>
      </c>
      <c r="D1878" s="1" t="str">
        <f>VLOOKUP(Table1[[#This Row],[Headoffice]],$T$4:$U$82,2,FALSE)</f>
        <v>WestEurope</v>
      </c>
      <c r="E1878" s="1">
        <v>2011</v>
      </c>
      <c r="F1878" s="3"/>
      <c r="H1878" s="1">
        <v>2</v>
      </c>
      <c r="I1878" s="4">
        <v>42163</v>
      </c>
    </row>
    <row r="1879" spans="1:9" x14ac:dyDescent="0.25">
      <c r="A1879" s="1" t="s">
        <v>1954</v>
      </c>
      <c r="B1879" s="1">
        <v>5890</v>
      </c>
      <c r="C1879" s="1" t="s">
        <v>51</v>
      </c>
      <c r="D1879" s="1" t="str">
        <f>VLOOKUP(Table1[[#This Row],[Headoffice]],$T$4:$U$82,2,FALSE)</f>
        <v>WestEurope</v>
      </c>
      <c r="E1879" s="1">
        <v>2003</v>
      </c>
      <c r="F1879" s="3">
        <v>282</v>
      </c>
      <c r="G1879" s="4">
        <v>43553</v>
      </c>
      <c r="H1879" s="1">
        <v>16</v>
      </c>
      <c r="I1879" s="4">
        <v>43697</v>
      </c>
    </row>
    <row r="1880" spans="1:9" x14ac:dyDescent="0.25">
      <c r="A1880" s="1" t="s">
        <v>1955</v>
      </c>
      <c r="B1880" s="1">
        <v>7076</v>
      </c>
      <c r="C1880" s="1" t="s">
        <v>30</v>
      </c>
      <c r="D1880" s="1" t="str">
        <f>VLOOKUP(Table1[[#This Row],[Headoffice]],$T$4:$U$82,2,FALSE)</f>
        <v>NorthAmerica</v>
      </c>
      <c r="E1880" s="1">
        <v>2008</v>
      </c>
      <c r="F1880" s="3">
        <v>5845</v>
      </c>
      <c r="G1880" s="4">
        <v>43903</v>
      </c>
      <c r="H1880" s="1">
        <v>2</v>
      </c>
      <c r="I1880" s="4">
        <v>43146</v>
      </c>
    </row>
    <row r="1881" spans="1:9" x14ac:dyDescent="0.25">
      <c r="A1881" s="1" t="s">
        <v>1956</v>
      </c>
      <c r="B1881" s="1">
        <v>6006</v>
      </c>
      <c r="C1881" s="1" t="s">
        <v>30</v>
      </c>
      <c r="D1881" s="1" t="str">
        <f>VLOOKUP(Table1[[#This Row],[Headoffice]],$T$4:$U$82,2,FALSE)</f>
        <v>NorthAmerica</v>
      </c>
      <c r="E1881" s="1">
        <v>2003</v>
      </c>
      <c r="F1881" s="3"/>
      <c r="H1881" s="1">
        <v>1</v>
      </c>
      <c r="I1881" s="4">
        <v>38740</v>
      </c>
    </row>
    <row r="1882" spans="1:9" x14ac:dyDescent="0.25">
      <c r="A1882" s="1" t="s">
        <v>1957</v>
      </c>
      <c r="B1882" s="1">
        <v>5583</v>
      </c>
      <c r="C1882" s="1" t="s">
        <v>51</v>
      </c>
      <c r="D1882" s="1" t="str">
        <f>VLOOKUP(Table1[[#This Row],[Headoffice]],$T$4:$U$82,2,FALSE)</f>
        <v>WestEurope</v>
      </c>
      <c r="E1882" s="1">
        <v>1996</v>
      </c>
      <c r="F1882" s="3"/>
      <c r="H1882" s="1">
        <v>1</v>
      </c>
      <c r="I1882" s="4">
        <v>40773</v>
      </c>
    </row>
    <row r="1883" spans="1:9" x14ac:dyDescent="0.25">
      <c r="A1883" s="1" t="s">
        <v>1958</v>
      </c>
      <c r="B1883" s="1">
        <v>8919</v>
      </c>
      <c r="C1883" s="1" t="s">
        <v>22</v>
      </c>
      <c r="D1883" s="1" t="str">
        <f>VLOOKUP(Table1[[#This Row],[Headoffice]],$T$4:$U$82,2,FALSE)</f>
        <v>FarEast</v>
      </c>
      <c r="F1883" s="3"/>
      <c r="H1883" s="1">
        <v>1</v>
      </c>
      <c r="I1883" s="4">
        <v>43227</v>
      </c>
    </row>
    <row r="1884" spans="1:9" x14ac:dyDescent="0.25">
      <c r="A1884" s="1" t="s">
        <v>1959</v>
      </c>
      <c r="B1884" s="1">
        <v>9271</v>
      </c>
      <c r="C1884" s="1" t="s">
        <v>40</v>
      </c>
      <c r="D1884" s="1" t="str">
        <f>VLOOKUP(Table1[[#This Row],[Headoffice]],$T$4:$U$82,2,FALSE)</f>
        <v>FarEast</v>
      </c>
      <c r="F1884" s="3"/>
      <c r="H1884" s="1">
        <v>1</v>
      </c>
      <c r="I1884" s="4">
        <v>42068</v>
      </c>
    </row>
    <row r="1885" spans="1:9" x14ac:dyDescent="0.25">
      <c r="A1885" s="1" t="s">
        <v>1960</v>
      </c>
      <c r="B1885" s="1">
        <v>6547</v>
      </c>
      <c r="C1885" s="1" t="s">
        <v>40</v>
      </c>
      <c r="D1885" s="1" t="str">
        <f>VLOOKUP(Table1[[#This Row],[Headoffice]],$T$4:$U$82,2,FALSE)</f>
        <v>FarEast</v>
      </c>
      <c r="F1885" s="3"/>
      <c r="H1885" s="1">
        <v>1</v>
      </c>
      <c r="I1885" s="4">
        <v>41954</v>
      </c>
    </row>
    <row r="1886" spans="1:9" x14ac:dyDescent="0.25">
      <c r="A1886" s="1" t="s">
        <v>1961</v>
      </c>
      <c r="B1886" s="1">
        <v>5947</v>
      </c>
      <c r="C1886" s="1" t="s">
        <v>30</v>
      </c>
      <c r="D1886" s="1" t="str">
        <f>VLOOKUP(Table1[[#This Row],[Headoffice]],$T$4:$U$82,2,FALSE)</f>
        <v>NorthAmerica</v>
      </c>
      <c r="E1886" s="1">
        <v>2013</v>
      </c>
      <c r="F1886" s="3"/>
      <c r="H1886" s="1">
        <v>2</v>
      </c>
      <c r="I1886" s="4">
        <v>41872</v>
      </c>
    </row>
    <row r="1887" spans="1:9" x14ac:dyDescent="0.25">
      <c r="A1887" s="1" t="s">
        <v>1962</v>
      </c>
      <c r="B1887" s="1">
        <v>6900</v>
      </c>
      <c r="C1887" s="1" t="s">
        <v>261</v>
      </c>
      <c r="D1887" s="1" t="str">
        <f>VLOOKUP(Table1[[#This Row],[Headoffice]],$T$4:$U$82,2,FALSE)</f>
        <v>WestEurope</v>
      </c>
      <c r="E1887" s="1">
        <v>1910</v>
      </c>
      <c r="F1887" s="3"/>
      <c r="H1887" s="1">
        <v>1</v>
      </c>
      <c r="I1887" s="4">
        <v>41950</v>
      </c>
    </row>
    <row r="1888" spans="1:9" x14ac:dyDescent="0.25">
      <c r="A1888" s="1" t="s">
        <v>1963</v>
      </c>
      <c r="B1888" s="1">
        <v>9022</v>
      </c>
      <c r="C1888" s="1" t="s">
        <v>22</v>
      </c>
      <c r="D1888" s="1" t="str">
        <f>VLOOKUP(Table1[[#This Row],[Headoffice]],$T$4:$U$82,2,FALSE)</f>
        <v>FarEast</v>
      </c>
      <c r="F1888" s="3"/>
      <c r="H1888" s="1">
        <v>1</v>
      </c>
    </row>
    <row r="1889" spans="1:9" x14ac:dyDescent="0.25">
      <c r="A1889" s="1" t="s">
        <v>1964</v>
      </c>
      <c r="B1889" s="1">
        <v>9009</v>
      </c>
      <c r="C1889" s="1" t="s">
        <v>26</v>
      </c>
      <c r="D1889" s="1" t="str">
        <f>VLOOKUP(Table1[[#This Row],[Headoffice]],$T$4:$U$82,2,FALSE)</f>
        <v>FarEast</v>
      </c>
      <c r="F1889" s="3"/>
      <c r="H1889" s="1">
        <v>1</v>
      </c>
      <c r="I1889" s="4">
        <v>42487</v>
      </c>
    </row>
    <row r="1890" spans="1:9" x14ac:dyDescent="0.25">
      <c r="A1890" s="1" t="s">
        <v>1965</v>
      </c>
      <c r="B1890" s="1">
        <v>9395</v>
      </c>
      <c r="C1890" s="1" t="s">
        <v>30</v>
      </c>
      <c r="D1890" s="1" t="str">
        <f>VLOOKUP(Table1[[#This Row],[Headoffice]],$T$4:$U$82,2,FALSE)</f>
        <v>NorthAmerica</v>
      </c>
      <c r="F1890" s="3"/>
      <c r="H1890" s="1">
        <v>2</v>
      </c>
      <c r="I1890" s="4">
        <v>43882</v>
      </c>
    </row>
    <row r="1891" spans="1:9" x14ac:dyDescent="0.25">
      <c r="A1891" s="1" t="s">
        <v>1966</v>
      </c>
      <c r="B1891" s="1">
        <v>5552</v>
      </c>
      <c r="C1891" s="1" t="s">
        <v>26</v>
      </c>
      <c r="D1891" s="1" t="str">
        <f>VLOOKUP(Table1[[#This Row],[Headoffice]],$T$4:$U$82,2,FALSE)</f>
        <v>FarEast</v>
      </c>
      <c r="F1891" s="3"/>
      <c r="H1891" s="1">
        <v>1</v>
      </c>
      <c r="I1891" s="4">
        <v>42838</v>
      </c>
    </row>
    <row r="1892" spans="1:9" x14ac:dyDescent="0.25">
      <c r="A1892" s="1" t="s">
        <v>1967</v>
      </c>
      <c r="B1892" s="1">
        <v>7070</v>
      </c>
      <c r="C1892" s="1" t="s">
        <v>11</v>
      </c>
      <c r="D1892" s="1" t="str">
        <f>VLOOKUP(Table1[[#This Row],[Headoffice]],$T$4:$U$82,2,FALSE)</f>
        <v>FarEast</v>
      </c>
      <c r="F1892" s="3"/>
      <c r="H1892" s="1">
        <v>1</v>
      </c>
      <c r="I1892" s="4">
        <v>43213</v>
      </c>
    </row>
    <row r="1893" spans="1:9" x14ac:dyDescent="0.25">
      <c r="A1893" s="1" t="s">
        <v>1968</v>
      </c>
      <c r="B1893" s="1">
        <v>5325</v>
      </c>
      <c r="C1893" s="1" t="s">
        <v>30</v>
      </c>
      <c r="D1893" s="1" t="str">
        <f>VLOOKUP(Table1[[#This Row],[Headoffice]],$T$4:$U$82,2,FALSE)</f>
        <v>NorthAmerica</v>
      </c>
      <c r="E1893" s="1">
        <v>2008</v>
      </c>
      <c r="F1893" s="3">
        <v>322</v>
      </c>
      <c r="G1893" s="4">
        <v>43903</v>
      </c>
      <c r="H1893" s="1">
        <v>3</v>
      </c>
      <c r="I1893" s="4">
        <v>43511</v>
      </c>
    </row>
    <row r="1894" spans="1:9" ht="30" x14ac:dyDescent="0.25">
      <c r="A1894" s="1" t="s">
        <v>1969</v>
      </c>
      <c r="B1894" s="1">
        <v>7916</v>
      </c>
      <c r="C1894" s="1" t="s">
        <v>161</v>
      </c>
      <c r="D1894" s="1" t="str">
        <f>VLOOKUP(Table1[[#This Row],[Headoffice]],$T$4:$U$82,2,FALSE)</f>
        <v>WestEurope</v>
      </c>
      <c r="F1894" s="3"/>
      <c r="H1894" s="1">
        <v>1</v>
      </c>
      <c r="I1894" s="4">
        <v>43515</v>
      </c>
    </row>
    <row r="1895" spans="1:9" ht="30" x14ac:dyDescent="0.25">
      <c r="A1895" s="1" t="s">
        <v>1970</v>
      </c>
      <c r="B1895" s="1">
        <v>6848</v>
      </c>
      <c r="C1895" s="1" t="s">
        <v>828</v>
      </c>
      <c r="D1895" s="1" t="str">
        <f>VLOOKUP(Table1[[#This Row],[Headoffice]],$T$4:$U$82,2,FALSE)</f>
        <v>RestOfTheWorld</v>
      </c>
      <c r="E1895" s="1">
        <v>2003</v>
      </c>
      <c r="F1895" s="3">
        <v>1446</v>
      </c>
      <c r="G1895" s="4">
        <v>43488</v>
      </c>
      <c r="H1895" s="1">
        <v>13</v>
      </c>
      <c r="I1895" s="4">
        <v>43826</v>
      </c>
    </row>
    <row r="1896" spans="1:9" x14ac:dyDescent="0.25">
      <c r="A1896" s="1" t="s">
        <v>1971</v>
      </c>
      <c r="B1896" s="1">
        <v>5255</v>
      </c>
      <c r="C1896" s="1" t="s">
        <v>30</v>
      </c>
      <c r="D1896" s="1" t="str">
        <f>VLOOKUP(Table1[[#This Row],[Headoffice]],$T$4:$U$82,2,FALSE)</f>
        <v>NorthAmerica</v>
      </c>
      <c r="E1896" s="1">
        <v>2004</v>
      </c>
      <c r="F1896" s="3">
        <v>104</v>
      </c>
      <c r="G1896" s="4">
        <v>42735</v>
      </c>
      <c r="H1896" s="1">
        <v>1</v>
      </c>
      <c r="I1896" s="4">
        <v>39792</v>
      </c>
    </row>
    <row r="1897" spans="1:9" x14ac:dyDescent="0.25">
      <c r="A1897" s="1" t="s">
        <v>1972</v>
      </c>
      <c r="B1897" s="1">
        <v>6871</v>
      </c>
      <c r="C1897" s="1" t="s">
        <v>22</v>
      </c>
      <c r="D1897" s="1" t="str">
        <f>VLOOKUP(Table1[[#This Row],[Headoffice]],$T$4:$U$82,2,FALSE)</f>
        <v>FarEast</v>
      </c>
      <c r="F1897" s="3"/>
      <c r="H1897" s="1">
        <v>1</v>
      </c>
      <c r="I1897" s="4">
        <v>42688</v>
      </c>
    </row>
    <row r="1898" spans="1:9" x14ac:dyDescent="0.25">
      <c r="A1898" s="1" t="s">
        <v>1973</v>
      </c>
      <c r="B1898" s="1">
        <v>7330</v>
      </c>
      <c r="C1898" s="1" t="s">
        <v>26</v>
      </c>
      <c r="D1898" s="1" t="str">
        <f>VLOOKUP(Table1[[#This Row],[Headoffice]],$T$4:$U$82,2,FALSE)</f>
        <v>FarEast</v>
      </c>
      <c r="F1898" s="3"/>
      <c r="H1898" s="1">
        <v>1</v>
      </c>
      <c r="I1898" s="4">
        <v>42060</v>
      </c>
    </row>
    <row r="1899" spans="1:9" x14ac:dyDescent="0.25">
      <c r="A1899" s="1" t="s">
        <v>1974</v>
      </c>
      <c r="B1899" s="1">
        <v>7074</v>
      </c>
      <c r="C1899" s="1" t="s">
        <v>64</v>
      </c>
      <c r="D1899" s="1" t="str">
        <f>VLOOKUP(Table1[[#This Row],[Headoffice]],$T$4:$U$82,2,FALSE)</f>
        <v>WestEurope</v>
      </c>
      <c r="E1899" s="1">
        <v>2007</v>
      </c>
      <c r="F1899" s="3"/>
      <c r="H1899" s="1">
        <v>1</v>
      </c>
      <c r="I1899" s="4">
        <v>41799</v>
      </c>
    </row>
    <row r="1900" spans="1:9" x14ac:dyDescent="0.25">
      <c r="A1900" s="1" t="s">
        <v>1975</v>
      </c>
      <c r="B1900" s="1">
        <v>7521</v>
      </c>
      <c r="C1900" s="1" t="s">
        <v>11</v>
      </c>
      <c r="D1900" s="1" t="str">
        <f>VLOOKUP(Table1[[#This Row],[Headoffice]],$T$4:$U$82,2,FALSE)</f>
        <v>FarEast</v>
      </c>
      <c r="F1900" s="3"/>
      <c r="H1900" s="1">
        <v>1</v>
      </c>
      <c r="I1900" s="4">
        <v>43213</v>
      </c>
    </row>
    <row r="1901" spans="1:9" x14ac:dyDescent="0.25">
      <c r="A1901" s="1" t="s">
        <v>1976</v>
      </c>
      <c r="B1901" s="1">
        <v>9201</v>
      </c>
      <c r="C1901" s="1" t="s">
        <v>30</v>
      </c>
      <c r="D1901" s="1" t="str">
        <f>VLOOKUP(Table1[[#This Row],[Headoffice]],$T$4:$U$82,2,FALSE)</f>
        <v>NorthAmerica</v>
      </c>
      <c r="F1901" s="3"/>
      <c r="H1901" s="1">
        <v>1</v>
      </c>
      <c r="I1901" s="4">
        <v>43896</v>
      </c>
    </row>
    <row r="1902" spans="1:9" x14ac:dyDescent="0.25">
      <c r="A1902" s="1" t="s">
        <v>1977</v>
      </c>
      <c r="B1902" s="1">
        <v>5820</v>
      </c>
      <c r="C1902" s="1" t="s">
        <v>9</v>
      </c>
      <c r="D1902" s="1" t="str">
        <f>VLOOKUP(Table1[[#This Row],[Headoffice]],$T$4:$U$82,2,FALSE)</f>
        <v>AustraliaNZ</v>
      </c>
      <c r="E1902" s="1">
        <v>2011</v>
      </c>
      <c r="F1902" s="3"/>
      <c r="H1902" s="1">
        <v>1</v>
      </c>
      <c r="I1902" s="4">
        <v>42306</v>
      </c>
    </row>
    <row r="1903" spans="1:9" x14ac:dyDescent="0.25">
      <c r="A1903" s="1" t="s">
        <v>1978</v>
      </c>
      <c r="B1903" s="1">
        <v>9335</v>
      </c>
      <c r="C1903" s="1" t="s">
        <v>40</v>
      </c>
      <c r="D1903" s="1" t="str">
        <f>VLOOKUP(Table1[[#This Row],[Headoffice]],$T$4:$U$82,2,FALSE)</f>
        <v>FarEast</v>
      </c>
      <c r="E1903" s="1">
        <v>1998</v>
      </c>
      <c r="F1903" s="3"/>
      <c r="H1903" s="1">
        <v>1</v>
      </c>
      <c r="I1903" s="4">
        <v>41374</v>
      </c>
    </row>
    <row r="1904" spans="1:9" x14ac:dyDescent="0.25">
      <c r="A1904" s="1" t="s">
        <v>1979</v>
      </c>
      <c r="B1904" s="1">
        <v>7473</v>
      </c>
      <c r="C1904" s="1" t="s">
        <v>206</v>
      </c>
      <c r="D1904" s="1" t="str">
        <f>VLOOKUP(Table1[[#This Row],[Headoffice]],$T$4:$U$82,2,FALSE)</f>
        <v>FarEast</v>
      </c>
      <c r="F1904" s="3"/>
      <c r="H1904" s="1">
        <v>1</v>
      </c>
      <c r="I1904" s="4">
        <v>42803</v>
      </c>
    </row>
    <row r="1905" spans="1:9" x14ac:dyDescent="0.25">
      <c r="A1905" s="1" t="s">
        <v>1980</v>
      </c>
      <c r="B1905" s="1">
        <v>9360</v>
      </c>
      <c r="C1905" s="1" t="s">
        <v>26</v>
      </c>
      <c r="D1905" s="1" t="str">
        <f>VLOOKUP(Table1[[#This Row],[Headoffice]],$T$4:$U$82,2,FALSE)</f>
        <v>FarEast</v>
      </c>
      <c r="F1905" s="3"/>
      <c r="H1905" s="1">
        <v>1</v>
      </c>
    </row>
    <row r="1906" spans="1:9" x14ac:dyDescent="0.25">
      <c r="A1906" s="1" t="s">
        <v>1981</v>
      </c>
      <c r="B1906" s="1">
        <v>6604</v>
      </c>
      <c r="C1906" s="1" t="s">
        <v>40</v>
      </c>
      <c r="D1906" s="1" t="str">
        <f>VLOOKUP(Table1[[#This Row],[Headoffice]],$T$4:$U$82,2,FALSE)</f>
        <v>FarEast</v>
      </c>
      <c r="F1906" s="3"/>
      <c r="H1906" s="1">
        <v>1</v>
      </c>
      <c r="I1906" s="4">
        <v>41131</v>
      </c>
    </row>
    <row r="1907" spans="1:9" x14ac:dyDescent="0.25">
      <c r="A1907" s="1" t="s">
        <v>1982</v>
      </c>
      <c r="B1907" s="1">
        <v>6682</v>
      </c>
      <c r="C1907" s="1" t="s">
        <v>26</v>
      </c>
      <c r="D1907" s="1" t="str">
        <f>VLOOKUP(Table1[[#This Row],[Headoffice]],$T$4:$U$82,2,FALSE)</f>
        <v>FarEast</v>
      </c>
      <c r="F1907" s="3"/>
      <c r="H1907" s="1">
        <v>1</v>
      </c>
      <c r="I1907" s="4">
        <v>42930</v>
      </c>
    </row>
    <row r="1908" spans="1:9" x14ac:dyDescent="0.25">
      <c r="A1908" s="1" t="s">
        <v>1983</v>
      </c>
      <c r="B1908" s="1">
        <v>6800</v>
      </c>
      <c r="C1908" s="1" t="s">
        <v>26</v>
      </c>
      <c r="D1908" s="1" t="str">
        <f>VLOOKUP(Table1[[#This Row],[Headoffice]],$T$4:$U$82,2,FALSE)</f>
        <v>FarEast</v>
      </c>
      <c r="F1908" s="3"/>
      <c r="H1908" s="1">
        <v>1</v>
      </c>
      <c r="I1908" s="4">
        <v>41313</v>
      </c>
    </row>
    <row r="1909" spans="1:9" x14ac:dyDescent="0.25">
      <c r="A1909" s="1" t="s">
        <v>1984</v>
      </c>
      <c r="B1909" s="1">
        <v>6222</v>
      </c>
      <c r="C1909" s="1" t="s">
        <v>30</v>
      </c>
      <c r="D1909" s="1" t="str">
        <f>VLOOKUP(Table1[[#This Row],[Headoffice]],$T$4:$U$82,2,FALSE)</f>
        <v>NorthAmerica</v>
      </c>
      <c r="F1909" s="3"/>
      <c r="H1909" s="1">
        <v>1</v>
      </c>
      <c r="I1909" s="4">
        <v>42179</v>
      </c>
    </row>
    <row r="1910" spans="1:9" x14ac:dyDescent="0.25">
      <c r="A1910" s="1" t="s">
        <v>1985</v>
      </c>
      <c r="B1910" s="1">
        <v>4500</v>
      </c>
      <c r="C1910" s="1" t="s">
        <v>9</v>
      </c>
      <c r="D1910" s="1" t="str">
        <f>VLOOKUP(Table1[[#This Row],[Headoffice]],$T$4:$U$82,2,FALSE)</f>
        <v>AustraliaNZ</v>
      </c>
      <c r="F1910" s="3"/>
      <c r="H1910" s="1">
        <v>1</v>
      </c>
    </row>
    <row r="1911" spans="1:9" x14ac:dyDescent="0.25">
      <c r="A1911" s="1" t="s">
        <v>1986</v>
      </c>
      <c r="B1911" s="1">
        <v>8079</v>
      </c>
      <c r="C1911" s="1" t="s">
        <v>30</v>
      </c>
      <c r="D1911" s="1" t="str">
        <f>VLOOKUP(Table1[[#This Row],[Headoffice]],$T$4:$U$82,2,FALSE)</f>
        <v>NorthAmerica</v>
      </c>
      <c r="F1911" s="3"/>
      <c r="H1911" s="1">
        <v>1</v>
      </c>
      <c r="I1911" s="4">
        <v>43175</v>
      </c>
    </row>
    <row r="1912" spans="1:9" x14ac:dyDescent="0.25">
      <c r="A1912" s="1" t="s">
        <v>1987</v>
      </c>
      <c r="B1912" s="1">
        <v>7552</v>
      </c>
      <c r="C1912" s="1" t="s">
        <v>30</v>
      </c>
      <c r="D1912" s="1" t="str">
        <f>VLOOKUP(Table1[[#This Row],[Headoffice]],$T$4:$U$82,2,FALSE)</f>
        <v>NorthAmerica</v>
      </c>
      <c r="E1912" s="1">
        <v>2011</v>
      </c>
      <c r="F1912" s="3"/>
      <c r="H1912" s="1">
        <v>1</v>
      </c>
      <c r="I1912" s="4">
        <v>42338</v>
      </c>
    </row>
    <row r="1913" spans="1:9" x14ac:dyDescent="0.25">
      <c r="A1913" s="1" t="s">
        <v>1988</v>
      </c>
      <c r="B1913" s="1">
        <v>5188</v>
      </c>
      <c r="C1913" s="1" t="s">
        <v>173</v>
      </c>
      <c r="D1913" s="1" t="str">
        <f>VLOOKUP(Table1[[#This Row],[Headoffice]],$T$4:$U$82,2,FALSE)</f>
        <v>FarEast</v>
      </c>
      <c r="F1913" s="3"/>
      <c r="H1913" s="1">
        <v>1</v>
      </c>
      <c r="I1913" s="4">
        <v>36635</v>
      </c>
    </row>
    <row r="1914" spans="1:9" x14ac:dyDescent="0.25">
      <c r="A1914" s="1" t="s">
        <v>1989</v>
      </c>
      <c r="B1914" s="1">
        <v>7014</v>
      </c>
      <c r="C1914" s="1" t="s">
        <v>171</v>
      </c>
      <c r="D1914" s="1" t="str">
        <f>VLOOKUP(Table1[[#This Row],[Headoffice]],$T$4:$U$82,2,FALSE)</f>
        <v>WestEurope</v>
      </c>
      <c r="F1914" s="3"/>
      <c r="H1914" s="1">
        <v>1</v>
      </c>
      <c r="I1914" s="4">
        <v>43179</v>
      </c>
    </row>
    <row r="1915" spans="1:9" x14ac:dyDescent="0.25">
      <c r="A1915" s="1" t="s">
        <v>1990</v>
      </c>
      <c r="B1915" s="1">
        <v>6917</v>
      </c>
      <c r="C1915" s="1" t="s">
        <v>9</v>
      </c>
      <c r="D1915" s="1" t="str">
        <f>VLOOKUP(Table1[[#This Row],[Headoffice]],$T$4:$U$82,2,FALSE)</f>
        <v>AustraliaNZ</v>
      </c>
      <c r="E1915" s="1">
        <v>1970</v>
      </c>
      <c r="F1915" s="3"/>
      <c r="H1915" s="1">
        <v>1</v>
      </c>
      <c r="I1915" s="4">
        <v>40134</v>
      </c>
    </row>
    <row r="1916" spans="1:9" x14ac:dyDescent="0.25">
      <c r="A1916" s="1" t="s">
        <v>1991</v>
      </c>
      <c r="B1916" s="1">
        <v>6374</v>
      </c>
      <c r="C1916" s="1" t="s">
        <v>258</v>
      </c>
      <c r="D1916" s="1" t="str">
        <f>VLOOKUP(Table1[[#This Row],[Headoffice]],$T$4:$U$82,2,FALSE)</f>
        <v>NorthAmerica</v>
      </c>
      <c r="E1916" s="1">
        <v>2009</v>
      </c>
      <c r="F1916" s="3"/>
      <c r="H1916" s="1">
        <v>1</v>
      </c>
      <c r="I1916" s="4">
        <v>40541</v>
      </c>
    </row>
    <row r="1917" spans="1:9" x14ac:dyDescent="0.25">
      <c r="A1917" s="1" t="s">
        <v>1992</v>
      </c>
      <c r="B1917" s="1">
        <v>9020</v>
      </c>
      <c r="C1917" s="1" t="s">
        <v>22</v>
      </c>
      <c r="D1917" s="1" t="str">
        <f>VLOOKUP(Table1[[#This Row],[Headoffice]],$T$4:$U$82,2,FALSE)</f>
        <v>FarEast</v>
      </c>
      <c r="F1917" s="3"/>
      <c r="H1917" s="1">
        <v>1</v>
      </c>
    </row>
    <row r="1918" spans="1:9" x14ac:dyDescent="0.25">
      <c r="A1918" s="1" t="s">
        <v>1993</v>
      </c>
      <c r="B1918" s="1">
        <v>6626</v>
      </c>
      <c r="C1918" s="1" t="s">
        <v>30</v>
      </c>
      <c r="D1918" s="1" t="str">
        <f>VLOOKUP(Table1[[#This Row],[Headoffice]],$T$4:$U$82,2,FALSE)</f>
        <v>NorthAmerica</v>
      </c>
      <c r="E1918" s="1">
        <v>1842</v>
      </c>
      <c r="F1918" s="3">
        <v>11</v>
      </c>
      <c r="G1918" s="4">
        <v>42066</v>
      </c>
      <c r="H1918" s="1">
        <v>1</v>
      </c>
      <c r="I1918" s="4">
        <v>42299</v>
      </c>
    </row>
    <row r="1919" spans="1:9" x14ac:dyDescent="0.25">
      <c r="A1919" s="1" t="s">
        <v>1994</v>
      </c>
      <c r="B1919" s="1">
        <v>6739</v>
      </c>
      <c r="C1919" s="1" t="s">
        <v>1995</v>
      </c>
      <c r="D1919" s="1" t="str">
        <f>VLOOKUP(Table1[[#This Row],[Headoffice]],$T$4:$U$82,2,FALSE)</f>
        <v>RestOfTheWorld</v>
      </c>
      <c r="E1919" s="1">
        <v>2008</v>
      </c>
      <c r="F1919" s="3"/>
      <c r="H1919" s="1">
        <v>1</v>
      </c>
      <c r="I1919" s="4">
        <v>41956</v>
      </c>
    </row>
    <row r="1920" spans="1:9" x14ac:dyDescent="0.25">
      <c r="A1920" s="1" t="s">
        <v>1996</v>
      </c>
      <c r="B1920" s="1">
        <v>5140</v>
      </c>
      <c r="C1920" s="1" t="s">
        <v>30</v>
      </c>
      <c r="D1920" s="1" t="str">
        <f>VLOOKUP(Table1[[#This Row],[Headoffice]],$T$4:$U$82,2,FALSE)</f>
        <v>NorthAmerica</v>
      </c>
      <c r="E1920" s="1">
        <v>2003</v>
      </c>
      <c r="F1920" s="3">
        <v>54</v>
      </c>
      <c r="G1920" s="4">
        <v>41364</v>
      </c>
      <c r="H1920" s="1">
        <v>3</v>
      </c>
      <c r="I1920" s="4">
        <v>41022</v>
      </c>
    </row>
    <row r="1921" spans="1:9" x14ac:dyDescent="0.25">
      <c r="A1921" s="1" t="s">
        <v>1997</v>
      </c>
      <c r="B1921" s="1">
        <v>7015</v>
      </c>
      <c r="C1921" s="1" t="s">
        <v>77</v>
      </c>
      <c r="D1921" s="1" t="str">
        <f>VLOOKUP(Table1[[#This Row],[Headoffice]],$T$4:$U$82,2,FALSE)</f>
        <v>WestEurope</v>
      </c>
      <c r="E1921" s="1">
        <v>2014</v>
      </c>
      <c r="F1921" s="3"/>
      <c r="H1921" s="1">
        <v>1</v>
      </c>
      <c r="I1921" s="4">
        <v>42090</v>
      </c>
    </row>
    <row r="1922" spans="1:9" x14ac:dyDescent="0.25">
      <c r="A1922" s="1" t="s">
        <v>1998</v>
      </c>
      <c r="B1922" s="1">
        <v>7606</v>
      </c>
      <c r="C1922" s="1" t="s">
        <v>30</v>
      </c>
      <c r="D1922" s="1" t="str">
        <f>VLOOKUP(Table1[[#This Row],[Headoffice]],$T$4:$U$82,2,FALSE)</f>
        <v>NorthAmerica</v>
      </c>
      <c r="E1922" s="1">
        <v>2007</v>
      </c>
      <c r="F1922" s="3">
        <v>6760</v>
      </c>
      <c r="G1922" s="4">
        <v>43866</v>
      </c>
      <c r="H1922" s="1">
        <v>1</v>
      </c>
      <c r="I1922" s="4">
        <v>43129</v>
      </c>
    </row>
    <row r="1923" spans="1:9" ht="30" x14ac:dyDescent="0.25">
      <c r="A1923" s="1" t="s">
        <v>1999</v>
      </c>
      <c r="B1923" s="1">
        <v>7342</v>
      </c>
      <c r="C1923" s="1" t="s">
        <v>9</v>
      </c>
      <c r="D1923" s="1" t="str">
        <f>VLOOKUP(Table1[[#This Row],[Headoffice]],$T$4:$U$82,2,FALSE)</f>
        <v>AustraliaNZ</v>
      </c>
      <c r="F1923" s="3"/>
      <c r="H1923" s="1">
        <v>1</v>
      </c>
      <c r="I1923" s="4">
        <v>41078</v>
      </c>
    </row>
    <row r="1924" spans="1:9" x14ac:dyDescent="0.25">
      <c r="A1924" s="1" t="s">
        <v>2000</v>
      </c>
      <c r="B1924" s="1">
        <v>5297</v>
      </c>
      <c r="C1924" s="1" t="s">
        <v>26</v>
      </c>
      <c r="D1924" s="1" t="str">
        <f>VLOOKUP(Table1[[#This Row],[Headoffice]],$T$4:$U$82,2,FALSE)</f>
        <v>FarEast</v>
      </c>
      <c r="F1924" s="3"/>
      <c r="H1924" s="1">
        <v>1</v>
      </c>
      <c r="I1924" s="4">
        <v>42171</v>
      </c>
    </row>
    <row r="1925" spans="1:9" x14ac:dyDescent="0.25">
      <c r="A1925" s="1" t="s">
        <v>2001</v>
      </c>
      <c r="B1925" s="1">
        <v>7794</v>
      </c>
      <c r="C1925" s="1" t="s">
        <v>138</v>
      </c>
      <c r="D1925" s="1" t="str">
        <f>VLOOKUP(Table1[[#This Row],[Headoffice]],$T$4:$U$82,2,FALSE)</f>
        <v>WestEurope</v>
      </c>
      <c r="F1925" s="3"/>
      <c r="H1925" s="1">
        <v>1</v>
      </c>
      <c r="I1925" s="4">
        <v>38236</v>
      </c>
    </row>
    <row r="1926" spans="1:9" x14ac:dyDescent="0.25">
      <c r="A1926" s="1" t="s">
        <v>2002</v>
      </c>
      <c r="B1926" s="1">
        <v>7798</v>
      </c>
      <c r="C1926" s="1" t="s">
        <v>30</v>
      </c>
      <c r="D1926" s="1" t="str">
        <f>VLOOKUP(Table1[[#This Row],[Headoffice]],$T$4:$U$82,2,FALSE)</f>
        <v>NorthAmerica</v>
      </c>
      <c r="E1926" s="1">
        <v>1999</v>
      </c>
      <c r="F1926" s="3">
        <v>85</v>
      </c>
      <c r="G1926" s="4">
        <v>43182</v>
      </c>
      <c r="H1926" s="1">
        <v>1</v>
      </c>
      <c r="I1926" s="4">
        <v>40479</v>
      </c>
    </row>
    <row r="1927" spans="1:9" x14ac:dyDescent="0.25">
      <c r="A1927" s="1" t="s">
        <v>2003</v>
      </c>
      <c r="B1927" s="1">
        <v>5987</v>
      </c>
      <c r="C1927" s="1" t="s">
        <v>28</v>
      </c>
      <c r="D1927" s="1" t="str">
        <f>VLOOKUP(Table1[[#This Row],[Headoffice]],$T$4:$U$82,2,FALSE)</f>
        <v>NorthAmerica</v>
      </c>
      <c r="F1927" s="3"/>
      <c r="H1927" s="1">
        <v>1</v>
      </c>
      <c r="I1927" s="4">
        <v>41274</v>
      </c>
    </row>
    <row r="1928" spans="1:9" x14ac:dyDescent="0.25">
      <c r="A1928" s="1" t="s">
        <v>2004</v>
      </c>
      <c r="B1928" s="1">
        <v>5989</v>
      </c>
      <c r="C1928" s="1" t="s">
        <v>30</v>
      </c>
      <c r="D1928" s="1" t="str">
        <f>VLOOKUP(Table1[[#This Row],[Headoffice]],$T$4:$U$82,2,FALSE)</f>
        <v>NorthAmerica</v>
      </c>
      <c r="F1928" s="3"/>
      <c r="H1928" s="1">
        <v>1</v>
      </c>
      <c r="I1928" s="4">
        <v>43286</v>
      </c>
    </row>
    <row r="1929" spans="1:9" x14ac:dyDescent="0.25">
      <c r="A1929" s="1" t="s">
        <v>2005</v>
      </c>
      <c r="B1929" s="1">
        <v>6611</v>
      </c>
      <c r="C1929" s="1" t="s">
        <v>30</v>
      </c>
      <c r="D1929" s="1" t="str">
        <f>VLOOKUP(Table1[[#This Row],[Headoffice]],$T$4:$U$82,2,FALSE)</f>
        <v>NorthAmerica</v>
      </c>
      <c r="E1929" s="1">
        <v>2008</v>
      </c>
      <c r="F1929" s="3">
        <v>772</v>
      </c>
      <c r="G1929" s="4">
        <v>43917</v>
      </c>
      <c r="H1929" s="1">
        <v>23</v>
      </c>
      <c r="I1929" s="4">
        <v>43957</v>
      </c>
    </row>
    <row r="1930" spans="1:9" x14ac:dyDescent="0.25">
      <c r="A1930" s="1" t="s">
        <v>2006</v>
      </c>
      <c r="B1930" s="1">
        <v>5078</v>
      </c>
      <c r="C1930" s="1" t="s">
        <v>30</v>
      </c>
      <c r="D1930" s="1" t="str">
        <f>VLOOKUP(Table1[[#This Row],[Headoffice]],$T$4:$U$82,2,FALSE)</f>
        <v>NorthAmerica</v>
      </c>
      <c r="E1930" s="1">
        <v>2006</v>
      </c>
      <c r="F1930" s="3">
        <v>52</v>
      </c>
      <c r="G1930" s="4">
        <v>41820</v>
      </c>
      <c r="H1930" s="1">
        <v>3</v>
      </c>
      <c r="I1930" s="4">
        <v>41502</v>
      </c>
    </row>
    <row r="1931" spans="1:9" x14ac:dyDescent="0.25">
      <c r="A1931" s="1" t="s">
        <v>2007</v>
      </c>
      <c r="B1931" s="1">
        <v>4505</v>
      </c>
      <c r="C1931" s="1" t="s">
        <v>47</v>
      </c>
      <c r="D1931" s="1" t="str">
        <f>VLOOKUP(Table1[[#This Row],[Headoffice]],$T$4:$U$82,2,FALSE)</f>
        <v>WestEurope</v>
      </c>
      <c r="E1931" s="1">
        <v>2000</v>
      </c>
      <c r="F1931" s="3">
        <v>7743</v>
      </c>
      <c r="G1931" s="4">
        <v>43328</v>
      </c>
      <c r="H1931" s="1">
        <v>1</v>
      </c>
      <c r="I1931" s="4">
        <v>38651</v>
      </c>
    </row>
    <row r="1932" spans="1:9" x14ac:dyDescent="0.25">
      <c r="A1932" s="1" t="s">
        <v>2008</v>
      </c>
      <c r="B1932" s="1">
        <v>6011</v>
      </c>
      <c r="C1932" s="1" t="s">
        <v>51</v>
      </c>
      <c r="D1932" s="1" t="str">
        <f>VLOOKUP(Table1[[#This Row],[Headoffice]],$T$4:$U$82,2,FALSE)</f>
        <v>WestEurope</v>
      </c>
      <c r="E1932" s="1">
        <v>1998</v>
      </c>
      <c r="F1932" s="3">
        <v>16094</v>
      </c>
      <c r="G1932" s="4">
        <v>43980</v>
      </c>
      <c r="H1932" s="1">
        <v>28</v>
      </c>
      <c r="I1932" s="4">
        <v>42662</v>
      </c>
    </row>
    <row r="1933" spans="1:9" x14ac:dyDescent="0.25">
      <c r="A1933" s="1" t="s">
        <v>2009</v>
      </c>
      <c r="B1933" s="1">
        <v>5993</v>
      </c>
      <c r="C1933" s="1" t="s">
        <v>77</v>
      </c>
      <c r="D1933" s="1" t="str">
        <f>VLOOKUP(Table1[[#This Row],[Headoffice]],$T$4:$U$82,2,FALSE)</f>
        <v>WestEurope</v>
      </c>
      <c r="E1933" s="1">
        <v>2018</v>
      </c>
      <c r="F1933" s="3"/>
      <c r="H1933" s="1">
        <v>1</v>
      </c>
      <c r="I1933" s="4">
        <v>43356</v>
      </c>
    </row>
    <row r="1934" spans="1:9" x14ac:dyDescent="0.25">
      <c r="A1934" s="1" t="s">
        <v>2010</v>
      </c>
      <c r="B1934" s="1">
        <v>7068</v>
      </c>
      <c r="C1934" s="1" t="s">
        <v>26</v>
      </c>
      <c r="D1934" s="1" t="str">
        <f>VLOOKUP(Table1[[#This Row],[Headoffice]],$T$4:$U$82,2,FALSE)</f>
        <v>FarEast</v>
      </c>
      <c r="F1934" s="3"/>
      <c r="H1934" s="1">
        <v>1</v>
      </c>
      <c r="I1934" s="4">
        <v>42193</v>
      </c>
    </row>
    <row r="1935" spans="1:9" x14ac:dyDescent="0.25">
      <c r="A1935" s="1" t="s">
        <v>2011</v>
      </c>
      <c r="B1935" s="1">
        <v>7908</v>
      </c>
      <c r="C1935" s="1" t="s">
        <v>30</v>
      </c>
      <c r="D1935" s="1" t="str">
        <f>VLOOKUP(Table1[[#This Row],[Headoffice]],$T$4:$U$82,2,FALSE)</f>
        <v>NorthAmerica</v>
      </c>
      <c r="F1935" s="3"/>
      <c r="H1935" s="1">
        <v>1</v>
      </c>
      <c r="I1935" s="4">
        <v>43532</v>
      </c>
    </row>
    <row r="1936" spans="1:9" x14ac:dyDescent="0.25">
      <c r="A1936" s="1" t="s">
        <v>2012</v>
      </c>
      <c r="B1936" s="1">
        <v>9222</v>
      </c>
      <c r="C1936" s="1" t="s">
        <v>30</v>
      </c>
      <c r="D1936" s="1" t="str">
        <f>VLOOKUP(Table1[[#This Row],[Headoffice]],$T$4:$U$82,2,FALSE)</f>
        <v>NorthAmerica</v>
      </c>
      <c r="F1936" s="3"/>
      <c r="H1936" s="1">
        <v>1</v>
      </c>
      <c r="I1936" s="4">
        <v>43906</v>
      </c>
    </row>
    <row r="1937" spans="1:9" x14ac:dyDescent="0.25">
      <c r="A1937" s="1" t="s">
        <v>2013</v>
      </c>
      <c r="B1937" s="1">
        <v>6720</v>
      </c>
      <c r="C1937" s="1" t="s">
        <v>804</v>
      </c>
      <c r="D1937" s="1" t="str">
        <f>VLOOKUP(Table1[[#This Row],[Headoffice]],$T$4:$U$82,2,FALSE)</f>
        <v>WestEurope</v>
      </c>
      <c r="F1937" s="3"/>
      <c r="H1937" s="1">
        <v>1</v>
      </c>
      <c r="I1937" s="4">
        <v>42412</v>
      </c>
    </row>
    <row r="1938" spans="1:9" x14ac:dyDescent="0.25">
      <c r="A1938" s="1" t="s">
        <v>2014</v>
      </c>
      <c r="B1938" s="1">
        <v>7651</v>
      </c>
      <c r="C1938" s="1" t="s">
        <v>47</v>
      </c>
      <c r="D1938" s="1" t="str">
        <f>VLOOKUP(Table1[[#This Row],[Headoffice]],$T$4:$U$82,2,FALSE)</f>
        <v>WestEurope</v>
      </c>
      <c r="F1938" s="3"/>
      <c r="H1938" s="1">
        <v>1</v>
      </c>
      <c r="I1938" s="4">
        <v>41653</v>
      </c>
    </row>
    <row r="1939" spans="1:9" x14ac:dyDescent="0.25">
      <c r="A1939" s="1" t="s">
        <v>2015</v>
      </c>
      <c r="B1939" s="1">
        <v>8070</v>
      </c>
      <c r="C1939" s="1" t="s">
        <v>150</v>
      </c>
      <c r="D1939" s="1" t="str">
        <f>VLOOKUP(Table1[[#This Row],[Headoffice]],$T$4:$U$82,2,FALSE)</f>
        <v>WestEurope</v>
      </c>
      <c r="F1939" s="3"/>
      <c r="H1939" s="1">
        <v>1</v>
      </c>
      <c r="I1939" s="4">
        <v>43222</v>
      </c>
    </row>
    <row r="1940" spans="1:9" x14ac:dyDescent="0.25">
      <c r="A1940" s="1" t="s">
        <v>2016</v>
      </c>
      <c r="B1940" s="1">
        <v>7043</v>
      </c>
      <c r="C1940" s="1" t="s">
        <v>47</v>
      </c>
      <c r="D1940" s="1" t="str">
        <f>VLOOKUP(Table1[[#This Row],[Headoffice]],$T$4:$U$82,2,FALSE)</f>
        <v>WestEurope</v>
      </c>
      <c r="F1940" s="3"/>
      <c r="H1940" s="1">
        <v>1</v>
      </c>
      <c r="I1940" s="4">
        <v>42461</v>
      </c>
    </row>
    <row r="1941" spans="1:9" x14ac:dyDescent="0.25">
      <c r="A1941" s="1" t="s">
        <v>2017</v>
      </c>
      <c r="B1941" s="1">
        <v>1087</v>
      </c>
      <c r="C1941" s="1" t="s">
        <v>30</v>
      </c>
      <c r="D1941" s="1" t="str">
        <f>VLOOKUP(Table1[[#This Row],[Headoffice]],$T$4:$U$82,2,FALSE)</f>
        <v>NorthAmerica</v>
      </c>
      <c r="E1941" s="1">
        <v>1974</v>
      </c>
      <c r="F1941" s="3">
        <v>947</v>
      </c>
      <c r="G1941" s="4">
        <v>44007</v>
      </c>
      <c r="H1941" s="1">
        <v>1</v>
      </c>
      <c r="I1941" s="4">
        <v>43836</v>
      </c>
    </row>
    <row r="1942" spans="1:9" x14ac:dyDescent="0.25">
      <c r="A1942" s="1" t="s">
        <v>2018</v>
      </c>
      <c r="B1942" s="1">
        <v>8902</v>
      </c>
      <c r="C1942" s="1" t="s">
        <v>30</v>
      </c>
      <c r="D1942" s="1" t="str">
        <f>VLOOKUP(Table1[[#This Row],[Headoffice]],$T$4:$U$82,2,FALSE)</f>
        <v>NorthAmerica</v>
      </c>
      <c r="E1942" s="1">
        <v>2014</v>
      </c>
      <c r="F1942" s="3">
        <v>165</v>
      </c>
      <c r="G1942" s="4">
        <v>43188</v>
      </c>
      <c r="H1942" s="1">
        <v>1</v>
      </c>
      <c r="I1942" s="4">
        <v>42870</v>
      </c>
    </row>
    <row r="1943" spans="1:9" x14ac:dyDescent="0.25">
      <c r="A1943" s="1" t="s">
        <v>2019</v>
      </c>
      <c r="B1943" s="1">
        <v>7119</v>
      </c>
      <c r="C1943" s="1" t="s">
        <v>47</v>
      </c>
      <c r="D1943" s="1" t="str">
        <f>VLOOKUP(Table1[[#This Row],[Headoffice]],$T$4:$U$82,2,FALSE)</f>
        <v>WestEurope</v>
      </c>
      <c r="E1943" s="1">
        <v>2011</v>
      </c>
      <c r="F1943" s="3"/>
      <c r="H1943" s="1">
        <v>1</v>
      </c>
      <c r="I1943" s="4">
        <v>42321</v>
      </c>
    </row>
    <row r="1944" spans="1:9" x14ac:dyDescent="0.25">
      <c r="A1944" s="1" t="s">
        <v>2020</v>
      </c>
      <c r="B1944" s="1">
        <v>6067</v>
      </c>
      <c r="C1944" s="1" t="s">
        <v>26</v>
      </c>
      <c r="D1944" s="1" t="str">
        <f>VLOOKUP(Table1[[#This Row],[Headoffice]],$T$4:$U$82,2,FALSE)</f>
        <v>FarEast</v>
      </c>
      <c r="F1944" s="3"/>
      <c r="H1944" s="1">
        <v>1</v>
      </c>
      <c r="I1944" s="4">
        <v>42660</v>
      </c>
    </row>
    <row r="1945" spans="1:9" x14ac:dyDescent="0.25">
      <c r="A1945" s="1" t="s">
        <v>2021</v>
      </c>
      <c r="B1945" s="1">
        <v>7893</v>
      </c>
      <c r="C1945" s="1" t="s">
        <v>30</v>
      </c>
      <c r="D1945" s="1" t="str">
        <f>VLOOKUP(Table1[[#This Row],[Headoffice]],$T$4:$U$82,2,FALSE)</f>
        <v>NorthAmerica</v>
      </c>
      <c r="E1945" s="1">
        <v>2016</v>
      </c>
      <c r="F1945" s="3"/>
      <c r="H1945" s="1">
        <v>2</v>
      </c>
      <c r="I1945" s="4">
        <v>43385</v>
      </c>
    </row>
    <row r="1946" spans="1:9" x14ac:dyDescent="0.25">
      <c r="A1946" s="1" t="s">
        <v>2022</v>
      </c>
      <c r="B1946" s="1">
        <v>5191</v>
      </c>
      <c r="C1946" s="1" t="s">
        <v>9</v>
      </c>
      <c r="D1946" s="1" t="str">
        <f>VLOOKUP(Table1[[#This Row],[Headoffice]],$T$4:$U$82,2,FALSE)</f>
        <v>AustraliaNZ</v>
      </c>
      <c r="F1946" s="3"/>
      <c r="H1946" s="1">
        <v>1</v>
      </c>
      <c r="I1946" s="4">
        <v>43168</v>
      </c>
    </row>
    <row r="1947" spans="1:9" x14ac:dyDescent="0.25">
      <c r="A1947" s="1" t="s">
        <v>2023</v>
      </c>
      <c r="B1947" s="1">
        <v>1981</v>
      </c>
      <c r="C1947" s="1" t="s">
        <v>30</v>
      </c>
      <c r="D1947" s="1" t="str">
        <f>VLOOKUP(Table1[[#This Row],[Headoffice]],$T$4:$U$82,2,FALSE)</f>
        <v>NorthAmerica</v>
      </c>
      <c r="E1947" s="1">
        <v>1993</v>
      </c>
      <c r="F1947" s="3">
        <v>24</v>
      </c>
      <c r="G1947" s="4">
        <v>43544</v>
      </c>
      <c r="H1947" s="1">
        <v>8</v>
      </c>
      <c r="I1947" s="4">
        <v>42856</v>
      </c>
    </row>
    <row r="1948" spans="1:9" x14ac:dyDescent="0.25">
      <c r="A1948" s="1" t="s">
        <v>2024</v>
      </c>
      <c r="B1948" s="1">
        <v>7760</v>
      </c>
      <c r="C1948" s="1" t="s">
        <v>28</v>
      </c>
      <c r="D1948" s="1" t="str">
        <f>VLOOKUP(Table1[[#This Row],[Headoffice]],$T$4:$U$82,2,FALSE)</f>
        <v>NorthAmerica</v>
      </c>
      <c r="F1948" s="3"/>
      <c r="H1948" s="1">
        <v>1</v>
      </c>
      <c r="I1948" s="4">
        <v>43489</v>
      </c>
    </row>
    <row r="1949" spans="1:9" ht="30" x14ac:dyDescent="0.25">
      <c r="A1949" s="1" t="s">
        <v>2025</v>
      </c>
      <c r="B1949" s="1">
        <v>5621</v>
      </c>
      <c r="C1949" s="1" t="s">
        <v>30</v>
      </c>
      <c r="D1949" s="1" t="str">
        <f>VLOOKUP(Table1[[#This Row],[Headoffice]],$T$4:$U$82,2,FALSE)</f>
        <v>NorthAmerica</v>
      </c>
      <c r="E1949" s="1">
        <v>1994</v>
      </c>
      <c r="F1949" s="3">
        <v>227</v>
      </c>
      <c r="G1949" s="4">
        <v>43899</v>
      </c>
      <c r="H1949" s="1">
        <v>87</v>
      </c>
      <c r="I1949" s="4">
        <v>43876</v>
      </c>
    </row>
    <row r="1950" spans="1:9" x14ac:dyDescent="0.25">
      <c r="A1950" s="1" t="s">
        <v>2026</v>
      </c>
      <c r="B1950" s="1">
        <v>6009</v>
      </c>
      <c r="C1950" s="1" t="s">
        <v>51</v>
      </c>
      <c r="D1950" s="1" t="str">
        <f>VLOOKUP(Table1[[#This Row],[Headoffice]],$T$4:$U$82,2,FALSE)</f>
        <v>WestEurope</v>
      </c>
      <c r="E1950" s="1">
        <v>1998</v>
      </c>
      <c r="F1950" s="3">
        <v>104</v>
      </c>
      <c r="G1950" s="4">
        <v>43038</v>
      </c>
      <c r="H1950" s="1">
        <v>62</v>
      </c>
      <c r="I1950" s="4">
        <v>42871</v>
      </c>
    </row>
    <row r="1951" spans="1:9" x14ac:dyDescent="0.25">
      <c r="A1951" s="1" t="s">
        <v>2027</v>
      </c>
      <c r="B1951" s="1">
        <v>288</v>
      </c>
      <c r="C1951" s="1" t="s">
        <v>30</v>
      </c>
      <c r="D1951" s="1" t="str">
        <f>VLOOKUP(Table1[[#This Row],[Headoffice]],$T$4:$U$82,2,FALSE)</f>
        <v>NorthAmerica</v>
      </c>
      <c r="E1951" s="1">
        <v>1848</v>
      </c>
      <c r="F1951" s="3">
        <v>240000</v>
      </c>
      <c r="G1951" s="4">
        <v>43373</v>
      </c>
      <c r="H1951" s="1">
        <v>6</v>
      </c>
      <c r="I1951" s="4">
        <v>42067</v>
      </c>
    </row>
    <row r="1952" spans="1:9" x14ac:dyDescent="0.25">
      <c r="A1952" s="1" t="s">
        <v>2028</v>
      </c>
      <c r="B1952" s="1">
        <v>5075</v>
      </c>
      <c r="C1952" s="1" t="s">
        <v>30</v>
      </c>
      <c r="D1952" s="1" t="str">
        <f>VLOOKUP(Table1[[#This Row],[Headoffice]],$T$4:$U$82,2,FALSE)</f>
        <v>NorthAmerica</v>
      </c>
      <c r="E1952" s="1">
        <v>2009</v>
      </c>
      <c r="F1952" s="3">
        <v>9</v>
      </c>
      <c r="G1952" s="4">
        <v>40806</v>
      </c>
      <c r="H1952" s="1">
        <v>1</v>
      </c>
      <c r="I1952" s="4">
        <v>40458</v>
      </c>
    </row>
    <row r="1953" spans="1:9" x14ac:dyDescent="0.25">
      <c r="A1953" s="1" t="s">
        <v>2029</v>
      </c>
      <c r="B1953" s="1">
        <v>6969</v>
      </c>
      <c r="C1953" s="1" t="s">
        <v>28</v>
      </c>
      <c r="D1953" s="1" t="str">
        <f>VLOOKUP(Table1[[#This Row],[Headoffice]],$T$4:$U$82,2,FALSE)</f>
        <v>NorthAmerica</v>
      </c>
      <c r="F1953" s="3"/>
      <c r="H1953" s="1">
        <v>1</v>
      </c>
      <c r="I1953" s="4">
        <v>42072</v>
      </c>
    </row>
    <row r="1954" spans="1:9" x14ac:dyDescent="0.25">
      <c r="A1954" s="1" t="s">
        <v>2030</v>
      </c>
      <c r="B1954" s="1">
        <v>6514</v>
      </c>
      <c r="C1954" s="1" t="s">
        <v>9</v>
      </c>
      <c r="D1954" s="1" t="str">
        <f>VLOOKUP(Table1[[#This Row],[Headoffice]],$T$4:$U$82,2,FALSE)</f>
        <v>AustraliaNZ</v>
      </c>
      <c r="E1954" s="1">
        <v>1982</v>
      </c>
      <c r="F1954" s="3"/>
      <c r="H1954" s="1">
        <v>1</v>
      </c>
      <c r="I1954" s="4">
        <v>42639</v>
      </c>
    </row>
    <row r="1955" spans="1:9" x14ac:dyDescent="0.25">
      <c r="A1955" s="1" t="s">
        <v>2031</v>
      </c>
      <c r="B1955" s="1">
        <v>8804</v>
      </c>
      <c r="C1955" s="1" t="s">
        <v>22</v>
      </c>
      <c r="D1955" s="1" t="str">
        <f>VLOOKUP(Table1[[#This Row],[Headoffice]],$T$4:$U$82,2,FALSE)</f>
        <v>FarEast</v>
      </c>
      <c r="E1955" s="1">
        <v>2018</v>
      </c>
      <c r="F1955" s="3"/>
      <c r="H1955" s="1">
        <v>1</v>
      </c>
      <c r="I1955" s="4">
        <v>43517</v>
      </c>
    </row>
    <row r="1956" spans="1:9" x14ac:dyDescent="0.25">
      <c r="A1956" s="1" t="s">
        <v>2032</v>
      </c>
      <c r="B1956" s="1">
        <v>6834</v>
      </c>
      <c r="C1956" s="1" t="s">
        <v>28</v>
      </c>
      <c r="D1956" s="1" t="str">
        <f>VLOOKUP(Table1[[#This Row],[Headoffice]],$T$4:$U$82,2,FALSE)</f>
        <v>NorthAmerica</v>
      </c>
      <c r="E1956" s="1">
        <v>2005</v>
      </c>
      <c r="F1956" s="3"/>
      <c r="H1956" s="1">
        <v>1</v>
      </c>
      <c r="I1956" s="4">
        <v>40333</v>
      </c>
    </row>
    <row r="1957" spans="1:9" x14ac:dyDescent="0.25">
      <c r="A1957" s="1" t="s">
        <v>2033</v>
      </c>
      <c r="B1957" s="1">
        <v>6777</v>
      </c>
      <c r="C1957" s="1" t="s">
        <v>30</v>
      </c>
      <c r="D1957" s="1" t="str">
        <f>VLOOKUP(Table1[[#This Row],[Headoffice]],$T$4:$U$82,2,FALSE)</f>
        <v>NorthAmerica</v>
      </c>
      <c r="E1957" s="1">
        <v>2006</v>
      </c>
      <c r="F1957" s="3">
        <v>34</v>
      </c>
      <c r="G1957" s="4">
        <v>41201</v>
      </c>
      <c r="H1957" s="1">
        <v>1</v>
      </c>
      <c r="I1957" s="4">
        <v>41939</v>
      </c>
    </row>
    <row r="1958" spans="1:9" x14ac:dyDescent="0.25">
      <c r="A1958" s="1" t="s">
        <v>2034</v>
      </c>
      <c r="B1958" s="1">
        <v>8577</v>
      </c>
      <c r="C1958" s="1" t="s">
        <v>30</v>
      </c>
      <c r="D1958" s="1" t="str">
        <f>VLOOKUP(Table1[[#This Row],[Headoffice]],$T$4:$U$82,2,FALSE)</f>
        <v>NorthAmerica</v>
      </c>
      <c r="E1958" s="1">
        <v>2009</v>
      </c>
      <c r="F1958" s="3"/>
      <c r="H1958" s="1">
        <v>1</v>
      </c>
      <c r="I1958" s="4">
        <v>41821</v>
      </c>
    </row>
    <row r="1959" spans="1:9" x14ac:dyDescent="0.25">
      <c r="A1959" s="1" t="s">
        <v>2035</v>
      </c>
      <c r="B1959" s="1">
        <v>5919</v>
      </c>
      <c r="C1959" s="1" t="s">
        <v>136</v>
      </c>
      <c r="D1959" s="1" t="str">
        <f>VLOOKUP(Table1[[#This Row],[Headoffice]],$T$4:$U$82,2,FALSE)</f>
        <v>RestOfTheWorld</v>
      </c>
      <c r="E1959" s="1">
        <v>2008</v>
      </c>
      <c r="F1959" s="3"/>
      <c r="H1959" s="1">
        <v>1</v>
      </c>
      <c r="I1959" s="4">
        <v>43185</v>
      </c>
    </row>
    <row r="1960" spans="1:9" x14ac:dyDescent="0.25">
      <c r="A1960" s="1" t="s">
        <v>2036</v>
      </c>
      <c r="B1960" s="1">
        <v>5311</v>
      </c>
      <c r="C1960" s="1" t="s">
        <v>77</v>
      </c>
      <c r="D1960" s="1" t="str">
        <f>VLOOKUP(Table1[[#This Row],[Headoffice]],$T$4:$U$82,2,FALSE)</f>
        <v>WestEurope</v>
      </c>
      <c r="F1960" s="3"/>
      <c r="H1960" s="1">
        <v>1</v>
      </c>
      <c r="I1960" s="4">
        <v>42920</v>
      </c>
    </row>
    <row r="1961" spans="1:9" x14ac:dyDescent="0.25">
      <c r="A1961" s="1" t="s">
        <v>2037</v>
      </c>
      <c r="B1961" s="1">
        <v>6502</v>
      </c>
      <c r="C1961" s="1" t="s">
        <v>51</v>
      </c>
      <c r="D1961" s="1" t="str">
        <f>VLOOKUP(Table1[[#This Row],[Headoffice]],$T$4:$U$82,2,FALSE)</f>
        <v>WestEurope</v>
      </c>
      <c r="E1961" s="1">
        <v>2013</v>
      </c>
      <c r="F1961" s="3"/>
      <c r="H1961" s="1">
        <v>2</v>
      </c>
      <c r="I1961" s="4">
        <v>42312</v>
      </c>
    </row>
    <row r="1962" spans="1:9" x14ac:dyDescent="0.25">
      <c r="A1962" s="1" t="s">
        <v>2038</v>
      </c>
      <c r="B1962" s="1">
        <v>6913</v>
      </c>
      <c r="C1962" s="1" t="s">
        <v>30</v>
      </c>
      <c r="D1962" s="1" t="str">
        <f>VLOOKUP(Table1[[#This Row],[Headoffice]],$T$4:$U$82,2,FALSE)</f>
        <v>NorthAmerica</v>
      </c>
      <c r="E1962" s="1">
        <v>1991</v>
      </c>
      <c r="F1962" s="3"/>
      <c r="H1962" s="1">
        <v>1</v>
      </c>
      <c r="I1962" s="4">
        <v>42180</v>
      </c>
    </row>
    <row r="1963" spans="1:9" x14ac:dyDescent="0.25">
      <c r="A1963" s="1" t="s">
        <v>2039</v>
      </c>
      <c r="B1963" s="1">
        <v>5855</v>
      </c>
      <c r="C1963" s="1" t="s">
        <v>30</v>
      </c>
      <c r="D1963" s="1" t="str">
        <f>VLOOKUP(Table1[[#This Row],[Headoffice]],$T$4:$U$82,2,FALSE)</f>
        <v>NorthAmerica</v>
      </c>
      <c r="F1963" s="3"/>
      <c r="H1963" s="1">
        <v>1</v>
      </c>
      <c r="I1963" s="4">
        <v>41978</v>
      </c>
    </row>
    <row r="1964" spans="1:9" x14ac:dyDescent="0.25">
      <c r="A1964" s="1" t="s">
        <v>2040</v>
      </c>
      <c r="B1964" s="1">
        <v>7203</v>
      </c>
      <c r="C1964" s="1" t="s">
        <v>22</v>
      </c>
      <c r="D1964" s="1" t="str">
        <f>VLOOKUP(Table1[[#This Row],[Headoffice]],$T$4:$U$82,2,FALSE)</f>
        <v>FarEast</v>
      </c>
      <c r="F1964" s="3"/>
      <c r="H1964" s="1">
        <v>1</v>
      </c>
      <c r="I1964" s="4">
        <v>41858</v>
      </c>
    </row>
    <row r="1965" spans="1:9" x14ac:dyDescent="0.25">
      <c r="A1965" s="1" t="s">
        <v>2041</v>
      </c>
      <c r="B1965" s="1">
        <v>5856</v>
      </c>
      <c r="C1965" s="1" t="s">
        <v>30</v>
      </c>
      <c r="D1965" s="1" t="str">
        <f>VLOOKUP(Table1[[#This Row],[Headoffice]],$T$4:$U$82,2,FALSE)</f>
        <v>NorthAmerica</v>
      </c>
      <c r="F1965" s="3"/>
      <c r="H1965" s="1">
        <v>2</v>
      </c>
      <c r="I1965" s="4">
        <v>42800</v>
      </c>
    </row>
    <row r="1966" spans="1:9" x14ac:dyDescent="0.25">
      <c r="A1966" s="1" t="s">
        <v>2042</v>
      </c>
      <c r="B1966" s="1">
        <v>8966</v>
      </c>
      <c r="C1966" s="1" t="s">
        <v>22</v>
      </c>
      <c r="D1966" s="1" t="str">
        <f>VLOOKUP(Table1[[#This Row],[Headoffice]],$T$4:$U$82,2,FALSE)</f>
        <v>FarEast</v>
      </c>
      <c r="F1966" s="3"/>
      <c r="H1966" s="1">
        <v>1</v>
      </c>
      <c r="I1966" s="4">
        <v>43755</v>
      </c>
    </row>
    <row r="1967" spans="1:9" x14ac:dyDescent="0.25">
      <c r="A1967" s="1" t="s">
        <v>2043</v>
      </c>
      <c r="B1967" s="1">
        <v>580</v>
      </c>
      <c r="C1967" s="1" t="s">
        <v>51</v>
      </c>
      <c r="D1967" s="1" t="str">
        <f>VLOOKUP(Table1[[#This Row],[Headoffice]],$T$4:$U$82,2,FALSE)</f>
        <v>WestEurope</v>
      </c>
      <c r="E1967" s="1">
        <v>1836</v>
      </c>
      <c r="F1967" s="3">
        <v>1306150</v>
      </c>
      <c r="G1967" s="4">
        <v>43465</v>
      </c>
      <c r="H1967" s="1">
        <v>4</v>
      </c>
      <c r="I1967" s="4">
        <v>43653</v>
      </c>
    </row>
    <row r="1968" spans="1:9" x14ac:dyDescent="0.25">
      <c r="A1968" s="1" t="s">
        <v>2044</v>
      </c>
      <c r="B1968" s="1">
        <v>289</v>
      </c>
      <c r="C1968" s="1" t="s">
        <v>30</v>
      </c>
      <c r="D1968" s="1" t="str">
        <f>VLOOKUP(Table1[[#This Row],[Headoffice]],$T$4:$U$82,2,FALSE)</f>
        <v>NorthAmerica</v>
      </c>
      <c r="E1968" s="1">
        <v>1899</v>
      </c>
      <c r="F1968" s="3">
        <v>803500</v>
      </c>
      <c r="G1968" s="4">
        <v>43830</v>
      </c>
      <c r="H1968" s="1">
        <v>1</v>
      </c>
      <c r="I1968" s="4">
        <v>42648</v>
      </c>
    </row>
    <row r="1969" spans="1:9" x14ac:dyDescent="0.25">
      <c r="A1969" s="1" t="s">
        <v>2045</v>
      </c>
      <c r="B1969" s="1">
        <v>5087</v>
      </c>
      <c r="C1969" s="1" t="s">
        <v>30</v>
      </c>
      <c r="D1969" s="1" t="str">
        <f>VLOOKUP(Table1[[#This Row],[Headoffice]],$T$4:$U$82,2,FALSE)</f>
        <v>NorthAmerica</v>
      </c>
      <c r="E1969" s="1">
        <v>2012</v>
      </c>
      <c r="F1969" s="3">
        <v>393</v>
      </c>
      <c r="G1969" s="4">
        <v>43924</v>
      </c>
      <c r="H1969" s="1">
        <v>39</v>
      </c>
      <c r="I1969" s="4">
        <v>43920</v>
      </c>
    </row>
    <row r="1970" spans="1:9" x14ac:dyDescent="0.25">
      <c r="A1970" s="1" t="s">
        <v>2046</v>
      </c>
      <c r="B1970" s="1">
        <v>7654</v>
      </c>
      <c r="C1970" s="1" t="s">
        <v>9</v>
      </c>
      <c r="D1970" s="1" t="str">
        <f>VLOOKUP(Table1[[#This Row],[Headoffice]],$T$4:$U$82,2,FALSE)</f>
        <v>AustraliaNZ</v>
      </c>
      <c r="E1970" s="1">
        <v>1970</v>
      </c>
      <c r="F1970" s="3"/>
      <c r="H1970" s="1">
        <v>2</v>
      </c>
      <c r="I1970" s="4">
        <v>41561</v>
      </c>
    </row>
    <row r="1971" spans="1:9" x14ac:dyDescent="0.25">
      <c r="A1971" s="1" t="s">
        <v>2047</v>
      </c>
      <c r="B1971" s="1">
        <v>7461</v>
      </c>
      <c r="C1971" s="1" t="s">
        <v>30</v>
      </c>
      <c r="D1971" s="1" t="str">
        <f>VLOOKUP(Table1[[#This Row],[Headoffice]],$T$4:$U$82,2,FALSE)</f>
        <v>NorthAmerica</v>
      </c>
      <c r="E1971" s="1">
        <v>2012</v>
      </c>
      <c r="F1971" s="3"/>
      <c r="H1971" s="1">
        <v>3</v>
      </c>
      <c r="I1971" s="4">
        <v>42564</v>
      </c>
    </row>
    <row r="1972" spans="1:9" x14ac:dyDescent="0.25">
      <c r="A1972" s="1" t="s">
        <v>2048</v>
      </c>
      <c r="B1972" s="1">
        <v>7647</v>
      </c>
      <c r="C1972" s="1" t="s">
        <v>9</v>
      </c>
      <c r="D1972" s="1" t="str">
        <f>VLOOKUP(Table1[[#This Row],[Headoffice]],$T$4:$U$82,2,FALSE)</f>
        <v>AustraliaNZ</v>
      </c>
      <c r="E1972" s="1">
        <v>2014</v>
      </c>
      <c r="F1972" s="3"/>
      <c r="H1972" s="1">
        <v>1</v>
      </c>
      <c r="I1972" s="4">
        <v>41669</v>
      </c>
    </row>
    <row r="1973" spans="1:9" x14ac:dyDescent="0.25">
      <c r="A1973" s="1" t="s">
        <v>2049</v>
      </c>
      <c r="B1973" s="1">
        <v>4958</v>
      </c>
      <c r="C1973" s="1" t="s">
        <v>30</v>
      </c>
      <c r="D1973" s="1" t="str">
        <f>VLOOKUP(Table1[[#This Row],[Headoffice]],$T$4:$U$82,2,FALSE)</f>
        <v>NorthAmerica</v>
      </c>
      <c r="E1973" s="1">
        <v>1887</v>
      </c>
      <c r="F1973" s="3"/>
      <c r="H1973" s="1">
        <v>1</v>
      </c>
      <c r="I1973" s="4">
        <v>39951</v>
      </c>
    </row>
    <row r="1974" spans="1:9" x14ac:dyDescent="0.25">
      <c r="A1974" s="1" t="s">
        <v>2050</v>
      </c>
      <c r="B1974" s="1">
        <v>5833</v>
      </c>
      <c r="C1974" s="1" t="s">
        <v>51</v>
      </c>
      <c r="D1974" s="1" t="str">
        <f>VLOOKUP(Table1[[#This Row],[Headoffice]],$T$4:$U$82,2,FALSE)</f>
        <v>WestEurope</v>
      </c>
      <c r="E1974" s="1">
        <v>1999</v>
      </c>
      <c r="F1974" s="3"/>
      <c r="H1974" s="1">
        <v>1</v>
      </c>
      <c r="I1974" s="4">
        <v>41680</v>
      </c>
    </row>
    <row r="1975" spans="1:9" x14ac:dyDescent="0.25">
      <c r="A1975" s="1" t="s">
        <v>2051</v>
      </c>
      <c r="B1975" s="1">
        <v>9073</v>
      </c>
      <c r="C1975" s="1" t="s">
        <v>371</v>
      </c>
      <c r="D1975" s="1" t="str">
        <f>VLOOKUP(Table1[[#This Row],[Headoffice]],$T$4:$U$82,2,FALSE)</f>
        <v>FarEast</v>
      </c>
      <c r="F1975" s="3"/>
      <c r="H1975" s="1">
        <v>1</v>
      </c>
      <c r="I1975" s="4">
        <v>43843</v>
      </c>
    </row>
    <row r="1976" spans="1:9" x14ac:dyDescent="0.25">
      <c r="A1976" s="1" t="s">
        <v>2052</v>
      </c>
      <c r="B1976" s="1">
        <v>7556</v>
      </c>
      <c r="C1976" s="1" t="s">
        <v>30</v>
      </c>
      <c r="D1976" s="1" t="str">
        <f>VLOOKUP(Table1[[#This Row],[Headoffice]],$T$4:$U$82,2,FALSE)</f>
        <v>NorthAmerica</v>
      </c>
      <c r="F1976" s="3"/>
      <c r="H1976" s="1">
        <v>1</v>
      </c>
      <c r="I1976" s="4">
        <v>42678</v>
      </c>
    </row>
    <row r="1977" spans="1:9" x14ac:dyDescent="0.25">
      <c r="A1977" s="1" t="s">
        <v>2053</v>
      </c>
      <c r="B1977" s="1">
        <v>8880</v>
      </c>
      <c r="C1977" s="1" t="s">
        <v>51</v>
      </c>
      <c r="D1977" s="1" t="str">
        <f>VLOOKUP(Table1[[#This Row],[Headoffice]],$T$4:$U$82,2,FALSE)</f>
        <v>WestEurope</v>
      </c>
      <c r="F1977" s="3"/>
      <c r="H1977" s="1">
        <v>1</v>
      </c>
      <c r="I1977" s="4">
        <v>43048</v>
      </c>
    </row>
    <row r="1978" spans="1:9" x14ac:dyDescent="0.25">
      <c r="A1978" s="1" t="s">
        <v>2054</v>
      </c>
      <c r="B1978" s="1">
        <v>8791</v>
      </c>
      <c r="C1978" s="1" t="s">
        <v>322</v>
      </c>
      <c r="D1978" s="1" t="str">
        <f>VLOOKUP(Table1[[#This Row],[Headoffice]],$T$4:$U$82,2,FALSE)</f>
        <v>WestEurope</v>
      </c>
      <c r="F1978" s="3"/>
      <c r="H1978" s="1">
        <v>1</v>
      </c>
      <c r="I1978" s="4">
        <v>43725</v>
      </c>
    </row>
    <row r="1979" spans="1:9" x14ac:dyDescent="0.25">
      <c r="A1979" s="1" t="s">
        <v>2055</v>
      </c>
      <c r="B1979" s="1">
        <v>5413</v>
      </c>
      <c r="C1979" s="1" t="s">
        <v>30</v>
      </c>
      <c r="D1979" s="1" t="str">
        <f>VLOOKUP(Table1[[#This Row],[Headoffice]],$T$4:$U$82,2,FALSE)</f>
        <v>NorthAmerica</v>
      </c>
      <c r="E1979" s="1">
        <v>2015</v>
      </c>
      <c r="F1979" s="3"/>
      <c r="H1979" s="1">
        <v>2</v>
      </c>
      <c r="I1979" s="4">
        <v>42590</v>
      </c>
    </row>
    <row r="1980" spans="1:9" x14ac:dyDescent="0.25">
      <c r="A1980" s="1" t="s">
        <v>2056</v>
      </c>
      <c r="B1980" s="1">
        <v>5385</v>
      </c>
      <c r="C1980" s="1" t="s">
        <v>40</v>
      </c>
      <c r="D1980" s="1" t="str">
        <f>VLOOKUP(Table1[[#This Row],[Headoffice]],$T$4:$U$82,2,FALSE)</f>
        <v>FarEast</v>
      </c>
      <c r="F1980" s="3"/>
      <c r="H1980" s="1">
        <v>1</v>
      </c>
      <c r="I1980" s="4">
        <v>41954</v>
      </c>
    </row>
    <row r="1981" spans="1:9" x14ac:dyDescent="0.25">
      <c r="A1981" s="1" t="s">
        <v>2057</v>
      </c>
      <c r="B1981" s="1">
        <v>6493</v>
      </c>
      <c r="C1981" s="1" t="s">
        <v>30</v>
      </c>
      <c r="D1981" s="1" t="str">
        <f>VLOOKUP(Table1[[#This Row],[Headoffice]],$T$4:$U$82,2,FALSE)</f>
        <v>NorthAmerica</v>
      </c>
      <c r="E1981" s="1">
        <v>2016</v>
      </c>
      <c r="F1981" s="3"/>
      <c r="H1981" s="1">
        <v>1</v>
      </c>
      <c r="I1981" s="4">
        <v>42761</v>
      </c>
    </row>
    <row r="1982" spans="1:9" x14ac:dyDescent="0.25">
      <c r="A1982" s="1" t="s">
        <v>2058</v>
      </c>
      <c r="B1982" s="1">
        <v>6371</v>
      </c>
      <c r="C1982" s="1" t="s">
        <v>9</v>
      </c>
      <c r="D1982" s="1" t="str">
        <f>VLOOKUP(Table1[[#This Row],[Headoffice]],$T$4:$U$82,2,FALSE)</f>
        <v>AustraliaNZ</v>
      </c>
      <c r="F1982" s="3"/>
      <c r="H1982" s="1">
        <v>1</v>
      </c>
      <c r="I1982" s="4">
        <v>43403</v>
      </c>
    </row>
    <row r="1983" spans="1:9" x14ac:dyDescent="0.25">
      <c r="A1983" s="1" t="s">
        <v>2059</v>
      </c>
      <c r="B1983" s="1">
        <v>5410</v>
      </c>
      <c r="C1983" s="1" t="s">
        <v>69</v>
      </c>
      <c r="D1983" s="1" t="str">
        <f>VLOOKUP(Table1[[#This Row],[Headoffice]],$T$4:$U$82,2,FALSE)</f>
        <v>AustraliaNZ</v>
      </c>
      <c r="E1983" s="1">
        <v>2014</v>
      </c>
      <c r="F1983" s="3"/>
      <c r="H1983" s="1">
        <v>1</v>
      </c>
      <c r="I1983" s="4">
        <v>42276</v>
      </c>
    </row>
    <row r="1984" spans="1:9" x14ac:dyDescent="0.25">
      <c r="A1984" s="1" t="s">
        <v>2060</v>
      </c>
      <c r="B1984" s="1">
        <v>8556</v>
      </c>
      <c r="C1984" s="1" t="s">
        <v>28</v>
      </c>
      <c r="D1984" s="1" t="str">
        <f>VLOOKUP(Table1[[#This Row],[Headoffice]],$T$4:$U$82,2,FALSE)</f>
        <v>NorthAmerica</v>
      </c>
      <c r="E1984" s="1">
        <v>1987</v>
      </c>
      <c r="F1984" s="3">
        <v>20510</v>
      </c>
      <c r="G1984" s="4">
        <v>44012</v>
      </c>
      <c r="H1984" s="1">
        <v>2</v>
      </c>
      <c r="I1984" s="4">
        <v>43788</v>
      </c>
    </row>
    <row r="1985" spans="1:9" ht="30" x14ac:dyDescent="0.25">
      <c r="A1985" s="1" t="s">
        <v>2061</v>
      </c>
      <c r="B1985" s="1">
        <v>8912</v>
      </c>
      <c r="C1985" s="1" t="s">
        <v>64</v>
      </c>
      <c r="D1985" s="1" t="str">
        <f>VLOOKUP(Table1[[#This Row],[Headoffice]],$T$4:$U$82,2,FALSE)</f>
        <v>WestEurope</v>
      </c>
      <c r="E1985" s="1">
        <v>2013</v>
      </c>
      <c r="F1985" s="3"/>
      <c r="H1985" s="1">
        <v>1</v>
      </c>
      <c r="I1985" s="4">
        <v>42944</v>
      </c>
    </row>
    <row r="1986" spans="1:9" ht="30" x14ac:dyDescent="0.25">
      <c r="A1986" s="1" t="s">
        <v>2062</v>
      </c>
      <c r="B1986" s="1">
        <v>6794</v>
      </c>
      <c r="C1986" s="1" t="s">
        <v>9</v>
      </c>
      <c r="D1986" s="1" t="str">
        <f>VLOOKUP(Table1[[#This Row],[Headoffice]],$T$4:$U$82,2,FALSE)</f>
        <v>AustraliaNZ</v>
      </c>
      <c r="F1986" s="3"/>
      <c r="H1986" s="1">
        <v>2</v>
      </c>
      <c r="I1986" s="4">
        <v>43497</v>
      </c>
    </row>
    <row r="1987" spans="1:9" x14ac:dyDescent="0.25">
      <c r="A1987" s="1" t="s">
        <v>2063</v>
      </c>
      <c r="B1987" s="1">
        <v>1092</v>
      </c>
      <c r="C1987" s="1" t="s">
        <v>30</v>
      </c>
      <c r="D1987" s="1" t="str">
        <f>VLOOKUP(Table1[[#This Row],[Headoffice]],$T$4:$U$82,2,FALSE)</f>
        <v>NorthAmerica</v>
      </c>
      <c r="E1987" s="1">
        <v>2005</v>
      </c>
      <c r="F1987" s="3">
        <v>1273</v>
      </c>
      <c r="G1987" s="4">
        <v>44006</v>
      </c>
      <c r="H1987" s="1">
        <v>1</v>
      </c>
      <c r="I1987" s="4">
        <v>42216</v>
      </c>
    </row>
    <row r="1988" spans="1:9" x14ac:dyDescent="0.25">
      <c r="A1988" s="1" t="s">
        <v>2064</v>
      </c>
      <c r="B1988" s="1">
        <v>6109</v>
      </c>
      <c r="C1988" s="1" t="s">
        <v>30</v>
      </c>
      <c r="D1988" s="1" t="str">
        <f>VLOOKUP(Table1[[#This Row],[Headoffice]],$T$4:$U$82,2,FALSE)</f>
        <v>NorthAmerica</v>
      </c>
      <c r="F1988" s="3"/>
      <c r="H1988" s="1">
        <v>1</v>
      </c>
      <c r="I1988" s="4">
        <v>42095</v>
      </c>
    </row>
    <row r="1989" spans="1:9" x14ac:dyDescent="0.25">
      <c r="A1989" s="1" t="s">
        <v>2065</v>
      </c>
      <c r="B1989" s="1">
        <v>7544</v>
      </c>
      <c r="C1989" s="1" t="s">
        <v>290</v>
      </c>
      <c r="D1989" s="1" t="str">
        <f>VLOOKUP(Table1[[#This Row],[Headoffice]],$T$4:$U$82,2,FALSE)</f>
        <v>WestEurope</v>
      </c>
      <c r="E1989" s="1">
        <v>1994</v>
      </c>
      <c r="F1989" s="3">
        <v>840</v>
      </c>
      <c r="G1989" s="4">
        <v>42735</v>
      </c>
      <c r="H1989" s="1">
        <v>1</v>
      </c>
      <c r="I1989" s="4">
        <v>41228</v>
      </c>
    </row>
    <row r="1990" spans="1:9" x14ac:dyDescent="0.25">
      <c r="A1990" s="1" t="s">
        <v>2066</v>
      </c>
      <c r="B1990" s="1">
        <v>6362</v>
      </c>
      <c r="C1990" s="1" t="s">
        <v>30</v>
      </c>
      <c r="D1990" s="1" t="str">
        <f>VLOOKUP(Table1[[#This Row],[Headoffice]],$T$4:$U$82,2,FALSE)</f>
        <v>NorthAmerica</v>
      </c>
      <c r="F1990" s="3"/>
      <c r="H1990" s="1">
        <v>1</v>
      </c>
      <c r="I1990" s="4">
        <v>42488</v>
      </c>
    </row>
    <row r="1991" spans="1:9" x14ac:dyDescent="0.25">
      <c r="A1991" s="1" t="s">
        <v>2067</v>
      </c>
      <c r="B1991" s="1">
        <v>4847</v>
      </c>
      <c r="C1991" s="1" t="s">
        <v>9</v>
      </c>
      <c r="D1991" s="1" t="str">
        <f>VLOOKUP(Table1[[#This Row],[Headoffice]],$T$4:$U$82,2,FALSE)</f>
        <v>AustraliaNZ</v>
      </c>
      <c r="F1991" s="3"/>
      <c r="H1991" s="1">
        <v>1</v>
      </c>
      <c r="I1991" s="4">
        <v>42963</v>
      </c>
    </row>
    <row r="1992" spans="1:9" x14ac:dyDescent="0.25">
      <c r="A1992" s="1" t="s">
        <v>2068</v>
      </c>
      <c r="B1992" s="1">
        <v>7668</v>
      </c>
      <c r="C1992" s="1" t="s">
        <v>26</v>
      </c>
      <c r="D1992" s="1" t="str">
        <f>VLOOKUP(Table1[[#This Row],[Headoffice]],$T$4:$U$82,2,FALSE)</f>
        <v>FarEast</v>
      </c>
      <c r="F1992" s="3"/>
      <c r="H1992" s="1">
        <v>1</v>
      </c>
      <c r="I1992" s="4">
        <v>42607</v>
      </c>
    </row>
    <row r="1993" spans="1:9" x14ac:dyDescent="0.25">
      <c r="A1993" s="1" t="s">
        <v>2069</v>
      </c>
      <c r="B1993" s="1">
        <v>5393</v>
      </c>
      <c r="C1993" s="1" t="s">
        <v>30</v>
      </c>
      <c r="D1993" s="1" t="str">
        <f>VLOOKUP(Table1[[#This Row],[Headoffice]],$T$4:$U$82,2,FALSE)</f>
        <v>NorthAmerica</v>
      </c>
      <c r="E1993" s="1">
        <v>2003</v>
      </c>
      <c r="F1993" s="3"/>
      <c r="H1993" s="1">
        <v>2</v>
      </c>
      <c r="I1993" s="4">
        <v>38867</v>
      </c>
    </row>
    <row r="1994" spans="1:9" x14ac:dyDescent="0.25">
      <c r="A1994" s="1" t="s">
        <v>2070</v>
      </c>
      <c r="B1994" s="1">
        <v>5126</v>
      </c>
      <c r="C1994" s="1" t="s">
        <v>28</v>
      </c>
      <c r="D1994" s="1" t="str">
        <f>VLOOKUP(Table1[[#This Row],[Headoffice]],$T$4:$U$82,2,FALSE)</f>
        <v>NorthAmerica</v>
      </c>
      <c r="E1994" s="1">
        <v>1997</v>
      </c>
      <c r="F1994" s="3"/>
      <c r="H1994" s="1">
        <v>1</v>
      </c>
      <c r="I1994" s="4">
        <v>41795</v>
      </c>
    </row>
    <row r="1995" spans="1:9" ht="30" x14ac:dyDescent="0.25">
      <c r="A1995" s="1" t="s">
        <v>2071</v>
      </c>
      <c r="B1995" s="1">
        <v>5619</v>
      </c>
      <c r="C1995" s="1" t="s">
        <v>371</v>
      </c>
      <c r="D1995" s="1" t="str">
        <f>VLOOKUP(Table1[[#This Row],[Headoffice]],$T$4:$U$82,2,FALSE)</f>
        <v>FarEast</v>
      </c>
      <c r="E1995" s="1">
        <v>2013</v>
      </c>
      <c r="F1995" s="3"/>
      <c r="H1995" s="1">
        <v>1</v>
      </c>
      <c r="I1995" s="4">
        <v>42335</v>
      </c>
    </row>
    <row r="1996" spans="1:9" x14ac:dyDescent="0.25">
      <c r="A1996" s="1" t="s">
        <v>2072</v>
      </c>
      <c r="B1996" s="1">
        <v>5013</v>
      </c>
      <c r="C1996" s="1" t="s">
        <v>26</v>
      </c>
      <c r="D1996" s="1" t="str">
        <f>VLOOKUP(Table1[[#This Row],[Headoffice]],$T$4:$U$82,2,FALSE)</f>
        <v>FarEast</v>
      </c>
      <c r="E1996" s="1">
        <v>1996</v>
      </c>
      <c r="F1996" s="3">
        <v>1000</v>
      </c>
      <c r="G1996" s="4">
        <v>43893</v>
      </c>
      <c r="H1996" s="1">
        <v>7</v>
      </c>
      <c r="I1996" s="4">
        <v>42928</v>
      </c>
    </row>
    <row r="1997" spans="1:9" x14ac:dyDescent="0.25">
      <c r="A1997" s="1" t="s">
        <v>2073</v>
      </c>
      <c r="B1997" s="1">
        <v>4884</v>
      </c>
      <c r="C1997" s="1" t="s">
        <v>22</v>
      </c>
      <c r="D1997" s="1" t="str">
        <f>VLOOKUP(Table1[[#This Row],[Headoffice]],$T$4:$U$82,2,FALSE)</f>
        <v>FarEast</v>
      </c>
      <c r="F1997" s="3"/>
      <c r="H1997" s="1">
        <v>1</v>
      </c>
      <c r="I1997" s="4">
        <v>43180</v>
      </c>
    </row>
    <row r="1998" spans="1:9" x14ac:dyDescent="0.25">
      <c r="A1998" s="1" t="s">
        <v>2074</v>
      </c>
      <c r="B1998" s="1">
        <v>5111</v>
      </c>
      <c r="C1998" s="1" t="s">
        <v>40</v>
      </c>
      <c r="D1998" s="1" t="str">
        <f>VLOOKUP(Table1[[#This Row],[Headoffice]],$T$4:$U$82,2,FALSE)</f>
        <v>FarEast</v>
      </c>
      <c r="F1998" s="3"/>
      <c r="H1998" s="1">
        <v>1</v>
      </c>
      <c r="I1998" s="4">
        <v>42516</v>
      </c>
    </row>
    <row r="1999" spans="1:9" x14ac:dyDescent="0.25">
      <c r="A1999" s="1" t="s">
        <v>2075</v>
      </c>
      <c r="B1999" s="1">
        <v>5162</v>
      </c>
      <c r="C1999" s="1" t="s">
        <v>40</v>
      </c>
      <c r="D1999" s="1" t="str">
        <f>VLOOKUP(Table1[[#This Row],[Headoffice]],$T$4:$U$82,2,FALSE)</f>
        <v>FarEast</v>
      </c>
      <c r="F1999" s="3"/>
      <c r="H1999" s="1">
        <v>1</v>
      </c>
      <c r="I1999" s="4">
        <v>43208</v>
      </c>
    </row>
    <row r="2000" spans="1:9" x14ac:dyDescent="0.25">
      <c r="A2000" s="1" t="s">
        <v>2076</v>
      </c>
      <c r="B2000" s="1">
        <v>6773</v>
      </c>
      <c r="C2000" s="1" t="s">
        <v>26</v>
      </c>
      <c r="D2000" s="1" t="str">
        <f>VLOOKUP(Table1[[#This Row],[Headoffice]],$T$4:$U$82,2,FALSE)</f>
        <v>FarEast</v>
      </c>
      <c r="F2000" s="3"/>
      <c r="H2000" s="1">
        <v>1</v>
      </c>
      <c r="I2000" s="4">
        <v>42346</v>
      </c>
    </row>
    <row r="2001" spans="1:9" x14ac:dyDescent="0.25">
      <c r="A2001" s="1" t="s">
        <v>2077</v>
      </c>
      <c r="B2001" s="1">
        <v>8879</v>
      </c>
      <c r="C2001" s="1" t="s">
        <v>40</v>
      </c>
      <c r="D2001" s="1" t="str">
        <f>VLOOKUP(Table1[[#This Row],[Headoffice]],$T$4:$U$82,2,FALSE)</f>
        <v>FarEast</v>
      </c>
      <c r="F2001" s="3"/>
      <c r="H2001" s="1">
        <v>1</v>
      </c>
      <c r="I2001" s="4">
        <v>43405</v>
      </c>
    </row>
    <row r="2002" spans="1:9" x14ac:dyDescent="0.25">
      <c r="A2002" s="1" t="s">
        <v>2078</v>
      </c>
      <c r="B2002" s="1">
        <v>5163</v>
      </c>
      <c r="C2002" s="1" t="s">
        <v>22</v>
      </c>
      <c r="D2002" s="1" t="str">
        <f>VLOOKUP(Table1[[#This Row],[Headoffice]],$T$4:$U$82,2,FALSE)</f>
        <v>FarEast</v>
      </c>
      <c r="F2002" s="3"/>
      <c r="H2002" s="1">
        <v>1</v>
      </c>
      <c r="I2002" s="4">
        <v>36773</v>
      </c>
    </row>
    <row r="2003" spans="1:9" x14ac:dyDescent="0.25">
      <c r="A2003" s="1" t="s">
        <v>2079</v>
      </c>
      <c r="B2003" s="1">
        <v>7248</v>
      </c>
      <c r="C2003" s="1" t="s">
        <v>40</v>
      </c>
      <c r="D2003" s="1" t="str">
        <f>VLOOKUP(Table1[[#This Row],[Headoffice]],$T$4:$U$82,2,FALSE)</f>
        <v>FarEast</v>
      </c>
      <c r="F2003" s="3"/>
      <c r="H2003" s="1">
        <v>1</v>
      </c>
      <c r="I2003" s="4">
        <v>43038</v>
      </c>
    </row>
    <row r="2004" spans="1:9" x14ac:dyDescent="0.25">
      <c r="A2004" s="1" t="s">
        <v>2080</v>
      </c>
      <c r="B2004" s="1">
        <v>5990</v>
      </c>
      <c r="C2004" s="1" t="s">
        <v>28</v>
      </c>
      <c r="D2004" s="1" t="str">
        <f>VLOOKUP(Table1[[#This Row],[Headoffice]],$T$4:$U$82,2,FALSE)</f>
        <v>NorthAmerica</v>
      </c>
      <c r="F2004" s="3"/>
      <c r="H2004" s="1">
        <v>2</v>
      </c>
      <c r="I2004" s="4">
        <v>43168</v>
      </c>
    </row>
    <row r="2005" spans="1:9" x14ac:dyDescent="0.25">
      <c r="A2005" s="1" t="s">
        <v>2081</v>
      </c>
      <c r="B2005" s="1">
        <v>6225</v>
      </c>
      <c r="C2005" s="1" t="s">
        <v>30</v>
      </c>
      <c r="D2005" s="1" t="str">
        <f>VLOOKUP(Table1[[#This Row],[Headoffice]],$T$4:$U$82,2,FALSE)</f>
        <v>NorthAmerica</v>
      </c>
      <c r="E2005" s="1">
        <v>2002</v>
      </c>
      <c r="F2005" s="3">
        <v>3487</v>
      </c>
      <c r="G2005" s="4">
        <v>43917</v>
      </c>
      <c r="H2005" s="1">
        <v>1</v>
      </c>
      <c r="I2005" s="4">
        <v>42997</v>
      </c>
    </row>
    <row r="2006" spans="1:9" ht="30" x14ac:dyDescent="0.25">
      <c r="A2006" s="1" t="s">
        <v>2082</v>
      </c>
      <c r="B2006" s="1">
        <v>7789</v>
      </c>
      <c r="C2006" s="1" t="s">
        <v>9</v>
      </c>
      <c r="D2006" s="1" t="str">
        <f>VLOOKUP(Table1[[#This Row],[Headoffice]],$T$4:$U$82,2,FALSE)</f>
        <v>AustraliaNZ</v>
      </c>
      <c r="F2006" s="3"/>
      <c r="H2006" s="1">
        <v>1</v>
      </c>
      <c r="I2006" s="4">
        <v>42549</v>
      </c>
    </row>
    <row r="2007" spans="1:9" x14ac:dyDescent="0.25">
      <c r="A2007" s="1" t="s">
        <v>2083</v>
      </c>
      <c r="B2007" s="1">
        <v>4992</v>
      </c>
      <c r="C2007" s="1" t="s">
        <v>113</v>
      </c>
      <c r="D2007" s="1" t="str">
        <f>VLOOKUP(Table1[[#This Row],[Headoffice]],$T$4:$U$82,2,FALSE)</f>
        <v>WestEurope</v>
      </c>
      <c r="E2007" s="1">
        <v>2018</v>
      </c>
      <c r="F2007" s="3"/>
      <c r="H2007" s="1">
        <v>1</v>
      </c>
      <c r="I2007" s="4">
        <v>43383</v>
      </c>
    </row>
    <row r="2008" spans="1:9" x14ac:dyDescent="0.25">
      <c r="A2008" s="1" t="s">
        <v>2084</v>
      </c>
      <c r="B2008" s="1">
        <v>6647</v>
      </c>
      <c r="C2008" s="1" t="s">
        <v>26</v>
      </c>
      <c r="D2008" s="1" t="str">
        <f>VLOOKUP(Table1[[#This Row],[Headoffice]],$T$4:$U$82,2,FALSE)</f>
        <v>FarEast</v>
      </c>
      <c r="F2008" s="3"/>
      <c r="H2008" s="1">
        <v>1</v>
      </c>
      <c r="I2008" s="4">
        <v>40147</v>
      </c>
    </row>
    <row r="2009" spans="1:9" x14ac:dyDescent="0.25">
      <c r="A2009" s="1" t="s">
        <v>2085</v>
      </c>
      <c r="B2009" s="1">
        <v>5746</v>
      </c>
      <c r="C2009" s="1" t="s">
        <v>161</v>
      </c>
      <c r="D2009" s="1" t="str">
        <f>VLOOKUP(Table1[[#This Row],[Headoffice]],$T$4:$U$82,2,FALSE)</f>
        <v>WestEurope</v>
      </c>
      <c r="F2009" s="3"/>
      <c r="H2009" s="1">
        <v>1</v>
      </c>
      <c r="I2009" s="4">
        <v>41330</v>
      </c>
    </row>
    <row r="2010" spans="1:9" x14ac:dyDescent="0.25">
      <c r="A2010" s="1" t="s">
        <v>2086</v>
      </c>
      <c r="B2010" s="1">
        <v>5648</v>
      </c>
      <c r="C2010" s="1" t="s">
        <v>30</v>
      </c>
      <c r="D2010" s="1" t="str">
        <f>VLOOKUP(Table1[[#This Row],[Headoffice]],$T$4:$U$82,2,FALSE)</f>
        <v>NorthAmerica</v>
      </c>
      <c r="E2010" s="1">
        <v>2014</v>
      </c>
      <c r="F2010" s="3">
        <v>1391</v>
      </c>
      <c r="G2010" s="4">
        <v>43913</v>
      </c>
      <c r="H2010" s="1">
        <v>8</v>
      </c>
      <c r="I2010" s="4">
        <v>43876</v>
      </c>
    </row>
    <row r="2011" spans="1:9" x14ac:dyDescent="0.25">
      <c r="A2011" s="1" t="s">
        <v>2087</v>
      </c>
      <c r="B2011" s="1">
        <v>8998</v>
      </c>
      <c r="C2011" s="1" t="s">
        <v>9</v>
      </c>
      <c r="D2011" s="1" t="str">
        <f>VLOOKUP(Table1[[#This Row],[Headoffice]],$T$4:$U$82,2,FALSE)</f>
        <v>AustraliaNZ</v>
      </c>
      <c r="F2011" s="3"/>
      <c r="H2011" s="1">
        <v>1</v>
      </c>
      <c r="I2011" s="4">
        <v>41842</v>
      </c>
    </row>
    <row r="2012" spans="1:9" x14ac:dyDescent="0.25">
      <c r="A2012" s="1" t="s">
        <v>2088</v>
      </c>
      <c r="B2012" s="1">
        <v>6605</v>
      </c>
      <c r="C2012" s="1" t="s">
        <v>51</v>
      </c>
      <c r="D2012" s="1" t="str">
        <f>VLOOKUP(Table1[[#This Row],[Headoffice]],$T$4:$U$82,2,FALSE)</f>
        <v>WestEurope</v>
      </c>
      <c r="F2012" s="3"/>
      <c r="H2012" s="1">
        <v>1</v>
      </c>
      <c r="I2012" s="4">
        <v>40198</v>
      </c>
    </row>
    <row r="2013" spans="1:9" x14ac:dyDescent="0.25">
      <c r="A2013" s="1" t="s">
        <v>2089</v>
      </c>
      <c r="B2013" s="1">
        <v>6723</v>
      </c>
      <c r="C2013" s="1" t="s">
        <v>30</v>
      </c>
      <c r="D2013" s="1" t="str">
        <f>VLOOKUP(Table1[[#This Row],[Headoffice]],$T$4:$U$82,2,FALSE)</f>
        <v>NorthAmerica</v>
      </c>
      <c r="E2013" s="1">
        <v>2008</v>
      </c>
      <c r="F2013" s="3">
        <v>553</v>
      </c>
      <c r="G2013" s="4">
        <v>42094</v>
      </c>
      <c r="H2013" s="1">
        <v>3</v>
      </c>
      <c r="I2013" s="4">
        <v>41904</v>
      </c>
    </row>
    <row r="2014" spans="1:9" x14ac:dyDescent="0.25">
      <c r="A2014" s="1" t="s">
        <v>2090</v>
      </c>
      <c r="B2014" s="1">
        <v>4990</v>
      </c>
      <c r="C2014" s="1" t="s">
        <v>9</v>
      </c>
      <c r="D2014" s="1" t="str">
        <f>VLOOKUP(Table1[[#This Row],[Headoffice]],$T$4:$U$82,2,FALSE)</f>
        <v>AustraliaNZ</v>
      </c>
      <c r="E2014" s="1">
        <v>2010</v>
      </c>
      <c r="F2014" s="3">
        <v>5</v>
      </c>
      <c r="G2014" s="4">
        <v>43524</v>
      </c>
      <c r="H2014" s="1">
        <v>5</v>
      </c>
      <c r="I2014" s="4">
        <v>43727</v>
      </c>
    </row>
    <row r="2015" spans="1:9" x14ac:dyDescent="0.25">
      <c r="A2015" s="1" t="s">
        <v>2091</v>
      </c>
      <c r="B2015" s="1">
        <v>5790</v>
      </c>
      <c r="C2015" s="1" t="s">
        <v>30</v>
      </c>
      <c r="D2015" s="1" t="str">
        <f>VLOOKUP(Table1[[#This Row],[Headoffice]],$T$4:$U$82,2,FALSE)</f>
        <v>NorthAmerica</v>
      </c>
      <c r="F2015" s="3"/>
      <c r="H2015" s="1">
        <v>1</v>
      </c>
      <c r="I2015" s="4">
        <v>43370</v>
      </c>
    </row>
    <row r="2016" spans="1:9" x14ac:dyDescent="0.25">
      <c r="A2016" s="1" t="s">
        <v>2092</v>
      </c>
      <c r="B2016" s="1">
        <v>6533</v>
      </c>
      <c r="C2016" s="1" t="s">
        <v>322</v>
      </c>
      <c r="D2016" s="1" t="str">
        <f>VLOOKUP(Table1[[#This Row],[Headoffice]],$T$4:$U$82,2,FALSE)</f>
        <v>WestEurope</v>
      </c>
      <c r="E2016" s="1">
        <v>2014</v>
      </c>
      <c r="F2016" s="3"/>
      <c r="H2016" s="1">
        <v>1</v>
      </c>
      <c r="I2016" s="4">
        <v>42376</v>
      </c>
    </row>
    <row r="2017" spans="1:9" x14ac:dyDescent="0.25">
      <c r="A2017" s="1" t="s">
        <v>2093</v>
      </c>
      <c r="B2017" s="1">
        <v>6142</v>
      </c>
      <c r="C2017" s="1" t="s">
        <v>30</v>
      </c>
      <c r="D2017" s="1" t="str">
        <f>VLOOKUP(Table1[[#This Row],[Headoffice]],$T$4:$U$82,2,FALSE)</f>
        <v>NorthAmerica</v>
      </c>
      <c r="E2017" s="1">
        <v>2000</v>
      </c>
      <c r="F2017" s="3">
        <v>217</v>
      </c>
      <c r="G2017" s="4">
        <v>43916</v>
      </c>
      <c r="H2017" s="1">
        <v>1</v>
      </c>
      <c r="I2017" s="4">
        <v>42821</v>
      </c>
    </row>
    <row r="2018" spans="1:9" x14ac:dyDescent="0.25">
      <c r="A2018" s="1" t="s">
        <v>2094</v>
      </c>
      <c r="B2018" s="1">
        <v>7220</v>
      </c>
      <c r="C2018" s="1" t="s">
        <v>9</v>
      </c>
      <c r="D2018" s="1" t="str">
        <f>VLOOKUP(Table1[[#This Row],[Headoffice]],$T$4:$U$82,2,FALSE)</f>
        <v>AustraliaNZ</v>
      </c>
      <c r="F2018" s="3">
        <v>21</v>
      </c>
      <c r="G2018" s="4">
        <v>42916</v>
      </c>
      <c r="H2018" s="1">
        <v>1</v>
      </c>
      <c r="I2018" s="4">
        <v>42773</v>
      </c>
    </row>
    <row r="2019" spans="1:9" x14ac:dyDescent="0.25">
      <c r="A2019" s="1" t="s">
        <v>2095</v>
      </c>
      <c r="B2019" s="1">
        <v>6991</v>
      </c>
      <c r="C2019" s="1" t="s">
        <v>40</v>
      </c>
      <c r="D2019" s="1" t="str">
        <f>VLOOKUP(Table1[[#This Row],[Headoffice]],$T$4:$U$82,2,FALSE)</f>
        <v>FarEast</v>
      </c>
      <c r="F2019" s="3"/>
      <c r="H2019" s="1">
        <v>1</v>
      </c>
      <c r="I2019" s="4">
        <v>42164</v>
      </c>
    </row>
    <row r="2020" spans="1:9" x14ac:dyDescent="0.25">
      <c r="A2020" s="1" t="s">
        <v>2096</v>
      </c>
      <c r="B2020" s="1">
        <v>7031</v>
      </c>
      <c r="C2020" s="1" t="s">
        <v>26</v>
      </c>
      <c r="D2020" s="1" t="str">
        <f>VLOOKUP(Table1[[#This Row],[Headoffice]],$T$4:$U$82,2,FALSE)</f>
        <v>FarEast</v>
      </c>
      <c r="F2020" s="3"/>
      <c r="H2020" s="1">
        <v>1</v>
      </c>
      <c r="I2020" s="4">
        <v>42607</v>
      </c>
    </row>
    <row r="2021" spans="1:9" x14ac:dyDescent="0.25">
      <c r="A2021" s="1" t="s">
        <v>2097</v>
      </c>
      <c r="B2021" s="1">
        <v>5384</v>
      </c>
      <c r="C2021" s="1" t="s">
        <v>371</v>
      </c>
      <c r="D2021" s="1" t="str">
        <f>VLOOKUP(Table1[[#This Row],[Headoffice]],$T$4:$U$82,2,FALSE)</f>
        <v>FarEast</v>
      </c>
      <c r="F2021" s="3"/>
      <c r="H2021" s="1">
        <v>1</v>
      </c>
      <c r="I2021" s="4">
        <v>41474</v>
      </c>
    </row>
    <row r="2022" spans="1:9" ht="30" x14ac:dyDescent="0.25">
      <c r="A2022" s="1" t="s">
        <v>2098</v>
      </c>
      <c r="B2022" s="1">
        <v>7504</v>
      </c>
      <c r="C2022" s="1" t="s">
        <v>371</v>
      </c>
      <c r="D2022" s="1" t="str">
        <f>VLOOKUP(Table1[[#This Row],[Headoffice]],$T$4:$U$82,2,FALSE)</f>
        <v>FarEast</v>
      </c>
      <c r="F2022" s="3"/>
      <c r="H2022" s="1">
        <v>1</v>
      </c>
      <c r="I2022" s="4">
        <v>41117</v>
      </c>
    </row>
    <row r="2023" spans="1:9" x14ac:dyDescent="0.25">
      <c r="A2023" s="1" t="s">
        <v>2099</v>
      </c>
      <c r="B2023" s="1">
        <v>5824</v>
      </c>
      <c r="C2023" s="1" t="s">
        <v>30</v>
      </c>
      <c r="D2023" s="1" t="str">
        <f>VLOOKUP(Table1[[#This Row],[Headoffice]],$T$4:$U$82,2,FALSE)</f>
        <v>NorthAmerica</v>
      </c>
      <c r="E2023" s="1">
        <v>2009</v>
      </c>
      <c r="F2023" s="3">
        <v>100</v>
      </c>
      <c r="G2023" s="4">
        <v>41365</v>
      </c>
      <c r="H2023" s="1">
        <v>8</v>
      </c>
      <c r="I2023" s="4">
        <v>43389</v>
      </c>
    </row>
    <row r="2024" spans="1:9" x14ac:dyDescent="0.25">
      <c r="A2024" s="1" t="s">
        <v>2100</v>
      </c>
      <c r="B2024" s="1">
        <v>8831</v>
      </c>
      <c r="C2024" s="1" t="s">
        <v>26</v>
      </c>
      <c r="D2024" s="1" t="str">
        <f>VLOOKUP(Table1[[#This Row],[Headoffice]],$T$4:$U$82,2,FALSE)</f>
        <v>FarEast</v>
      </c>
      <c r="F2024" s="3"/>
      <c r="H2024" s="1">
        <v>1</v>
      </c>
    </row>
    <row r="2025" spans="1:9" x14ac:dyDescent="0.25">
      <c r="A2025" s="1" t="s">
        <v>2101</v>
      </c>
      <c r="B2025" s="1">
        <v>7600</v>
      </c>
      <c r="C2025" s="1" t="s">
        <v>26</v>
      </c>
      <c r="D2025" s="1" t="str">
        <f>VLOOKUP(Table1[[#This Row],[Headoffice]],$T$4:$U$82,2,FALSE)</f>
        <v>FarEast</v>
      </c>
      <c r="F2025" s="3"/>
      <c r="H2025" s="1">
        <v>1</v>
      </c>
      <c r="I2025" s="4">
        <v>42178</v>
      </c>
    </row>
    <row r="2026" spans="1:9" ht="30" x14ac:dyDescent="0.25">
      <c r="A2026" s="1" t="s">
        <v>2102</v>
      </c>
      <c r="B2026" s="1">
        <v>7957</v>
      </c>
      <c r="C2026" s="1" t="s">
        <v>9</v>
      </c>
      <c r="D2026" s="1" t="str">
        <f>VLOOKUP(Table1[[#This Row],[Headoffice]],$T$4:$U$82,2,FALSE)</f>
        <v>AustraliaNZ</v>
      </c>
      <c r="F2026" s="3"/>
      <c r="H2026" s="1">
        <v>1</v>
      </c>
      <c r="I2026" s="4">
        <v>43581</v>
      </c>
    </row>
    <row r="2027" spans="1:9" ht="30" x14ac:dyDescent="0.25">
      <c r="A2027" s="1" t="s">
        <v>2103</v>
      </c>
      <c r="B2027" s="1">
        <v>4850</v>
      </c>
      <c r="C2027" s="1" t="s">
        <v>51</v>
      </c>
      <c r="D2027" s="1" t="str">
        <f>VLOOKUP(Table1[[#This Row],[Headoffice]],$T$4:$U$82,2,FALSE)</f>
        <v>WestEurope</v>
      </c>
      <c r="E2027" s="1">
        <v>1991</v>
      </c>
      <c r="F2027" s="3"/>
      <c r="H2027" s="1">
        <v>4</v>
      </c>
      <c r="I2027" s="4">
        <v>43357</v>
      </c>
    </row>
    <row r="2028" spans="1:9" x14ac:dyDescent="0.25">
      <c r="A2028" s="1" t="s">
        <v>2104</v>
      </c>
      <c r="B2028" s="1">
        <v>6124</v>
      </c>
      <c r="C2028" s="1" t="s">
        <v>40</v>
      </c>
      <c r="D2028" s="1" t="str">
        <f>VLOOKUP(Table1[[#This Row],[Headoffice]],$T$4:$U$82,2,FALSE)</f>
        <v>FarEast</v>
      </c>
      <c r="E2028" s="1">
        <v>2016</v>
      </c>
      <c r="F2028" s="3"/>
      <c r="H2028" s="1">
        <v>1</v>
      </c>
      <c r="I2028" s="4">
        <v>42933</v>
      </c>
    </row>
    <row r="2029" spans="1:9" x14ac:dyDescent="0.25">
      <c r="A2029" s="1" t="s">
        <v>2105</v>
      </c>
      <c r="B2029" s="1">
        <v>7197</v>
      </c>
      <c r="C2029" s="1" t="s">
        <v>9</v>
      </c>
      <c r="D2029" s="1" t="str">
        <f>VLOOKUP(Table1[[#This Row],[Headoffice]],$T$4:$U$82,2,FALSE)</f>
        <v>AustraliaNZ</v>
      </c>
      <c r="E2029" s="1">
        <v>1993</v>
      </c>
      <c r="F2029" s="3"/>
      <c r="H2029" s="1">
        <v>1</v>
      </c>
      <c r="I2029" s="4">
        <v>42870</v>
      </c>
    </row>
    <row r="2030" spans="1:9" x14ac:dyDescent="0.25">
      <c r="A2030" s="1" t="s">
        <v>2106</v>
      </c>
      <c r="B2030" s="1">
        <v>7848</v>
      </c>
      <c r="C2030" s="1" t="s">
        <v>40</v>
      </c>
      <c r="D2030" s="1" t="str">
        <f>VLOOKUP(Table1[[#This Row],[Headoffice]],$T$4:$U$82,2,FALSE)</f>
        <v>FarEast</v>
      </c>
      <c r="E2030" s="1">
        <v>2018</v>
      </c>
      <c r="F2030" s="3"/>
      <c r="H2030" s="1">
        <v>1</v>
      </c>
      <c r="I2030" s="4">
        <v>43662</v>
      </c>
    </row>
    <row r="2031" spans="1:9" x14ac:dyDescent="0.25">
      <c r="A2031" s="1" t="s">
        <v>2107</v>
      </c>
      <c r="B2031" s="1">
        <v>7397</v>
      </c>
      <c r="C2031" s="1" t="s">
        <v>30</v>
      </c>
      <c r="D2031" s="1" t="str">
        <f>VLOOKUP(Table1[[#This Row],[Headoffice]],$T$4:$U$82,2,FALSE)</f>
        <v>NorthAmerica</v>
      </c>
      <c r="E2031" s="1">
        <v>2013</v>
      </c>
      <c r="F2031" s="3">
        <v>110</v>
      </c>
      <c r="G2031" s="4">
        <v>43122</v>
      </c>
      <c r="H2031" s="1">
        <v>38</v>
      </c>
      <c r="I2031" s="4">
        <v>42506</v>
      </c>
    </row>
    <row r="2032" spans="1:9" x14ac:dyDescent="0.25">
      <c r="A2032" s="1" t="s">
        <v>2108</v>
      </c>
      <c r="B2032" s="1">
        <v>7123</v>
      </c>
      <c r="C2032" s="1" t="s">
        <v>30</v>
      </c>
      <c r="D2032" s="1" t="str">
        <f>VLOOKUP(Table1[[#This Row],[Headoffice]],$T$4:$U$82,2,FALSE)</f>
        <v>NorthAmerica</v>
      </c>
      <c r="E2032" s="1">
        <v>2001</v>
      </c>
      <c r="F2032" s="3">
        <v>245</v>
      </c>
      <c r="G2032" s="4">
        <v>42086</v>
      </c>
      <c r="H2032" s="1">
        <v>1</v>
      </c>
      <c r="I2032" s="4">
        <v>41579</v>
      </c>
    </row>
    <row r="2033" spans="1:9" x14ac:dyDescent="0.25">
      <c r="A2033" s="1" t="s">
        <v>2109</v>
      </c>
      <c r="B2033" s="1">
        <v>5652</v>
      </c>
      <c r="C2033" s="1" t="s">
        <v>51</v>
      </c>
      <c r="D2033" s="1" t="str">
        <f>VLOOKUP(Table1[[#This Row],[Headoffice]],$T$4:$U$82,2,FALSE)</f>
        <v>WestEurope</v>
      </c>
      <c r="E2033" s="1">
        <v>2008</v>
      </c>
      <c r="F2033" s="3"/>
      <c r="H2033" s="1">
        <v>1</v>
      </c>
      <c r="I2033" s="4">
        <v>42446</v>
      </c>
    </row>
    <row r="2034" spans="1:9" x14ac:dyDescent="0.25">
      <c r="A2034" s="1" t="s">
        <v>2110</v>
      </c>
      <c r="B2034" s="1">
        <v>9347</v>
      </c>
      <c r="C2034" s="1" t="s">
        <v>28</v>
      </c>
      <c r="D2034" s="1" t="str">
        <f>VLOOKUP(Table1[[#This Row],[Headoffice]],$T$4:$U$82,2,FALSE)</f>
        <v>NorthAmerica</v>
      </c>
      <c r="F2034" s="3"/>
      <c r="H2034" s="1">
        <v>1</v>
      </c>
      <c r="I2034" s="4">
        <v>43623</v>
      </c>
    </row>
    <row r="2035" spans="1:9" x14ac:dyDescent="0.25">
      <c r="A2035" s="1" t="s">
        <v>2111</v>
      </c>
      <c r="B2035" s="1">
        <v>8636</v>
      </c>
      <c r="C2035" s="1" t="s">
        <v>22</v>
      </c>
      <c r="D2035" s="1" t="str">
        <f>VLOOKUP(Table1[[#This Row],[Headoffice]],$T$4:$U$82,2,FALSE)</f>
        <v>FarEast</v>
      </c>
      <c r="F2035" s="3"/>
      <c r="H2035" s="1">
        <v>1</v>
      </c>
      <c r="I2035" s="4">
        <v>43451</v>
      </c>
    </row>
    <row r="2036" spans="1:9" x14ac:dyDescent="0.25">
      <c r="A2036" s="1" t="s">
        <v>2112</v>
      </c>
      <c r="B2036" s="1">
        <v>6162</v>
      </c>
      <c r="C2036" s="1" t="s">
        <v>28</v>
      </c>
      <c r="D2036" s="1" t="str">
        <f>VLOOKUP(Table1[[#This Row],[Headoffice]],$T$4:$U$82,2,FALSE)</f>
        <v>NorthAmerica</v>
      </c>
      <c r="F2036" s="3"/>
      <c r="H2036" s="1">
        <v>2</v>
      </c>
    </row>
    <row r="2037" spans="1:9" ht="30" x14ac:dyDescent="0.25">
      <c r="A2037" s="1" t="s">
        <v>2113</v>
      </c>
      <c r="B2037" s="1">
        <v>5251</v>
      </c>
      <c r="C2037" s="1" t="s">
        <v>30</v>
      </c>
      <c r="D2037" s="1" t="str">
        <f>VLOOKUP(Table1[[#This Row],[Headoffice]],$T$4:$U$82,2,FALSE)</f>
        <v>NorthAmerica</v>
      </c>
      <c r="F2037" s="3"/>
      <c r="H2037" s="1">
        <v>1</v>
      </c>
      <c r="I2037" s="4">
        <v>42871</v>
      </c>
    </row>
    <row r="2038" spans="1:9" x14ac:dyDescent="0.25">
      <c r="A2038" s="1" t="s">
        <v>2114</v>
      </c>
      <c r="B2038" s="1">
        <v>5303</v>
      </c>
      <c r="C2038" s="1" t="s">
        <v>30</v>
      </c>
      <c r="D2038" s="1" t="str">
        <f>VLOOKUP(Table1[[#This Row],[Headoffice]],$T$4:$U$82,2,FALSE)</f>
        <v>NorthAmerica</v>
      </c>
      <c r="E2038" s="1">
        <v>2000</v>
      </c>
      <c r="F2038" s="3">
        <v>1754</v>
      </c>
      <c r="G2038" s="4">
        <v>43917</v>
      </c>
      <c r="H2038" s="1">
        <v>2</v>
      </c>
      <c r="I2038" s="4">
        <v>43445</v>
      </c>
    </row>
    <row r="2039" spans="1:9" ht="30" x14ac:dyDescent="0.25">
      <c r="A2039" s="1" t="s">
        <v>2115</v>
      </c>
      <c r="B2039" s="1">
        <v>5372</v>
      </c>
      <c r="C2039" s="1" t="s">
        <v>30</v>
      </c>
      <c r="D2039" s="1" t="str">
        <f>VLOOKUP(Table1[[#This Row],[Headoffice]],$T$4:$U$82,2,FALSE)</f>
        <v>NorthAmerica</v>
      </c>
      <c r="E2039" s="1">
        <v>2012</v>
      </c>
      <c r="F2039" s="3">
        <v>200</v>
      </c>
      <c r="G2039" s="4">
        <v>42094</v>
      </c>
      <c r="H2039" s="1">
        <v>5</v>
      </c>
      <c r="I2039" s="4">
        <v>42286</v>
      </c>
    </row>
    <row r="2040" spans="1:9" x14ac:dyDescent="0.25">
      <c r="A2040" s="1" t="s">
        <v>2116</v>
      </c>
      <c r="B2040" s="1">
        <v>7071</v>
      </c>
      <c r="C2040" s="1" t="s">
        <v>804</v>
      </c>
      <c r="D2040" s="1" t="str">
        <f>VLOOKUP(Table1[[#This Row],[Headoffice]],$T$4:$U$82,2,FALSE)</f>
        <v>WestEurope</v>
      </c>
      <c r="E2040" s="1">
        <v>1987</v>
      </c>
      <c r="F2040" s="3"/>
      <c r="H2040" s="1">
        <v>1</v>
      </c>
      <c r="I2040" s="4">
        <v>41730</v>
      </c>
    </row>
    <row r="2041" spans="1:9" ht="30" x14ac:dyDescent="0.25">
      <c r="A2041" s="1" t="s">
        <v>2117</v>
      </c>
      <c r="B2041" s="1">
        <v>5244</v>
      </c>
      <c r="C2041" s="1" t="s">
        <v>2118</v>
      </c>
      <c r="D2041" s="1" t="str">
        <f>VLOOKUP(Table1[[#This Row],[Headoffice]],$T$4:$U$82,2,FALSE)</f>
        <v>WestEurope</v>
      </c>
      <c r="E2041" s="1">
        <v>2014</v>
      </c>
      <c r="F2041" s="3"/>
      <c r="H2041" s="1">
        <v>2</v>
      </c>
      <c r="I2041" s="4">
        <v>43537</v>
      </c>
    </row>
    <row r="2042" spans="1:9" ht="30" x14ac:dyDescent="0.25">
      <c r="A2042" s="1" t="s">
        <v>2119</v>
      </c>
      <c r="B2042" s="1">
        <v>7388</v>
      </c>
      <c r="C2042" s="1" t="s">
        <v>1234</v>
      </c>
      <c r="D2042" s="1" t="str">
        <f>VLOOKUP(Table1[[#This Row],[Headoffice]],$T$4:$U$82,2,FALSE)</f>
        <v>WestEurope</v>
      </c>
      <c r="F2042" s="3"/>
      <c r="H2042" s="1">
        <v>1</v>
      </c>
      <c r="I2042" s="4">
        <v>40931</v>
      </c>
    </row>
    <row r="2043" spans="1:9" x14ac:dyDescent="0.25">
      <c r="A2043" s="1" t="s">
        <v>2120</v>
      </c>
      <c r="B2043" s="1">
        <v>5763</v>
      </c>
      <c r="C2043" s="1" t="s">
        <v>30</v>
      </c>
      <c r="D2043" s="1" t="str">
        <f>VLOOKUP(Table1[[#This Row],[Headoffice]],$T$4:$U$82,2,FALSE)</f>
        <v>NorthAmerica</v>
      </c>
      <c r="E2043" s="1">
        <v>2002</v>
      </c>
      <c r="F2043" s="3">
        <v>4487</v>
      </c>
      <c r="G2043" s="4">
        <v>44007</v>
      </c>
      <c r="H2043" s="1">
        <v>4</v>
      </c>
      <c r="I2043" s="4">
        <v>43419</v>
      </c>
    </row>
    <row r="2044" spans="1:9" x14ac:dyDescent="0.25">
      <c r="A2044" s="1" t="s">
        <v>2121</v>
      </c>
      <c r="B2044" s="1">
        <v>6339</v>
      </c>
      <c r="C2044" s="1" t="s">
        <v>40</v>
      </c>
      <c r="D2044" s="1" t="str">
        <f>VLOOKUP(Table1[[#This Row],[Headoffice]],$T$4:$U$82,2,FALSE)</f>
        <v>FarEast</v>
      </c>
      <c r="F2044" s="3"/>
      <c r="H2044" s="1">
        <v>1</v>
      </c>
      <c r="I2044" s="4">
        <v>42508</v>
      </c>
    </row>
    <row r="2045" spans="1:9" x14ac:dyDescent="0.25">
      <c r="A2045" s="1" t="s">
        <v>2122</v>
      </c>
      <c r="B2045" s="1">
        <v>298</v>
      </c>
      <c r="C2045" s="1" t="s">
        <v>30</v>
      </c>
      <c r="D2045" s="1" t="str">
        <f>VLOOKUP(Table1[[#This Row],[Headoffice]],$T$4:$U$82,2,FALSE)</f>
        <v>NorthAmerica</v>
      </c>
      <c r="E2045" s="1">
        <v>1979</v>
      </c>
      <c r="F2045" s="3">
        <v>17222</v>
      </c>
      <c r="G2045" s="4">
        <v>44012</v>
      </c>
      <c r="H2045" s="1">
        <v>2</v>
      </c>
      <c r="I2045" s="4">
        <v>41547</v>
      </c>
    </row>
    <row r="2046" spans="1:9" x14ac:dyDescent="0.25">
      <c r="A2046" s="1" t="s">
        <v>2123</v>
      </c>
      <c r="B2046" s="1">
        <v>4816</v>
      </c>
      <c r="C2046" s="1" t="s">
        <v>30</v>
      </c>
      <c r="D2046" s="1" t="str">
        <f>VLOOKUP(Table1[[#This Row],[Headoffice]],$T$4:$U$82,2,FALSE)</f>
        <v>NorthAmerica</v>
      </c>
      <c r="E2046" s="1">
        <v>2002</v>
      </c>
      <c r="F2046" s="3">
        <v>6142</v>
      </c>
      <c r="G2046" s="4">
        <v>43920</v>
      </c>
      <c r="H2046" s="1">
        <v>18</v>
      </c>
      <c r="I2046" s="4">
        <v>43876</v>
      </c>
    </row>
    <row r="2047" spans="1:9" x14ac:dyDescent="0.25">
      <c r="A2047" s="1" t="s">
        <v>2124</v>
      </c>
      <c r="B2047" s="1">
        <v>9261</v>
      </c>
      <c r="C2047" s="1" t="s">
        <v>30</v>
      </c>
      <c r="D2047" s="1" t="str">
        <f>VLOOKUP(Table1[[#This Row],[Headoffice]],$T$4:$U$82,2,FALSE)</f>
        <v>NorthAmerica</v>
      </c>
      <c r="F2047" s="3"/>
      <c r="H2047" s="1">
        <v>1</v>
      </c>
      <c r="I2047" s="4">
        <v>43262</v>
      </c>
    </row>
    <row r="2048" spans="1:9" x14ac:dyDescent="0.25">
      <c r="A2048" s="1" t="s">
        <v>2125</v>
      </c>
      <c r="B2048" s="1">
        <v>6597</v>
      </c>
      <c r="C2048" s="1" t="s">
        <v>9</v>
      </c>
      <c r="D2048" s="1" t="str">
        <f>VLOOKUP(Table1[[#This Row],[Headoffice]],$T$4:$U$82,2,FALSE)</f>
        <v>AustraliaNZ</v>
      </c>
      <c r="F2048" s="3"/>
      <c r="H2048" s="1">
        <v>1</v>
      </c>
      <c r="I2048" s="4">
        <v>42809</v>
      </c>
    </row>
    <row r="2049" spans="1:9" x14ac:dyDescent="0.25">
      <c r="A2049" s="1" t="s">
        <v>2126</v>
      </c>
      <c r="B2049" s="1">
        <v>7101</v>
      </c>
      <c r="C2049" s="1" t="s">
        <v>206</v>
      </c>
      <c r="D2049" s="1" t="str">
        <f>VLOOKUP(Table1[[#This Row],[Headoffice]],$T$4:$U$82,2,FALSE)</f>
        <v>FarEast</v>
      </c>
      <c r="F2049" s="3"/>
      <c r="H2049" s="1">
        <v>1</v>
      </c>
      <c r="I2049" s="4">
        <v>40907</v>
      </c>
    </row>
    <row r="2050" spans="1:9" x14ac:dyDescent="0.25">
      <c r="A2050" s="1" t="s">
        <v>2127</v>
      </c>
      <c r="B2050" s="1">
        <v>6862</v>
      </c>
      <c r="C2050" s="1" t="s">
        <v>9</v>
      </c>
      <c r="D2050" s="1" t="str">
        <f>VLOOKUP(Table1[[#This Row],[Headoffice]],$T$4:$U$82,2,FALSE)</f>
        <v>AustraliaNZ</v>
      </c>
      <c r="F2050" s="3"/>
      <c r="H2050" s="1">
        <v>1</v>
      </c>
      <c r="I2050" s="4">
        <v>42599</v>
      </c>
    </row>
    <row r="2051" spans="1:9" x14ac:dyDescent="0.25">
      <c r="A2051" s="1" t="s">
        <v>2128</v>
      </c>
      <c r="B2051" s="1">
        <v>4993</v>
      </c>
      <c r="C2051" s="1" t="s">
        <v>882</v>
      </c>
      <c r="D2051" s="1" t="str">
        <f>VLOOKUP(Table1[[#This Row],[Headoffice]],$T$4:$U$82,2,FALSE)</f>
        <v>WestEurope</v>
      </c>
      <c r="F2051" s="3"/>
      <c r="H2051" s="1">
        <v>1</v>
      </c>
      <c r="I2051" s="4">
        <v>42867</v>
      </c>
    </row>
    <row r="2052" spans="1:9" x14ac:dyDescent="0.25">
      <c r="A2052" s="1" t="s">
        <v>2129</v>
      </c>
      <c r="B2052" s="1">
        <v>581</v>
      </c>
      <c r="C2052" s="1" t="s">
        <v>51</v>
      </c>
      <c r="D2052" s="1" t="str">
        <f>VLOOKUP(Table1[[#This Row],[Headoffice]],$T$4:$U$82,2,FALSE)</f>
        <v>WestEurope</v>
      </c>
      <c r="E2052" s="1">
        <v>1901</v>
      </c>
      <c r="F2052" s="3">
        <v>338449</v>
      </c>
      <c r="G2052" s="4">
        <v>43920</v>
      </c>
      <c r="H2052" s="1">
        <v>7</v>
      </c>
      <c r="I2052" s="4">
        <v>43180</v>
      </c>
    </row>
    <row r="2053" spans="1:9" x14ac:dyDescent="0.25">
      <c r="A2053" s="1" t="s">
        <v>2130</v>
      </c>
      <c r="B2053" s="1">
        <v>6648</v>
      </c>
      <c r="C2053" s="1" t="s">
        <v>30</v>
      </c>
      <c r="D2053" s="1" t="str">
        <f>VLOOKUP(Table1[[#This Row],[Headoffice]],$T$4:$U$82,2,FALSE)</f>
        <v>NorthAmerica</v>
      </c>
      <c r="F2053" s="3"/>
      <c r="H2053" s="1">
        <v>1</v>
      </c>
      <c r="I2053" s="4">
        <v>41732</v>
      </c>
    </row>
    <row r="2054" spans="1:9" x14ac:dyDescent="0.25">
      <c r="A2054" s="1" t="s">
        <v>2131</v>
      </c>
      <c r="B2054" s="1">
        <v>5515</v>
      </c>
      <c r="C2054" s="1" t="s">
        <v>9</v>
      </c>
      <c r="D2054" s="1" t="str">
        <f>VLOOKUP(Table1[[#This Row],[Headoffice]],$T$4:$U$82,2,FALSE)</f>
        <v>AustraliaNZ</v>
      </c>
      <c r="E2054" s="1">
        <v>2000</v>
      </c>
      <c r="F2054" s="3"/>
      <c r="H2054" s="1">
        <v>2</v>
      </c>
      <c r="I2054" s="4">
        <v>41239</v>
      </c>
    </row>
    <row r="2055" spans="1:9" x14ac:dyDescent="0.25">
      <c r="A2055" s="1" t="s">
        <v>2132</v>
      </c>
      <c r="B2055" s="1">
        <v>6521</v>
      </c>
      <c r="C2055" s="1" t="s">
        <v>26</v>
      </c>
      <c r="D2055" s="1" t="str">
        <f>VLOOKUP(Table1[[#This Row],[Headoffice]],$T$4:$U$82,2,FALSE)</f>
        <v>FarEast</v>
      </c>
      <c r="F2055" s="3"/>
      <c r="H2055" s="1">
        <v>1</v>
      </c>
      <c r="I2055" s="4">
        <v>40234</v>
      </c>
    </row>
    <row r="2056" spans="1:9" x14ac:dyDescent="0.25">
      <c r="A2056" s="1" t="s">
        <v>2133</v>
      </c>
      <c r="B2056" s="1">
        <v>6166</v>
      </c>
      <c r="C2056" s="1" t="s">
        <v>30</v>
      </c>
      <c r="D2056" s="1" t="str">
        <f>VLOOKUP(Table1[[#This Row],[Headoffice]],$T$4:$U$82,2,FALSE)</f>
        <v>NorthAmerica</v>
      </c>
      <c r="E2056" s="1">
        <v>2009</v>
      </c>
      <c r="F2056" s="3">
        <v>148</v>
      </c>
      <c r="G2056" s="4">
        <v>41325</v>
      </c>
      <c r="H2056" s="1">
        <v>6</v>
      </c>
      <c r="I2056" s="4">
        <v>43895</v>
      </c>
    </row>
    <row r="2057" spans="1:9" x14ac:dyDescent="0.25">
      <c r="A2057" s="1" t="s">
        <v>2134</v>
      </c>
      <c r="B2057" s="1">
        <v>8074</v>
      </c>
      <c r="C2057" s="1" t="s">
        <v>103</v>
      </c>
      <c r="D2057" s="1" t="str">
        <f>VLOOKUP(Table1[[#This Row],[Headoffice]],$T$4:$U$82,2,FALSE)</f>
        <v>RestOfTheWorld</v>
      </c>
      <c r="F2057" s="3"/>
      <c r="H2057" s="1">
        <v>1</v>
      </c>
      <c r="I2057" s="4">
        <v>40130</v>
      </c>
    </row>
    <row r="2058" spans="1:9" x14ac:dyDescent="0.25">
      <c r="A2058" s="1" t="s">
        <v>2135</v>
      </c>
      <c r="B2058" s="1">
        <v>1980</v>
      </c>
      <c r="C2058" s="1" t="s">
        <v>9</v>
      </c>
      <c r="D2058" s="1" t="str">
        <f>VLOOKUP(Table1[[#This Row],[Headoffice]],$T$4:$U$82,2,FALSE)</f>
        <v>AustraliaNZ</v>
      </c>
      <c r="E2058" s="1">
        <v>1969</v>
      </c>
      <c r="F2058" s="3">
        <v>231196</v>
      </c>
      <c r="G2058" s="4">
        <v>43465</v>
      </c>
      <c r="H2058" s="1">
        <v>1</v>
      </c>
      <c r="I2058" s="4">
        <v>42705</v>
      </c>
    </row>
    <row r="2059" spans="1:9" x14ac:dyDescent="0.25">
      <c r="A2059" s="1" t="s">
        <v>2136</v>
      </c>
      <c r="B2059" s="1">
        <v>5122</v>
      </c>
      <c r="C2059" s="1" t="s">
        <v>30</v>
      </c>
      <c r="D2059" s="1" t="str">
        <f>VLOOKUP(Table1[[#This Row],[Headoffice]],$T$4:$U$82,2,FALSE)</f>
        <v>NorthAmerica</v>
      </c>
      <c r="E2059" s="1">
        <v>2005</v>
      </c>
      <c r="F2059" s="3"/>
      <c r="H2059" s="1">
        <v>1</v>
      </c>
      <c r="I2059" s="4">
        <v>43411</v>
      </c>
    </row>
    <row r="2060" spans="1:9" x14ac:dyDescent="0.25">
      <c r="A2060" s="1" t="s">
        <v>2137</v>
      </c>
      <c r="B2060" s="1">
        <v>7989</v>
      </c>
      <c r="C2060" s="1" t="s">
        <v>11</v>
      </c>
      <c r="D2060" s="1" t="str">
        <f>VLOOKUP(Table1[[#This Row],[Headoffice]],$T$4:$U$82,2,FALSE)</f>
        <v>FarEast</v>
      </c>
      <c r="F2060" s="3"/>
      <c r="H2060" s="1">
        <v>1</v>
      </c>
      <c r="I2060" s="4">
        <v>43607</v>
      </c>
    </row>
    <row r="2061" spans="1:9" x14ac:dyDescent="0.25">
      <c r="A2061" s="1" t="s">
        <v>2138</v>
      </c>
      <c r="B2061" s="1">
        <v>5139</v>
      </c>
      <c r="C2061" s="1" t="s">
        <v>30</v>
      </c>
      <c r="D2061" s="1" t="str">
        <f>VLOOKUP(Table1[[#This Row],[Headoffice]],$T$4:$U$82,2,FALSE)</f>
        <v>NorthAmerica</v>
      </c>
      <c r="E2061" s="1">
        <v>2010</v>
      </c>
      <c r="F2061" s="3"/>
      <c r="H2061" s="1">
        <v>4</v>
      </c>
      <c r="I2061" s="4">
        <v>43193</v>
      </c>
    </row>
    <row r="2062" spans="1:9" x14ac:dyDescent="0.25">
      <c r="A2062" s="1" t="s">
        <v>2139</v>
      </c>
      <c r="B2062" s="1">
        <v>5414</v>
      </c>
      <c r="C2062" s="1" t="s">
        <v>30</v>
      </c>
      <c r="D2062" s="1" t="str">
        <f>VLOOKUP(Table1[[#This Row],[Headoffice]],$T$4:$U$82,2,FALSE)</f>
        <v>NorthAmerica</v>
      </c>
      <c r="E2062" s="1">
        <v>2012</v>
      </c>
      <c r="F2062" s="3">
        <v>1029</v>
      </c>
      <c r="G2062" s="4">
        <v>43916</v>
      </c>
      <c r="H2062" s="1">
        <v>1</v>
      </c>
      <c r="I2062" s="4">
        <v>42741</v>
      </c>
    </row>
    <row r="2063" spans="1:9" x14ac:dyDescent="0.25">
      <c r="A2063" s="1" t="s">
        <v>2140</v>
      </c>
      <c r="B2063" s="1">
        <v>5321</v>
      </c>
      <c r="C2063" s="1" t="s">
        <v>30</v>
      </c>
      <c r="D2063" s="1" t="str">
        <f>VLOOKUP(Table1[[#This Row],[Headoffice]],$T$4:$U$82,2,FALSE)</f>
        <v>NorthAmerica</v>
      </c>
      <c r="E2063" s="1">
        <v>2012</v>
      </c>
      <c r="F2063" s="3">
        <v>37</v>
      </c>
      <c r="G2063" s="4">
        <v>43908</v>
      </c>
      <c r="H2063" s="1">
        <v>5</v>
      </c>
      <c r="I2063" s="4">
        <v>43371</v>
      </c>
    </row>
    <row r="2064" spans="1:9" x14ac:dyDescent="0.25">
      <c r="A2064" s="1" t="s">
        <v>2141</v>
      </c>
      <c r="B2064" s="1">
        <v>7040</v>
      </c>
      <c r="C2064" s="1" t="s">
        <v>9</v>
      </c>
      <c r="D2064" s="1" t="str">
        <f>VLOOKUP(Table1[[#This Row],[Headoffice]],$T$4:$U$82,2,FALSE)</f>
        <v>AustraliaNZ</v>
      </c>
      <c r="E2064" s="1">
        <v>1989</v>
      </c>
      <c r="F2064" s="3"/>
      <c r="H2064" s="1">
        <v>1</v>
      </c>
      <c r="I2064" s="4">
        <v>42046</v>
      </c>
    </row>
    <row r="2065" spans="1:9" x14ac:dyDescent="0.25">
      <c r="A2065" s="1" t="s">
        <v>2142</v>
      </c>
      <c r="B2065" s="1">
        <v>7961</v>
      </c>
      <c r="C2065" s="1" t="s">
        <v>30</v>
      </c>
      <c r="D2065" s="1" t="str">
        <f>VLOOKUP(Table1[[#This Row],[Headoffice]],$T$4:$U$82,2,FALSE)</f>
        <v>NorthAmerica</v>
      </c>
      <c r="F2065" s="3"/>
      <c r="H2065" s="1">
        <v>5</v>
      </c>
      <c r="I2065" s="4">
        <v>43924</v>
      </c>
    </row>
    <row r="2066" spans="1:9" x14ac:dyDescent="0.25">
      <c r="A2066" s="1" t="s">
        <v>2143</v>
      </c>
      <c r="B2066" s="1">
        <v>9021</v>
      </c>
      <c r="C2066" s="1" t="s">
        <v>22</v>
      </c>
      <c r="D2066" s="1" t="str">
        <f>VLOOKUP(Table1[[#This Row],[Headoffice]],$T$4:$U$82,2,FALSE)</f>
        <v>FarEast</v>
      </c>
      <c r="F2066" s="3"/>
      <c r="H2066" s="1">
        <v>1</v>
      </c>
    </row>
    <row r="2067" spans="1:9" x14ac:dyDescent="0.25">
      <c r="A2067" s="1" t="s">
        <v>2144</v>
      </c>
      <c r="B2067" s="1">
        <v>7958</v>
      </c>
      <c r="C2067" s="1" t="s">
        <v>9</v>
      </c>
      <c r="D2067" s="1" t="str">
        <f>VLOOKUP(Table1[[#This Row],[Headoffice]],$T$4:$U$82,2,FALSE)</f>
        <v>AustraliaNZ</v>
      </c>
      <c r="F2067" s="3"/>
      <c r="H2067" s="1">
        <v>1</v>
      </c>
      <c r="I2067" s="4">
        <v>43581</v>
      </c>
    </row>
    <row r="2068" spans="1:9" x14ac:dyDescent="0.25">
      <c r="A2068" s="1" t="s">
        <v>2145</v>
      </c>
      <c r="B2068" s="1">
        <v>9328</v>
      </c>
      <c r="C2068" s="1" t="s">
        <v>85</v>
      </c>
      <c r="D2068" s="1" t="str">
        <f>VLOOKUP(Table1[[#This Row],[Headoffice]],$T$4:$U$82,2,FALSE)</f>
        <v>RestOfTheWorld</v>
      </c>
      <c r="F2068" s="3"/>
      <c r="H2068" s="1">
        <v>1</v>
      </c>
      <c r="I2068" s="4">
        <v>43585</v>
      </c>
    </row>
    <row r="2069" spans="1:9" x14ac:dyDescent="0.25">
      <c r="A2069" s="1" t="s">
        <v>2146</v>
      </c>
      <c r="B2069" s="1">
        <v>5367</v>
      </c>
      <c r="C2069" s="1" t="s">
        <v>51</v>
      </c>
      <c r="D2069" s="1" t="str">
        <f>VLOOKUP(Table1[[#This Row],[Headoffice]],$T$4:$U$82,2,FALSE)</f>
        <v>WestEurope</v>
      </c>
      <c r="E2069" s="1">
        <v>2012</v>
      </c>
      <c r="F2069" s="3"/>
      <c r="H2069" s="1">
        <v>1</v>
      </c>
      <c r="I2069" s="4">
        <v>43783</v>
      </c>
    </row>
    <row r="2070" spans="1:9" x14ac:dyDescent="0.25">
      <c r="A2070" s="1" t="s">
        <v>2147</v>
      </c>
      <c r="B2070" s="1">
        <v>7027</v>
      </c>
      <c r="C2070" s="1" t="s">
        <v>51</v>
      </c>
      <c r="D2070" s="1" t="str">
        <f>VLOOKUP(Table1[[#This Row],[Headoffice]],$T$4:$U$82,2,FALSE)</f>
        <v>WestEurope</v>
      </c>
      <c r="F2070" s="3"/>
      <c r="H2070" s="1">
        <v>1</v>
      </c>
      <c r="I2070" s="4">
        <v>43213</v>
      </c>
    </row>
    <row r="2071" spans="1:9" x14ac:dyDescent="0.25">
      <c r="A2071" s="1" t="s">
        <v>2148</v>
      </c>
      <c r="B2071" s="1">
        <v>6078</v>
      </c>
      <c r="C2071" s="1" t="s">
        <v>51</v>
      </c>
      <c r="D2071" s="1" t="str">
        <f>VLOOKUP(Table1[[#This Row],[Headoffice]],$T$4:$U$82,2,FALSE)</f>
        <v>WestEurope</v>
      </c>
      <c r="F2071" s="3"/>
      <c r="H2071" s="1">
        <v>1</v>
      </c>
      <c r="I2071" s="4">
        <v>25416</v>
      </c>
    </row>
    <row r="2072" spans="1:9" x14ac:dyDescent="0.25">
      <c r="A2072" s="1" t="s">
        <v>2149</v>
      </c>
      <c r="B2072" s="1">
        <v>5277</v>
      </c>
      <c r="C2072" s="1" t="s">
        <v>9</v>
      </c>
      <c r="D2072" s="1" t="str">
        <f>VLOOKUP(Table1[[#This Row],[Headoffice]],$T$4:$U$82,2,FALSE)</f>
        <v>AustraliaNZ</v>
      </c>
      <c r="F2072" s="3"/>
      <c r="H2072" s="1">
        <v>1</v>
      </c>
      <c r="I2072" s="4">
        <v>42496</v>
      </c>
    </row>
    <row r="2073" spans="1:9" x14ac:dyDescent="0.25">
      <c r="A2073" s="1" t="s">
        <v>2150</v>
      </c>
      <c r="B2073" s="1">
        <v>7177</v>
      </c>
      <c r="C2073" s="1" t="s">
        <v>9</v>
      </c>
      <c r="D2073" s="1" t="str">
        <f>VLOOKUP(Table1[[#This Row],[Headoffice]],$T$4:$U$82,2,FALSE)</f>
        <v>AustraliaNZ</v>
      </c>
      <c r="E2073" s="1">
        <v>2013</v>
      </c>
      <c r="F2073" s="3"/>
      <c r="H2073" s="1">
        <v>1</v>
      </c>
      <c r="I2073" s="4">
        <v>41452</v>
      </c>
    </row>
    <row r="2074" spans="1:9" ht="30" x14ac:dyDescent="0.25">
      <c r="A2074" s="1" t="s">
        <v>2151</v>
      </c>
      <c r="B2074" s="1">
        <v>6187</v>
      </c>
      <c r="C2074" s="1" t="s">
        <v>30</v>
      </c>
      <c r="D2074" s="1" t="str">
        <f>VLOOKUP(Table1[[#This Row],[Headoffice]],$T$4:$U$82,2,FALSE)</f>
        <v>NorthAmerica</v>
      </c>
      <c r="E2074" s="1">
        <v>1996</v>
      </c>
      <c r="F2074" s="3">
        <v>1404</v>
      </c>
      <c r="G2074" s="4">
        <v>42039</v>
      </c>
      <c r="H2074" s="1">
        <v>3</v>
      </c>
      <c r="I2074" s="4">
        <v>42139</v>
      </c>
    </row>
    <row r="2075" spans="1:9" x14ac:dyDescent="0.25">
      <c r="A2075" s="1" t="s">
        <v>2152</v>
      </c>
      <c r="B2075" s="1">
        <v>4522</v>
      </c>
      <c r="C2075" s="1" t="s">
        <v>51</v>
      </c>
      <c r="D2075" s="1" t="str">
        <f>VLOOKUP(Table1[[#This Row],[Headoffice]],$T$4:$U$82,2,FALSE)</f>
        <v>WestEurope</v>
      </c>
      <c r="E2075" s="1">
        <v>1783</v>
      </c>
      <c r="F2075" s="3">
        <v>8090</v>
      </c>
      <c r="G2075" s="4">
        <v>42736</v>
      </c>
      <c r="H2075" s="1">
        <v>2</v>
      </c>
      <c r="I2075" s="4">
        <v>42943</v>
      </c>
    </row>
    <row r="2076" spans="1:9" x14ac:dyDescent="0.25">
      <c r="A2076" s="1" t="s">
        <v>2153</v>
      </c>
      <c r="B2076" s="1">
        <v>5870</v>
      </c>
      <c r="C2076" s="1" t="s">
        <v>30</v>
      </c>
      <c r="D2076" s="1" t="str">
        <f>VLOOKUP(Table1[[#This Row],[Headoffice]],$T$4:$U$82,2,FALSE)</f>
        <v>NorthAmerica</v>
      </c>
      <c r="E2076" s="1">
        <v>1991</v>
      </c>
      <c r="F2076" s="3"/>
      <c r="H2076" s="1">
        <v>3</v>
      </c>
      <c r="I2076" s="4">
        <v>43280</v>
      </c>
    </row>
    <row r="2077" spans="1:9" x14ac:dyDescent="0.25">
      <c r="A2077" s="1" t="s">
        <v>2154</v>
      </c>
      <c r="B2077" s="1">
        <v>6019</v>
      </c>
      <c r="C2077" s="1" t="s">
        <v>30</v>
      </c>
      <c r="D2077" s="1" t="str">
        <f>VLOOKUP(Table1[[#This Row],[Headoffice]],$T$4:$U$82,2,FALSE)</f>
        <v>NorthAmerica</v>
      </c>
      <c r="E2077" s="1">
        <v>2010</v>
      </c>
      <c r="F2077" s="3">
        <v>2040</v>
      </c>
      <c r="G2077" s="4">
        <v>43920</v>
      </c>
      <c r="H2077" s="1">
        <v>10</v>
      </c>
      <c r="I2077" s="4">
        <v>43511</v>
      </c>
    </row>
    <row r="2078" spans="1:9" x14ac:dyDescent="0.25">
      <c r="A2078" s="1" t="s">
        <v>2155</v>
      </c>
      <c r="B2078" s="1">
        <v>7924</v>
      </c>
      <c r="C2078" s="1" t="s">
        <v>30</v>
      </c>
      <c r="D2078" s="1" t="str">
        <f>VLOOKUP(Table1[[#This Row],[Headoffice]],$T$4:$U$82,2,FALSE)</f>
        <v>NorthAmerica</v>
      </c>
      <c r="E2078" s="1">
        <v>2008</v>
      </c>
      <c r="F2078" s="3">
        <v>2398</v>
      </c>
      <c r="G2078" s="4">
        <v>43555</v>
      </c>
      <c r="H2078" s="1">
        <v>1</v>
      </c>
      <c r="I2078" s="4">
        <v>43524</v>
      </c>
    </row>
    <row r="2079" spans="1:9" x14ac:dyDescent="0.25">
      <c r="A2079" s="1" t="s">
        <v>2156</v>
      </c>
      <c r="B2079" s="1">
        <v>6503</v>
      </c>
      <c r="C2079" s="1" t="s">
        <v>206</v>
      </c>
      <c r="D2079" s="1" t="str">
        <f>VLOOKUP(Table1[[#This Row],[Headoffice]],$T$4:$U$82,2,FALSE)</f>
        <v>FarEast</v>
      </c>
      <c r="F2079" s="3"/>
      <c r="H2079" s="1">
        <v>1</v>
      </c>
      <c r="I2079" s="4">
        <v>42921</v>
      </c>
    </row>
    <row r="2080" spans="1:9" x14ac:dyDescent="0.25">
      <c r="A2080" s="1" t="s">
        <v>2157</v>
      </c>
      <c r="B2080" s="1">
        <v>5965</v>
      </c>
      <c r="C2080" s="1" t="s">
        <v>40</v>
      </c>
      <c r="D2080" s="1" t="str">
        <f>VLOOKUP(Table1[[#This Row],[Headoffice]],$T$4:$U$82,2,FALSE)</f>
        <v>FarEast</v>
      </c>
      <c r="F2080" s="3"/>
      <c r="H2080" s="1">
        <v>3</v>
      </c>
      <c r="I2080" s="4">
        <v>42571</v>
      </c>
    </row>
    <row r="2081" spans="1:9" x14ac:dyDescent="0.25">
      <c r="A2081" s="1" t="s">
        <v>2158</v>
      </c>
      <c r="B2081" s="1">
        <v>5962</v>
      </c>
      <c r="C2081" s="1" t="s">
        <v>30</v>
      </c>
      <c r="D2081" s="1" t="str">
        <f>VLOOKUP(Table1[[#This Row],[Headoffice]],$T$4:$U$82,2,FALSE)</f>
        <v>NorthAmerica</v>
      </c>
      <c r="E2081" s="1">
        <v>2016</v>
      </c>
      <c r="F2081" s="3">
        <v>2155</v>
      </c>
      <c r="G2081" s="4">
        <v>43920</v>
      </c>
      <c r="H2081" s="1">
        <v>2</v>
      </c>
      <c r="I2081" s="4">
        <v>43693</v>
      </c>
    </row>
    <row r="2082" spans="1:9" x14ac:dyDescent="0.25">
      <c r="A2082" s="1" t="s">
        <v>2159</v>
      </c>
      <c r="B2082" s="1">
        <v>1506</v>
      </c>
      <c r="C2082" s="1" t="s">
        <v>30</v>
      </c>
      <c r="D2082" s="1" t="str">
        <f>VLOOKUP(Table1[[#This Row],[Headoffice]],$T$4:$U$82,2,FALSE)</f>
        <v>NorthAmerica</v>
      </c>
      <c r="F2082" s="3">
        <v>203102</v>
      </c>
      <c r="G2082" s="4">
        <v>44011</v>
      </c>
      <c r="H2082" s="1">
        <v>1</v>
      </c>
      <c r="I2082" s="4">
        <v>42759</v>
      </c>
    </row>
    <row r="2083" spans="1:9" x14ac:dyDescent="0.25">
      <c r="A2083" s="1" t="s">
        <v>2160</v>
      </c>
      <c r="B2083" s="1">
        <v>6896</v>
      </c>
      <c r="C2083" s="1" t="s">
        <v>150</v>
      </c>
      <c r="D2083" s="1" t="str">
        <f>VLOOKUP(Table1[[#This Row],[Headoffice]],$T$4:$U$82,2,FALSE)</f>
        <v>WestEurope</v>
      </c>
      <c r="F2083" s="3"/>
      <c r="H2083" s="1">
        <v>1</v>
      </c>
      <c r="I2083" s="4">
        <v>43181</v>
      </c>
    </row>
    <row r="2084" spans="1:9" x14ac:dyDescent="0.25">
      <c r="A2084" s="1" t="s">
        <v>2161</v>
      </c>
      <c r="B2084" s="1">
        <v>9115</v>
      </c>
      <c r="C2084" s="1" t="s">
        <v>28</v>
      </c>
      <c r="D2084" s="1" t="str">
        <f>VLOOKUP(Table1[[#This Row],[Headoffice]],$T$4:$U$82,2,FALSE)</f>
        <v>NorthAmerica</v>
      </c>
      <c r="E2084" s="1">
        <v>2014</v>
      </c>
      <c r="F2084" s="3">
        <v>1122</v>
      </c>
      <c r="G2084" s="4">
        <v>43920</v>
      </c>
      <c r="H2084" s="1">
        <v>1</v>
      </c>
      <c r="I2084" s="4">
        <v>42926</v>
      </c>
    </row>
    <row r="2085" spans="1:9" ht="30" x14ac:dyDescent="0.25">
      <c r="A2085" s="1" t="s">
        <v>2162</v>
      </c>
      <c r="B2085" s="1">
        <v>5038</v>
      </c>
      <c r="C2085" s="1" t="s">
        <v>30</v>
      </c>
      <c r="D2085" s="1" t="str">
        <f>VLOOKUP(Table1[[#This Row],[Headoffice]],$T$4:$U$82,2,FALSE)</f>
        <v>NorthAmerica</v>
      </c>
      <c r="E2085" s="1">
        <v>2013</v>
      </c>
      <c r="F2085" s="3"/>
      <c r="H2085" s="1">
        <v>4</v>
      </c>
      <c r="I2085" s="4">
        <v>42019</v>
      </c>
    </row>
    <row r="2086" spans="1:9" x14ac:dyDescent="0.25">
      <c r="A2086" s="1" t="s">
        <v>2163</v>
      </c>
      <c r="B2086" s="1">
        <v>9008</v>
      </c>
      <c r="C2086" s="1" t="s">
        <v>30</v>
      </c>
      <c r="D2086" s="1" t="str">
        <f>VLOOKUP(Table1[[#This Row],[Headoffice]],$T$4:$U$82,2,FALSE)</f>
        <v>NorthAmerica</v>
      </c>
      <c r="E2086" s="1">
        <v>2015</v>
      </c>
      <c r="F2086" s="3"/>
      <c r="H2086" s="1">
        <v>1</v>
      </c>
      <c r="I2086" s="4">
        <v>43783</v>
      </c>
    </row>
    <row r="2087" spans="1:9" x14ac:dyDescent="0.25">
      <c r="A2087" s="1" t="s">
        <v>2164</v>
      </c>
      <c r="B2087" s="1">
        <v>7849</v>
      </c>
      <c r="C2087" s="1" t="s">
        <v>30</v>
      </c>
      <c r="D2087" s="1" t="str">
        <f>VLOOKUP(Table1[[#This Row],[Headoffice]],$T$4:$U$82,2,FALSE)</f>
        <v>NorthAmerica</v>
      </c>
      <c r="E2087" s="1">
        <v>1998</v>
      </c>
      <c r="F2087" s="3"/>
      <c r="H2087" s="1">
        <v>1</v>
      </c>
      <c r="I2087" s="4">
        <v>43530</v>
      </c>
    </row>
    <row r="2088" spans="1:9" x14ac:dyDescent="0.25">
      <c r="A2088" s="1" t="s">
        <v>2165</v>
      </c>
      <c r="B2088" s="1">
        <v>1672</v>
      </c>
      <c r="C2088" s="1" t="s">
        <v>51</v>
      </c>
      <c r="D2088" s="1" t="str">
        <f>VLOOKUP(Table1[[#This Row],[Headoffice]],$T$4:$U$82,2,FALSE)</f>
        <v>WestEurope</v>
      </c>
      <c r="E2088" s="1">
        <v>1986</v>
      </c>
      <c r="F2088" s="3">
        <v>45286</v>
      </c>
      <c r="G2088" s="4">
        <v>44007</v>
      </c>
      <c r="H2088" s="1">
        <v>1</v>
      </c>
      <c r="I2088" s="4">
        <v>43544</v>
      </c>
    </row>
    <row r="2089" spans="1:9" ht="30" x14ac:dyDescent="0.25">
      <c r="A2089" s="1" t="s">
        <v>2166</v>
      </c>
      <c r="B2089" s="1">
        <v>4968</v>
      </c>
      <c r="C2089" s="1" t="s">
        <v>30</v>
      </c>
      <c r="D2089" s="1" t="str">
        <f>VLOOKUP(Table1[[#This Row],[Headoffice]],$T$4:$U$82,2,FALSE)</f>
        <v>NorthAmerica</v>
      </c>
      <c r="E2089" s="1">
        <v>1997</v>
      </c>
      <c r="F2089" s="3">
        <v>284</v>
      </c>
      <c r="G2089" s="4">
        <v>43920</v>
      </c>
      <c r="H2089" s="1">
        <v>5</v>
      </c>
      <c r="I2089" s="4">
        <v>43054</v>
      </c>
    </row>
    <row r="2090" spans="1:9" x14ac:dyDescent="0.25">
      <c r="A2090" s="1" t="s">
        <v>2167</v>
      </c>
      <c r="B2090" s="1">
        <v>5124</v>
      </c>
      <c r="C2090" s="1" t="s">
        <v>30</v>
      </c>
      <c r="D2090" s="1" t="str">
        <f>VLOOKUP(Table1[[#This Row],[Headoffice]],$T$4:$U$82,2,FALSE)</f>
        <v>NorthAmerica</v>
      </c>
      <c r="E2090" s="1">
        <v>2010</v>
      </c>
      <c r="F2090" s="3">
        <v>624</v>
      </c>
      <c r="G2090" s="4">
        <v>43553</v>
      </c>
      <c r="H2090" s="1">
        <v>31</v>
      </c>
      <c r="I2090" s="4">
        <v>43591</v>
      </c>
    </row>
    <row r="2091" spans="1:9" x14ac:dyDescent="0.25">
      <c r="A2091" s="1" t="s">
        <v>2168</v>
      </c>
      <c r="B2091" s="1">
        <v>7428</v>
      </c>
      <c r="C2091" s="1" t="s">
        <v>593</v>
      </c>
      <c r="D2091" s="1" t="str">
        <f>VLOOKUP(Table1[[#This Row],[Headoffice]],$T$4:$U$82,2,FALSE)</f>
        <v>WestEurope</v>
      </c>
      <c r="F2091" s="3"/>
      <c r="H2091" s="1">
        <v>1</v>
      </c>
      <c r="I2091" s="4">
        <v>40443</v>
      </c>
    </row>
    <row r="2092" spans="1:9" x14ac:dyDescent="0.25">
      <c r="A2092" s="1" t="s">
        <v>2169</v>
      </c>
      <c r="B2092" s="1">
        <v>5493</v>
      </c>
      <c r="C2092" s="1" t="s">
        <v>30</v>
      </c>
      <c r="D2092" s="1" t="str">
        <f>VLOOKUP(Table1[[#This Row],[Headoffice]],$T$4:$U$82,2,FALSE)</f>
        <v>NorthAmerica</v>
      </c>
      <c r="E2092" s="1">
        <v>2014</v>
      </c>
      <c r="F2092" s="3"/>
      <c r="H2092" s="1">
        <v>1</v>
      </c>
      <c r="I2092" s="4">
        <v>42142</v>
      </c>
    </row>
    <row r="2093" spans="1:9" x14ac:dyDescent="0.25">
      <c r="A2093" s="1" t="s">
        <v>2170</v>
      </c>
      <c r="B2093" s="1">
        <v>7695</v>
      </c>
      <c r="C2093" s="1" t="s">
        <v>30</v>
      </c>
      <c r="D2093" s="1" t="str">
        <f>VLOOKUP(Table1[[#This Row],[Headoffice]],$T$4:$U$82,2,FALSE)</f>
        <v>NorthAmerica</v>
      </c>
      <c r="E2093" s="1">
        <v>2016</v>
      </c>
      <c r="F2093" s="3">
        <v>116</v>
      </c>
      <c r="G2093" s="4">
        <v>43549</v>
      </c>
      <c r="H2093" s="1">
        <v>1</v>
      </c>
      <c r="I2093" s="4">
        <v>43027</v>
      </c>
    </row>
    <row r="2094" spans="1:9" x14ac:dyDescent="0.25">
      <c r="A2094" s="1" t="s">
        <v>2171</v>
      </c>
      <c r="B2094" s="1">
        <v>6243</v>
      </c>
      <c r="C2094" s="1" t="s">
        <v>132</v>
      </c>
      <c r="D2094" s="1" t="str">
        <f>VLOOKUP(Table1[[#This Row],[Headoffice]],$T$4:$U$82,2,FALSE)</f>
        <v>WestEurope</v>
      </c>
      <c r="F2094" s="3"/>
      <c r="H2094" s="1">
        <v>1</v>
      </c>
      <c r="I2094" s="4">
        <v>42837</v>
      </c>
    </row>
    <row r="2095" spans="1:9" x14ac:dyDescent="0.25">
      <c r="A2095" s="1" t="s">
        <v>2172</v>
      </c>
      <c r="B2095" s="1">
        <v>8960</v>
      </c>
      <c r="C2095" s="1" t="s">
        <v>1068</v>
      </c>
      <c r="D2095" s="1" t="str">
        <f>VLOOKUP(Table1[[#This Row],[Headoffice]],$T$4:$U$82,2,FALSE)</f>
        <v>RestOfTheWorld</v>
      </c>
      <c r="F2095" s="3"/>
      <c r="H2095" s="1">
        <v>1</v>
      </c>
      <c r="I2095" s="4">
        <v>43705</v>
      </c>
    </row>
    <row r="2096" spans="1:9" x14ac:dyDescent="0.25">
      <c r="A2096" s="1" t="s">
        <v>2173</v>
      </c>
      <c r="B2096" s="1">
        <v>6930</v>
      </c>
      <c r="C2096" s="1" t="s">
        <v>9</v>
      </c>
      <c r="D2096" s="1" t="str">
        <f>VLOOKUP(Table1[[#This Row],[Headoffice]],$T$4:$U$82,2,FALSE)</f>
        <v>AustraliaNZ</v>
      </c>
      <c r="E2096" s="1">
        <v>2003</v>
      </c>
      <c r="F2096" s="3"/>
      <c r="H2096" s="1">
        <v>1</v>
      </c>
      <c r="I2096" s="4">
        <v>41064</v>
      </c>
    </row>
    <row r="2097" spans="1:9" x14ac:dyDescent="0.25">
      <c r="A2097" s="1" t="s">
        <v>2174</v>
      </c>
      <c r="B2097" s="1">
        <v>5390</v>
      </c>
      <c r="C2097" s="1" t="s">
        <v>30</v>
      </c>
      <c r="D2097" s="1" t="str">
        <f>VLOOKUP(Table1[[#This Row],[Headoffice]],$T$4:$U$82,2,FALSE)</f>
        <v>NorthAmerica</v>
      </c>
      <c r="E2097" s="1">
        <v>1992</v>
      </c>
      <c r="F2097" s="3">
        <v>143992</v>
      </c>
      <c r="G2097" s="4">
        <v>44012</v>
      </c>
      <c r="H2097" s="1">
        <v>1</v>
      </c>
      <c r="I2097" s="4">
        <v>41684</v>
      </c>
    </row>
    <row r="2098" spans="1:9" x14ac:dyDescent="0.25">
      <c r="A2098" s="1" t="s">
        <v>2175</v>
      </c>
      <c r="B2098" s="1">
        <v>5976</v>
      </c>
      <c r="C2098" s="1" t="s">
        <v>30</v>
      </c>
      <c r="D2098" s="1" t="str">
        <f>VLOOKUP(Table1[[#This Row],[Headoffice]],$T$4:$U$82,2,FALSE)</f>
        <v>NorthAmerica</v>
      </c>
      <c r="F2098" s="3"/>
      <c r="H2098" s="1">
        <v>1</v>
      </c>
      <c r="I2098" s="4">
        <v>42611</v>
      </c>
    </row>
    <row r="2099" spans="1:9" ht="30" x14ac:dyDescent="0.25">
      <c r="A2099" s="1" t="s">
        <v>2176</v>
      </c>
      <c r="B2099" s="1">
        <v>7666</v>
      </c>
      <c r="C2099" s="1" t="s">
        <v>103</v>
      </c>
      <c r="D2099" s="1" t="str">
        <f>VLOOKUP(Table1[[#This Row],[Headoffice]],$T$4:$U$82,2,FALSE)</f>
        <v>RestOfTheWorld</v>
      </c>
      <c r="F2099" s="3"/>
      <c r="H2099" s="1">
        <v>1</v>
      </c>
      <c r="I2099" s="4">
        <v>43097</v>
      </c>
    </row>
    <row r="2100" spans="1:9" x14ac:dyDescent="0.25">
      <c r="A2100" s="1" t="s">
        <v>2177</v>
      </c>
      <c r="B2100" s="1">
        <v>7906</v>
      </c>
      <c r="C2100" s="1" t="s">
        <v>30</v>
      </c>
      <c r="D2100" s="1" t="str">
        <f>VLOOKUP(Table1[[#This Row],[Headoffice]],$T$4:$U$82,2,FALSE)</f>
        <v>NorthAmerica</v>
      </c>
      <c r="F2100" s="3"/>
      <c r="H2100" s="1">
        <v>1</v>
      </c>
      <c r="I2100" s="4">
        <v>43532</v>
      </c>
    </row>
    <row r="2101" spans="1:9" x14ac:dyDescent="0.25">
      <c r="A2101" s="1" t="s">
        <v>2178</v>
      </c>
      <c r="B2101" s="1">
        <v>6154</v>
      </c>
      <c r="C2101" s="1" t="s">
        <v>51</v>
      </c>
      <c r="D2101" s="1" t="str">
        <f>VLOOKUP(Table1[[#This Row],[Headoffice]],$T$4:$U$82,2,FALSE)</f>
        <v>WestEurope</v>
      </c>
      <c r="F2101" s="3"/>
      <c r="H2101" s="1">
        <v>1</v>
      </c>
      <c r="I2101" s="4">
        <v>42516</v>
      </c>
    </row>
    <row r="2102" spans="1:9" x14ac:dyDescent="0.25">
      <c r="A2102" s="1" t="s">
        <v>2179</v>
      </c>
      <c r="B2102" s="1">
        <v>8873</v>
      </c>
      <c r="C2102" s="1" t="s">
        <v>28</v>
      </c>
      <c r="D2102" s="1" t="str">
        <f>VLOOKUP(Table1[[#This Row],[Headoffice]],$T$4:$U$82,2,FALSE)</f>
        <v>NorthAmerica</v>
      </c>
      <c r="F2102" s="3"/>
      <c r="H2102" s="1">
        <v>1</v>
      </c>
      <c r="I2102" s="4">
        <v>43431</v>
      </c>
    </row>
    <row r="2103" spans="1:9" x14ac:dyDescent="0.25">
      <c r="A2103" s="1" t="s">
        <v>2180</v>
      </c>
      <c r="B2103" s="1">
        <v>6164</v>
      </c>
      <c r="C2103" s="1" t="s">
        <v>30</v>
      </c>
      <c r="D2103" s="1" t="str">
        <f>VLOOKUP(Table1[[#This Row],[Headoffice]],$T$4:$U$82,2,FALSE)</f>
        <v>NorthAmerica</v>
      </c>
      <c r="F2103" s="3"/>
      <c r="H2103" s="1">
        <v>1</v>
      </c>
      <c r="I2103" s="4">
        <v>35853</v>
      </c>
    </row>
    <row r="2104" spans="1:9" x14ac:dyDescent="0.25">
      <c r="A2104" s="1" t="s">
        <v>2181</v>
      </c>
      <c r="B2104" s="1">
        <v>6161</v>
      </c>
      <c r="C2104" s="1" t="s">
        <v>30</v>
      </c>
      <c r="D2104" s="1" t="str">
        <f>VLOOKUP(Table1[[#This Row],[Headoffice]],$T$4:$U$82,2,FALSE)</f>
        <v>NorthAmerica</v>
      </c>
      <c r="F2104" s="3"/>
      <c r="H2104" s="1">
        <v>1</v>
      </c>
      <c r="I2104" s="4">
        <v>42219</v>
      </c>
    </row>
    <row r="2105" spans="1:9" x14ac:dyDescent="0.25">
      <c r="A2105" s="1" t="s">
        <v>2182</v>
      </c>
      <c r="B2105" s="1">
        <v>7995</v>
      </c>
      <c r="C2105" s="1" t="s">
        <v>30</v>
      </c>
      <c r="D2105" s="1" t="str">
        <f>VLOOKUP(Table1[[#This Row],[Headoffice]],$T$4:$U$82,2,FALSE)</f>
        <v>NorthAmerica</v>
      </c>
      <c r="F2105" s="3"/>
      <c r="H2105" s="1">
        <v>1</v>
      </c>
      <c r="I2105" s="4">
        <v>38483</v>
      </c>
    </row>
    <row r="2106" spans="1:9" x14ac:dyDescent="0.25">
      <c r="A2106" s="1" t="s">
        <v>2183</v>
      </c>
      <c r="B2106" s="1">
        <v>6125</v>
      </c>
      <c r="C2106" s="1" t="s">
        <v>40</v>
      </c>
      <c r="D2106" s="1" t="str">
        <f>VLOOKUP(Table1[[#This Row],[Headoffice]],$T$4:$U$82,2,FALSE)</f>
        <v>FarEast</v>
      </c>
      <c r="F2106" s="3"/>
      <c r="H2106" s="1">
        <v>1</v>
      </c>
      <c r="I2106" s="4">
        <v>42222</v>
      </c>
    </row>
    <row r="2107" spans="1:9" x14ac:dyDescent="0.25">
      <c r="A2107" s="1" t="s">
        <v>2184</v>
      </c>
      <c r="B2107" s="1">
        <v>6155</v>
      </c>
      <c r="C2107" s="1" t="s">
        <v>51</v>
      </c>
      <c r="D2107" s="1" t="str">
        <f>VLOOKUP(Table1[[#This Row],[Headoffice]],$T$4:$U$82,2,FALSE)</f>
        <v>WestEurope</v>
      </c>
      <c r="F2107" s="3"/>
      <c r="H2107" s="1">
        <v>1</v>
      </c>
      <c r="I2107" s="4">
        <v>40070</v>
      </c>
    </row>
    <row r="2108" spans="1:9" x14ac:dyDescent="0.25">
      <c r="A2108" s="1" t="s">
        <v>2185</v>
      </c>
      <c r="B2108" s="1">
        <v>6156</v>
      </c>
      <c r="C2108" s="1" t="s">
        <v>9</v>
      </c>
      <c r="D2108" s="1" t="str">
        <f>VLOOKUP(Table1[[#This Row],[Headoffice]],$T$4:$U$82,2,FALSE)</f>
        <v>AustraliaNZ</v>
      </c>
      <c r="F2108" s="3"/>
      <c r="H2108" s="1">
        <v>1</v>
      </c>
      <c r="I2108" s="4">
        <v>41263</v>
      </c>
    </row>
    <row r="2109" spans="1:9" x14ac:dyDescent="0.25">
      <c r="A2109" s="1" t="s">
        <v>2186</v>
      </c>
      <c r="B2109" s="1">
        <v>6152</v>
      </c>
      <c r="C2109" s="1" t="s">
        <v>51</v>
      </c>
      <c r="D2109" s="1" t="str">
        <f>VLOOKUP(Table1[[#This Row],[Headoffice]],$T$4:$U$82,2,FALSE)</f>
        <v>WestEurope</v>
      </c>
      <c r="F2109" s="3"/>
      <c r="H2109" s="1">
        <v>1</v>
      </c>
      <c r="I2109" s="4">
        <v>36586</v>
      </c>
    </row>
    <row r="2110" spans="1:9" x14ac:dyDescent="0.25">
      <c r="A2110" s="1" t="s">
        <v>2187</v>
      </c>
      <c r="B2110" s="1">
        <v>9448</v>
      </c>
      <c r="C2110" s="1" t="s">
        <v>28</v>
      </c>
      <c r="D2110" s="1" t="str">
        <f>VLOOKUP(Table1[[#This Row],[Headoffice]],$T$4:$U$82,2,FALSE)</f>
        <v>NorthAmerica</v>
      </c>
      <c r="F2110" s="3"/>
      <c r="H2110" s="1">
        <v>1</v>
      </c>
      <c r="I2110" s="4">
        <v>41983</v>
      </c>
    </row>
    <row r="2111" spans="1:9" x14ac:dyDescent="0.25">
      <c r="A2111" s="1" t="s">
        <v>2188</v>
      </c>
      <c r="B2111" s="1">
        <v>5977</v>
      </c>
      <c r="C2111" s="1" t="s">
        <v>85</v>
      </c>
      <c r="D2111" s="1" t="str">
        <f>VLOOKUP(Table1[[#This Row],[Headoffice]],$T$4:$U$82,2,FALSE)</f>
        <v>RestOfTheWorld</v>
      </c>
      <c r="F2111" s="3"/>
      <c r="H2111" s="1">
        <v>1</v>
      </c>
      <c r="I2111" s="4">
        <v>42165</v>
      </c>
    </row>
    <row r="2112" spans="1:9" x14ac:dyDescent="0.25">
      <c r="A2112" s="1" t="s">
        <v>2189</v>
      </c>
      <c r="B2112" s="1">
        <v>4805</v>
      </c>
      <c r="C2112" s="1" t="s">
        <v>30</v>
      </c>
      <c r="D2112" s="1" t="str">
        <f>VLOOKUP(Table1[[#This Row],[Headoffice]],$T$4:$U$82,2,FALSE)</f>
        <v>NorthAmerica</v>
      </c>
      <c r="E2112" s="1">
        <v>2004</v>
      </c>
      <c r="F2112" s="3"/>
      <c r="H2112" s="1">
        <v>3</v>
      </c>
      <c r="I2112" s="4">
        <v>42464</v>
      </c>
    </row>
    <row r="2113" spans="1:9" x14ac:dyDescent="0.25">
      <c r="A2113" s="1" t="s">
        <v>2190</v>
      </c>
      <c r="B2113" s="1">
        <v>5295</v>
      </c>
      <c r="C2113" s="1" t="s">
        <v>30</v>
      </c>
      <c r="D2113" s="1" t="str">
        <f>VLOOKUP(Table1[[#This Row],[Headoffice]],$T$4:$U$82,2,FALSE)</f>
        <v>NorthAmerica</v>
      </c>
      <c r="E2113" s="1">
        <v>2005</v>
      </c>
      <c r="F2113" s="3">
        <v>6231</v>
      </c>
      <c r="G2113" s="4">
        <v>43920</v>
      </c>
      <c r="H2113" s="1">
        <v>1</v>
      </c>
      <c r="I2113" s="4">
        <v>42447</v>
      </c>
    </row>
    <row r="2114" spans="1:9" x14ac:dyDescent="0.25">
      <c r="A2114" s="1" t="s">
        <v>2191</v>
      </c>
      <c r="B2114" s="1">
        <v>8955</v>
      </c>
      <c r="C2114" s="1" t="s">
        <v>30</v>
      </c>
      <c r="D2114" s="1" t="str">
        <f>VLOOKUP(Table1[[#This Row],[Headoffice]],$T$4:$U$82,2,FALSE)</f>
        <v>NorthAmerica</v>
      </c>
      <c r="F2114" s="3"/>
      <c r="H2114" s="1">
        <v>1</v>
      </c>
      <c r="I2114" s="4">
        <v>43745</v>
      </c>
    </row>
    <row r="2115" spans="1:9" x14ac:dyDescent="0.25">
      <c r="A2115" s="1" t="s">
        <v>2192</v>
      </c>
      <c r="B2115" s="1">
        <v>4859</v>
      </c>
      <c r="C2115" s="1" t="s">
        <v>30</v>
      </c>
      <c r="D2115" s="1" t="str">
        <f>VLOOKUP(Table1[[#This Row],[Headoffice]],$T$4:$U$82,2,FALSE)</f>
        <v>NorthAmerica</v>
      </c>
      <c r="E2115" s="1">
        <v>2018</v>
      </c>
      <c r="F2115" s="3"/>
      <c r="H2115" s="1">
        <v>1</v>
      </c>
      <c r="I2115" s="4">
        <v>43356</v>
      </c>
    </row>
    <row r="2116" spans="1:9" x14ac:dyDescent="0.25">
      <c r="A2116" s="1" t="s">
        <v>2193</v>
      </c>
      <c r="B2116" s="1">
        <v>5136</v>
      </c>
      <c r="C2116" s="1" t="s">
        <v>30</v>
      </c>
      <c r="D2116" s="1" t="str">
        <f>VLOOKUP(Table1[[#This Row],[Headoffice]],$T$4:$U$82,2,FALSE)</f>
        <v>NorthAmerica</v>
      </c>
      <c r="F2116" s="3"/>
      <c r="H2116" s="1">
        <v>1</v>
      </c>
      <c r="I2116" s="4">
        <v>36160</v>
      </c>
    </row>
    <row r="2117" spans="1:9" x14ac:dyDescent="0.25">
      <c r="A2117" s="1" t="s">
        <v>2194</v>
      </c>
      <c r="B2117" s="1">
        <v>5439</v>
      </c>
      <c r="C2117" s="1" t="s">
        <v>28</v>
      </c>
      <c r="D2117" s="1" t="str">
        <f>VLOOKUP(Table1[[#This Row],[Headoffice]],$T$4:$U$82,2,FALSE)</f>
        <v>NorthAmerica</v>
      </c>
      <c r="F2117" s="3"/>
      <c r="H2117" s="1">
        <v>1</v>
      </c>
      <c r="I2117" s="4">
        <v>41074</v>
      </c>
    </row>
    <row r="2118" spans="1:9" x14ac:dyDescent="0.25">
      <c r="A2118" s="1" t="s">
        <v>2195</v>
      </c>
      <c r="B2118" s="1">
        <v>5497</v>
      </c>
      <c r="C2118" s="1" t="s">
        <v>47</v>
      </c>
      <c r="D2118" s="1" t="str">
        <f>VLOOKUP(Table1[[#This Row],[Headoffice]],$T$4:$U$82,2,FALSE)</f>
        <v>WestEurope</v>
      </c>
      <c r="F2118" s="3"/>
      <c r="H2118" s="1">
        <v>2</v>
      </c>
      <c r="I2118" s="4">
        <v>43341</v>
      </c>
    </row>
    <row r="2119" spans="1:9" x14ac:dyDescent="0.25">
      <c r="A2119" s="1" t="s">
        <v>2196</v>
      </c>
      <c r="B2119" s="1">
        <v>5438</v>
      </c>
      <c r="C2119" s="1" t="s">
        <v>30</v>
      </c>
      <c r="D2119" s="1" t="str">
        <f>VLOOKUP(Table1[[#This Row],[Headoffice]],$T$4:$U$82,2,FALSE)</f>
        <v>NorthAmerica</v>
      </c>
      <c r="F2119" s="3"/>
      <c r="H2119" s="1">
        <v>2</v>
      </c>
      <c r="I2119" s="4">
        <v>43731</v>
      </c>
    </row>
    <row r="2120" spans="1:9" x14ac:dyDescent="0.25">
      <c r="A2120" s="1" t="s">
        <v>2197</v>
      </c>
      <c r="B2120" s="1">
        <v>5001</v>
      </c>
      <c r="C2120" s="1" t="s">
        <v>30</v>
      </c>
      <c r="D2120" s="1" t="str">
        <f>VLOOKUP(Table1[[#This Row],[Headoffice]],$T$4:$U$82,2,FALSE)</f>
        <v>NorthAmerica</v>
      </c>
      <c r="E2120" s="1">
        <v>1993</v>
      </c>
      <c r="F2120" s="3"/>
      <c r="H2120" s="1">
        <v>1</v>
      </c>
      <c r="I2120" s="4">
        <v>40889</v>
      </c>
    </row>
    <row r="2121" spans="1:9" x14ac:dyDescent="0.25">
      <c r="A2121" s="1" t="s">
        <v>2198</v>
      </c>
      <c r="B2121" s="1">
        <v>6159</v>
      </c>
      <c r="C2121" s="1" t="s">
        <v>30</v>
      </c>
      <c r="D2121" s="1" t="str">
        <f>VLOOKUP(Table1[[#This Row],[Headoffice]],$T$4:$U$82,2,FALSE)</f>
        <v>NorthAmerica</v>
      </c>
      <c r="F2121" s="3"/>
      <c r="H2121" s="1">
        <v>1</v>
      </c>
    </row>
    <row r="2122" spans="1:9" x14ac:dyDescent="0.25">
      <c r="A2122" s="1" t="s">
        <v>2199</v>
      </c>
      <c r="B2122" s="1">
        <v>5829</v>
      </c>
      <c r="C2122" s="1" t="s">
        <v>30</v>
      </c>
      <c r="D2122" s="1" t="str">
        <f>VLOOKUP(Table1[[#This Row],[Headoffice]],$T$4:$U$82,2,FALSE)</f>
        <v>NorthAmerica</v>
      </c>
      <c r="F2122" s="3"/>
      <c r="H2122" s="1">
        <v>1</v>
      </c>
      <c r="I2122" s="4">
        <v>42109</v>
      </c>
    </row>
    <row r="2123" spans="1:9" x14ac:dyDescent="0.25">
      <c r="A2123" s="1" t="s">
        <v>2200</v>
      </c>
      <c r="B2123" s="1">
        <v>7904</v>
      </c>
      <c r="C2123" s="1" t="s">
        <v>30</v>
      </c>
      <c r="D2123" s="1" t="str">
        <f>VLOOKUP(Table1[[#This Row],[Headoffice]],$T$4:$U$82,2,FALSE)</f>
        <v>NorthAmerica</v>
      </c>
      <c r="F2123" s="3"/>
      <c r="H2123" s="1">
        <v>1</v>
      </c>
      <c r="I2123" s="4">
        <v>43532</v>
      </c>
    </row>
    <row r="2124" spans="1:9" x14ac:dyDescent="0.25">
      <c r="A2124" s="1" t="s">
        <v>2201</v>
      </c>
      <c r="B2124" s="1">
        <v>9439</v>
      </c>
      <c r="C2124" s="1" t="s">
        <v>26</v>
      </c>
      <c r="D2124" s="1" t="str">
        <f>VLOOKUP(Table1[[#This Row],[Headoffice]],$T$4:$U$82,2,FALSE)</f>
        <v>FarEast</v>
      </c>
      <c r="E2124" s="1">
        <v>2012</v>
      </c>
      <c r="F2124" s="3"/>
      <c r="H2124" s="1">
        <v>1</v>
      </c>
      <c r="I2124" s="4">
        <v>43889</v>
      </c>
    </row>
    <row r="2125" spans="1:9" x14ac:dyDescent="0.25">
      <c r="A2125" s="1" t="s">
        <v>2202</v>
      </c>
      <c r="B2125" s="1">
        <v>5220</v>
      </c>
      <c r="C2125" s="1" t="s">
        <v>30</v>
      </c>
      <c r="D2125" s="1" t="str">
        <f>VLOOKUP(Table1[[#This Row],[Headoffice]],$T$4:$U$82,2,FALSE)</f>
        <v>NorthAmerica</v>
      </c>
      <c r="E2125" s="1">
        <v>2000</v>
      </c>
      <c r="F2125" s="3">
        <v>2358</v>
      </c>
      <c r="G2125" s="4">
        <v>43920</v>
      </c>
      <c r="H2125" s="1">
        <v>12</v>
      </c>
      <c r="I2125" s="4">
        <v>42374</v>
      </c>
    </row>
    <row r="2126" spans="1:9" x14ac:dyDescent="0.25">
      <c r="A2126" s="1" t="s">
        <v>2203</v>
      </c>
      <c r="B2126" s="1">
        <v>9231</v>
      </c>
      <c r="C2126" s="1" t="s">
        <v>30</v>
      </c>
      <c r="D2126" s="1" t="str">
        <f>VLOOKUP(Table1[[#This Row],[Headoffice]],$T$4:$U$82,2,FALSE)</f>
        <v>NorthAmerica</v>
      </c>
      <c r="F2126" s="3"/>
      <c r="H2126" s="1">
        <v>1</v>
      </c>
      <c r="I2126" s="4">
        <v>43908</v>
      </c>
    </row>
    <row r="2127" spans="1:9" ht="30" x14ac:dyDescent="0.25">
      <c r="A2127" s="1" t="s">
        <v>2204</v>
      </c>
      <c r="B2127" s="1">
        <v>1441</v>
      </c>
      <c r="C2127" s="1" t="s">
        <v>30</v>
      </c>
      <c r="D2127" s="1" t="str">
        <f>VLOOKUP(Table1[[#This Row],[Headoffice]],$T$4:$U$82,2,FALSE)</f>
        <v>NorthAmerica</v>
      </c>
      <c r="E2127" s="1">
        <v>1986</v>
      </c>
      <c r="F2127" s="3">
        <v>77572</v>
      </c>
      <c r="G2127" s="4">
        <v>43799</v>
      </c>
      <c r="H2127" s="1">
        <v>7</v>
      </c>
      <c r="I2127" s="4">
        <v>41254</v>
      </c>
    </row>
    <row r="2128" spans="1:9" x14ac:dyDescent="0.25">
      <c r="A2128" s="1" t="s">
        <v>2205</v>
      </c>
      <c r="B2128" s="1">
        <v>7206</v>
      </c>
      <c r="C2128" s="1" t="s">
        <v>30</v>
      </c>
      <c r="D2128" s="1" t="str">
        <f>VLOOKUP(Table1[[#This Row],[Headoffice]],$T$4:$U$82,2,FALSE)</f>
        <v>NorthAmerica</v>
      </c>
      <c r="E2128" s="1">
        <v>2002</v>
      </c>
      <c r="F2128" s="3">
        <v>168</v>
      </c>
      <c r="G2128" s="4">
        <v>43549</v>
      </c>
      <c r="H2128" s="1">
        <v>2</v>
      </c>
      <c r="I2128" s="4">
        <v>42157</v>
      </c>
    </row>
    <row r="2129" spans="1:9" x14ac:dyDescent="0.25">
      <c r="A2129" s="1" t="s">
        <v>2206</v>
      </c>
      <c r="B2129" s="1">
        <v>6208</v>
      </c>
      <c r="C2129" s="1" t="s">
        <v>85</v>
      </c>
      <c r="D2129" s="1" t="str">
        <f>VLOOKUP(Table1[[#This Row],[Headoffice]],$T$4:$U$82,2,FALSE)</f>
        <v>RestOfTheWorld</v>
      </c>
      <c r="F2129" s="3"/>
      <c r="H2129" s="1">
        <v>1</v>
      </c>
      <c r="I2129" s="4">
        <v>42152</v>
      </c>
    </row>
    <row r="2130" spans="1:9" x14ac:dyDescent="0.25">
      <c r="A2130" s="1" t="s">
        <v>2207</v>
      </c>
      <c r="B2130" s="1">
        <v>5900</v>
      </c>
      <c r="C2130" s="1" t="s">
        <v>9</v>
      </c>
      <c r="D2130" s="1" t="str">
        <f>VLOOKUP(Table1[[#This Row],[Headoffice]],$T$4:$U$82,2,FALSE)</f>
        <v>AustraliaNZ</v>
      </c>
      <c r="F2130" s="3"/>
      <c r="H2130" s="1">
        <v>2</v>
      </c>
      <c r="I2130" s="4">
        <v>42248</v>
      </c>
    </row>
    <row r="2131" spans="1:9" x14ac:dyDescent="0.25">
      <c r="A2131" s="1" t="s">
        <v>2208</v>
      </c>
      <c r="B2131" s="1">
        <v>7746</v>
      </c>
      <c r="C2131" s="1" t="s">
        <v>30</v>
      </c>
      <c r="D2131" s="1" t="str">
        <f>VLOOKUP(Table1[[#This Row],[Headoffice]],$T$4:$U$82,2,FALSE)</f>
        <v>NorthAmerica</v>
      </c>
      <c r="E2131" s="1">
        <v>1997</v>
      </c>
      <c r="F2131" s="3">
        <v>1181</v>
      </c>
      <c r="G2131" s="4">
        <v>43188</v>
      </c>
      <c r="H2131" s="1">
        <v>4</v>
      </c>
      <c r="I2131" s="4">
        <v>43692</v>
      </c>
    </row>
    <row r="2132" spans="1:9" x14ac:dyDescent="0.25">
      <c r="A2132" s="1" t="s">
        <v>2209</v>
      </c>
      <c r="B2132" s="1">
        <v>6325</v>
      </c>
      <c r="C2132" s="1" t="s">
        <v>30</v>
      </c>
      <c r="D2132" s="1" t="str">
        <f>VLOOKUP(Table1[[#This Row],[Headoffice]],$T$4:$U$82,2,FALSE)</f>
        <v>NorthAmerica</v>
      </c>
      <c r="E2132" s="1">
        <v>2002</v>
      </c>
      <c r="F2132" s="3">
        <v>4296</v>
      </c>
      <c r="G2132" s="4">
        <v>42004</v>
      </c>
      <c r="H2132" s="1">
        <v>2</v>
      </c>
      <c r="I2132" s="4">
        <v>42873</v>
      </c>
    </row>
    <row r="2133" spans="1:9" x14ac:dyDescent="0.25">
      <c r="A2133" s="1" t="s">
        <v>2210</v>
      </c>
      <c r="B2133" s="1">
        <v>320</v>
      </c>
      <c r="C2133" s="1" t="s">
        <v>30</v>
      </c>
      <c r="D2133" s="1" t="str">
        <f>VLOOKUP(Table1[[#This Row],[Headoffice]],$T$4:$U$82,2,FALSE)</f>
        <v>NorthAmerica</v>
      </c>
      <c r="E2133" s="1">
        <v>1986</v>
      </c>
      <c r="F2133" s="3">
        <v>814</v>
      </c>
      <c r="G2133" s="4">
        <v>44012</v>
      </c>
      <c r="H2133" s="1">
        <v>1</v>
      </c>
      <c r="I2133" s="4">
        <v>41774</v>
      </c>
    </row>
    <row r="2134" spans="1:9" x14ac:dyDescent="0.25">
      <c r="A2134" s="1" t="s">
        <v>2211</v>
      </c>
      <c r="B2134" s="1">
        <v>6104</v>
      </c>
      <c r="C2134" s="1" t="s">
        <v>47</v>
      </c>
      <c r="D2134" s="1" t="str">
        <f>VLOOKUP(Table1[[#This Row],[Headoffice]],$T$4:$U$82,2,FALSE)</f>
        <v>WestEurope</v>
      </c>
      <c r="F2134" s="3"/>
      <c r="H2134" s="1">
        <v>1</v>
      </c>
      <c r="I2134" s="4">
        <v>43152</v>
      </c>
    </row>
    <row r="2135" spans="1:9" ht="30" x14ac:dyDescent="0.25">
      <c r="A2135" s="1" t="s">
        <v>2212</v>
      </c>
      <c r="B2135" s="1">
        <v>7280</v>
      </c>
      <c r="C2135" s="1" t="s">
        <v>51</v>
      </c>
      <c r="D2135" s="1" t="str">
        <f>VLOOKUP(Table1[[#This Row],[Headoffice]],$T$4:$U$82,2,FALSE)</f>
        <v>WestEurope</v>
      </c>
      <c r="F2135" s="3"/>
      <c r="H2135" s="1">
        <v>4</v>
      </c>
      <c r="I2135" s="4">
        <v>43524</v>
      </c>
    </row>
    <row r="2136" spans="1:9" x14ac:dyDescent="0.25">
      <c r="A2136" s="1" t="s">
        <v>2213</v>
      </c>
      <c r="B2136" s="1">
        <v>11029</v>
      </c>
      <c r="C2136" s="1" t="s">
        <v>9</v>
      </c>
      <c r="D2136" s="1" t="str">
        <f>VLOOKUP(Table1[[#This Row],[Headoffice]],$T$4:$U$82,2,FALSE)</f>
        <v>AustraliaNZ</v>
      </c>
      <c r="F2136" s="3"/>
      <c r="H2136" s="1">
        <v>1</v>
      </c>
      <c r="I2136" s="4">
        <v>44036</v>
      </c>
    </row>
    <row r="2137" spans="1:9" x14ac:dyDescent="0.25">
      <c r="A2137" s="1" t="s">
        <v>2214</v>
      </c>
      <c r="B2137" s="1">
        <v>5750</v>
      </c>
      <c r="C2137" s="1" t="s">
        <v>30</v>
      </c>
      <c r="D2137" s="1" t="str">
        <f>VLOOKUP(Table1[[#This Row],[Headoffice]],$T$4:$U$82,2,FALSE)</f>
        <v>NorthAmerica</v>
      </c>
      <c r="F2137" s="3"/>
      <c r="H2137" s="1">
        <v>1</v>
      </c>
      <c r="I2137" s="4">
        <v>41939</v>
      </c>
    </row>
    <row r="2138" spans="1:9" x14ac:dyDescent="0.25">
      <c r="A2138" s="1" t="s">
        <v>2215</v>
      </c>
      <c r="B2138" s="1">
        <v>5751</v>
      </c>
      <c r="C2138" s="1" t="s">
        <v>30</v>
      </c>
      <c r="D2138" s="1" t="str">
        <f>VLOOKUP(Table1[[#This Row],[Headoffice]],$T$4:$U$82,2,FALSE)</f>
        <v>NorthAmerica</v>
      </c>
      <c r="F2138" s="3"/>
      <c r="H2138" s="1">
        <v>1</v>
      </c>
      <c r="I2138" s="4">
        <v>43263</v>
      </c>
    </row>
    <row r="2139" spans="1:9" x14ac:dyDescent="0.25">
      <c r="A2139" s="1" t="s">
        <v>2216</v>
      </c>
      <c r="B2139" s="1">
        <v>8686</v>
      </c>
      <c r="C2139" s="1" t="s">
        <v>77</v>
      </c>
      <c r="D2139" s="1" t="str">
        <f>VLOOKUP(Table1[[#This Row],[Headoffice]],$T$4:$U$82,2,FALSE)</f>
        <v>WestEurope</v>
      </c>
      <c r="F2139" s="3"/>
      <c r="H2139" s="1">
        <v>1</v>
      </c>
      <c r="I2139" s="4">
        <v>38782</v>
      </c>
    </row>
    <row r="2140" spans="1:9" x14ac:dyDescent="0.25">
      <c r="A2140" s="1" t="s">
        <v>2217</v>
      </c>
      <c r="B2140" s="1">
        <v>5643</v>
      </c>
      <c r="C2140" s="1" t="s">
        <v>261</v>
      </c>
      <c r="D2140" s="1" t="str">
        <f>VLOOKUP(Table1[[#This Row],[Headoffice]],$T$4:$U$82,2,FALSE)</f>
        <v>WestEurope</v>
      </c>
      <c r="E2140" s="1">
        <v>2012</v>
      </c>
      <c r="F2140" s="3"/>
      <c r="H2140" s="1">
        <v>1</v>
      </c>
      <c r="I2140" s="4">
        <v>41809</v>
      </c>
    </row>
    <row r="2141" spans="1:9" x14ac:dyDescent="0.25">
      <c r="A2141" s="1" t="s">
        <v>2218</v>
      </c>
      <c r="B2141" s="1">
        <v>5316</v>
      </c>
      <c r="C2141" s="1" t="s">
        <v>30</v>
      </c>
      <c r="D2141" s="1" t="str">
        <f>VLOOKUP(Table1[[#This Row],[Headoffice]],$T$4:$U$82,2,FALSE)</f>
        <v>NorthAmerica</v>
      </c>
      <c r="F2141" s="3"/>
      <c r="H2141" s="1">
        <v>1</v>
      </c>
      <c r="I2141" s="4">
        <v>43147</v>
      </c>
    </row>
    <row r="2142" spans="1:9" x14ac:dyDescent="0.25">
      <c r="A2142" s="1" t="s">
        <v>2219</v>
      </c>
      <c r="B2142" s="1">
        <v>4526</v>
      </c>
      <c r="C2142" s="1" t="s">
        <v>9</v>
      </c>
      <c r="D2142" s="1" t="str">
        <f>VLOOKUP(Table1[[#This Row],[Headoffice]],$T$4:$U$82,2,FALSE)</f>
        <v>AustraliaNZ</v>
      </c>
      <c r="F2142" s="3"/>
      <c r="H2142" s="1">
        <v>1</v>
      </c>
      <c r="I2142" s="4">
        <v>41816</v>
      </c>
    </row>
    <row r="2143" spans="1:9" x14ac:dyDescent="0.25">
      <c r="A2143" s="1" t="s">
        <v>2220</v>
      </c>
      <c r="B2143" s="1">
        <v>6122</v>
      </c>
      <c r="C2143" s="1" t="s">
        <v>77</v>
      </c>
      <c r="D2143" s="1" t="str">
        <f>VLOOKUP(Table1[[#This Row],[Headoffice]],$T$4:$U$82,2,FALSE)</f>
        <v>WestEurope</v>
      </c>
      <c r="F2143" s="3"/>
      <c r="H2143" s="1">
        <v>1</v>
      </c>
      <c r="I2143" s="4">
        <v>39904</v>
      </c>
    </row>
    <row r="2144" spans="1:9" ht="30" x14ac:dyDescent="0.25">
      <c r="A2144" s="1" t="s">
        <v>2221</v>
      </c>
      <c r="B2144" s="1">
        <v>7520</v>
      </c>
      <c r="C2144" s="1" t="s">
        <v>150</v>
      </c>
      <c r="D2144" s="1" t="str">
        <f>VLOOKUP(Table1[[#This Row],[Headoffice]],$T$4:$U$82,2,FALSE)</f>
        <v>WestEurope</v>
      </c>
      <c r="E2144" s="1">
        <v>2002</v>
      </c>
      <c r="F2144" s="3"/>
      <c r="H2144" s="1">
        <v>1</v>
      </c>
      <c r="I2144" s="4">
        <v>42142</v>
      </c>
    </row>
    <row r="2145" spans="1:9" x14ac:dyDescent="0.25">
      <c r="A2145" s="1" t="s">
        <v>2222</v>
      </c>
      <c r="B2145" s="1">
        <v>6041</v>
      </c>
      <c r="C2145" s="1" t="s">
        <v>103</v>
      </c>
      <c r="D2145" s="1" t="str">
        <f>VLOOKUP(Table1[[#This Row],[Headoffice]],$T$4:$U$82,2,FALSE)</f>
        <v>RestOfTheWorld</v>
      </c>
      <c r="E2145" s="1">
        <v>1999</v>
      </c>
      <c r="F2145" s="3">
        <v>277</v>
      </c>
      <c r="G2145" s="4">
        <v>42916</v>
      </c>
      <c r="H2145" s="1">
        <v>1</v>
      </c>
      <c r="I2145" s="4">
        <v>42454</v>
      </c>
    </row>
    <row r="2146" spans="1:9" x14ac:dyDescent="0.25">
      <c r="A2146" s="1" t="s">
        <v>2223</v>
      </c>
      <c r="B2146" s="1">
        <v>7503</v>
      </c>
      <c r="C2146" s="1" t="s">
        <v>26</v>
      </c>
      <c r="D2146" s="1" t="str">
        <f>VLOOKUP(Table1[[#This Row],[Headoffice]],$T$4:$U$82,2,FALSE)</f>
        <v>FarEast</v>
      </c>
      <c r="F2146" s="3"/>
      <c r="H2146" s="1">
        <v>1</v>
      </c>
      <c r="I2146" s="4">
        <v>41772</v>
      </c>
    </row>
    <row r="2147" spans="1:9" x14ac:dyDescent="0.25">
      <c r="A2147" s="1" t="s">
        <v>2224</v>
      </c>
      <c r="B2147" s="1">
        <v>6779</v>
      </c>
      <c r="C2147" s="1" t="s">
        <v>9</v>
      </c>
      <c r="D2147" s="1" t="str">
        <f>VLOOKUP(Table1[[#This Row],[Headoffice]],$T$4:$U$82,2,FALSE)</f>
        <v>AustraliaNZ</v>
      </c>
      <c r="F2147" s="3"/>
      <c r="H2147" s="1">
        <v>1</v>
      </c>
      <c r="I2147" s="4">
        <v>40541</v>
      </c>
    </row>
    <row r="2148" spans="1:9" x14ac:dyDescent="0.25">
      <c r="A2148" s="1" t="s">
        <v>2225</v>
      </c>
      <c r="B2148" s="1">
        <v>7840</v>
      </c>
      <c r="C2148" s="1" t="s">
        <v>83</v>
      </c>
      <c r="D2148" s="1" t="str">
        <f>VLOOKUP(Table1[[#This Row],[Headoffice]],$T$4:$U$82,2,FALSE)</f>
        <v>RestOfTheWorld</v>
      </c>
      <c r="F2148" s="3"/>
      <c r="H2148" s="1">
        <v>1</v>
      </c>
      <c r="I2148" s="4">
        <v>43524</v>
      </c>
    </row>
    <row r="2149" spans="1:9" x14ac:dyDescent="0.25">
      <c r="A2149" s="1" t="s">
        <v>2226</v>
      </c>
      <c r="B2149" s="1">
        <v>6234</v>
      </c>
      <c r="C2149" s="1" t="s">
        <v>30</v>
      </c>
      <c r="D2149" s="1" t="str">
        <f>VLOOKUP(Table1[[#This Row],[Headoffice]],$T$4:$U$82,2,FALSE)</f>
        <v>NorthAmerica</v>
      </c>
      <c r="F2149" s="3"/>
      <c r="H2149" s="1">
        <v>1</v>
      </c>
      <c r="I2149" s="4">
        <v>39483</v>
      </c>
    </row>
    <row r="2150" spans="1:9" x14ac:dyDescent="0.25">
      <c r="A2150" s="1" t="s">
        <v>2227</v>
      </c>
      <c r="B2150" s="1">
        <v>6049</v>
      </c>
      <c r="C2150" s="1" t="s">
        <v>83</v>
      </c>
      <c r="D2150" s="1" t="str">
        <f>VLOOKUP(Table1[[#This Row],[Headoffice]],$T$4:$U$82,2,FALSE)</f>
        <v>RestOfTheWorld</v>
      </c>
      <c r="E2150" s="1">
        <v>1996</v>
      </c>
      <c r="F2150" s="3"/>
      <c r="H2150" s="1">
        <v>3</v>
      </c>
      <c r="I2150" s="4">
        <v>43375</v>
      </c>
    </row>
    <row r="2151" spans="1:9" x14ac:dyDescent="0.25">
      <c r="A2151" s="1" t="s">
        <v>2228</v>
      </c>
      <c r="B2151" s="1">
        <v>9274</v>
      </c>
      <c r="C2151" s="1" t="s">
        <v>9</v>
      </c>
      <c r="D2151" s="1" t="str">
        <f>VLOOKUP(Table1[[#This Row],[Headoffice]],$T$4:$U$82,2,FALSE)</f>
        <v>AustraliaNZ</v>
      </c>
      <c r="F2151" s="3"/>
      <c r="H2151" s="1">
        <v>1</v>
      </c>
      <c r="I2151" s="4">
        <v>43662</v>
      </c>
    </row>
    <row r="2152" spans="1:9" ht="30" x14ac:dyDescent="0.25">
      <c r="A2152" s="1" t="s">
        <v>2229</v>
      </c>
      <c r="B2152" s="1">
        <v>5532</v>
      </c>
      <c r="C2152" s="1" t="s">
        <v>30</v>
      </c>
      <c r="D2152" s="1" t="str">
        <f>VLOOKUP(Table1[[#This Row],[Headoffice]],$T$4:$U$82,2,FALSE)</f>
        <v>NorthAmerica</v>
      </c>
      <c r="E2152" s="1">
        <v>2003</v>
      </c>
      <c r="F2152" s="3"/>
      <c r="H2152" s="1">
        <v>1</v>
      </c>
      <c r="I2152" s="4">
        <v>41036</v>
      </c>
    </row>
    <row r="2153" spans="1:9" x14ac:dyDescent="0.25">
      <c r="A2153" s="1" t="s">
        <v>2230</v>
      </c>
      <c r="B2153" s="1">
        <v>9340</v>
      </c>
      <c r="C2153" s="1" t="s">
        <v>375</v>
      </c>
      <c r="D2153" s="1" t="str">
        <f>VLOOKUP(Table1[[#This Row],[Headoffice]],$T$4:$U$82,2,FALSE)</f>
        <v>RestOfTheWorld</v>
      </c>
      <c r="F2153" s="3"/>
      <c r="H2153" s="1">
        <v>1</v>
      </c>
    </row>
    <row r="2154" spans="1:9" x14ac:dyDescent="0.25">
      <c r="A2154" s="1" t="s">
        <v>2231</v>
      </c>
      <c r="B2154" s="1">
        <v>7650</v>
      </c>
      <c r="C2154" s="1" t="s">
        <v>30</v>
      </c>
      <c r="D2154" s="1" t="str">
        <f>VLOOKUP(Table1[[#This Row],[Headoffice]],$T$4:$U$82,2,FALSE)</f>
        <v>NorthAmerica</v>
      </c>
      <c r="E2154" s="1">
        <v>2014</v>
      </c>
      <c r="F2154" s="3">
        <v>89</v>
      </c>
      <c r="G2154" s="4">
        <v>42817</v>
      </c>
      <c r="H2154" s="1">
        <v>1</v>
      </c>
      <c r="I2154" s="4">
        <v>42569</v>
      </c>
    </row>
    <row r="2155" spans="1:9" x14ac:dyDescent="0.25">
      <c r="A2155" s="1" t="s">
        <v>2232</v>
      </c>
      <c r="B2155" s="1">
        <v>7931</v>
      </c>
      <c r="C2155" s="1" t="s">
        <v>30</v>
      </c>
      <c r="D2155" s="1" t="str">
        <f>VLOOKUP(Table1[[#This Row],[Headoffice]],$T$4:$U$82,2,FALSE)</f>
        <v>NorthAmerica</v>
      </c>
      <c r="E2155" s="1">
        <v>2001</v>
      </c>
      <c r="F2155" s="3">
        <v>206</v>
      </c>
      <c r="G2155" s="4">
        <v>43920</v>
      </c>
      <c r="H2155" s="1">
        <v>1</v>
      </c>
      <c r="I2155" s="4">
        <v>43560</v>
      </c>
    </row>
    <row r="2156" spans="1:9" x14ac:dyDescent="0.25">
      <c r="A2156" s="1" t="s">
        <v>2233</v>
      </c>
      <c r="B2156" s="1">
        <v>8695</v>
      </c>
      <c r="C2156" s="1" t="s">
        <v>69</v>
      </c>
      <c r="D2156" s="1" t="str">
        <f>VLOOKUP(Table1[[#This Row],[Headoffice]],$T$4:$U$82,2,FALSE)</f>
        <v>AustraliaNZ</v>
      </c>
      <c r="F2156" s="3"/>
      <c r="H2156" s="1">
        <v>1</v>
      </c>
      <c r="I2156" s="4">
        <v>42901</v>
      </c>
    </row>
    <row r="2157" spans="1:9" ht="30" x14ac:dyDescent="0.25">
      <c r="A2157" s="1" t="s">
        <v>2234</v>
      </c>
      <c r="B2157" s="1">
        <v>5899</v>
      </c>
      <c r="C2157" s="1" t="s">
        <v>30</v>
      </c>
      <c r="D2157" s="1" t="str">
        <f>VLOOKUP(Table1[[#This Row],[Headoffice]],$T$4:$U$82,2,FALSE)</f>
        <v>NorthAmerica</v>
      </c>
      <c r="F2157" s="3"/>
      <c r="H2157" s="1">
        <v>1</v>
      </c>
      <c r="I2157" s="4">
        <v>35577</v>
      </c>
    </row>
    <row r="2158" spans="1:9" x14ac:dyDescent="0.25">
      <c r="A2158" s="1" t="s">
        <v>2235</v>
      </c>
      <c r="B2158" s="1">
        <v>5708</v>
      </c>
      <c r="C2158" s="1" t="s">
        <v>9</v>
      </c>
      <c r="D2158" s="1" t="str">
        <f>VLOOKUP(Table1[[#This Row],[Headoffice]],$T$4:$U$82,2,FALSE)</f>
        <v>AustraliaNZ</v>
      </c>
      <c r="E2158" s="1">
        <v>1961</v>
      </c>
      <c r="F2158" s="3"/>
      <c r="H2158" s="1">
        <v>3</v>
      </c>
      <c r="I2158" s="4">
        <v>42776</v>
      </c>
    </row>
    <row r="2159" spans="1:9" x14ac:dyDescent="0.25">
      <c r="A2159" s="1" t="s">
        <v>2236</v>
      </c>
      <c r="B2159" s="1">
        <v>7592</v>
      </c>
      <c r="C2159" s="1" t="s">
        <v>9</v>
      </c>
      <c r="D2159" s="1" t="str">
        <f>VLOOKUP(Table1[[#This Row],[Headoffice]],$T$4:$U$82,2,FALSE)</f>
        <v>AustraliaNZ</v>
      </c>
      <c r="F2159" s="3">
        <v>58</v>
      </c>
      <c r="G2159" s="4">
        <v>42551</v>
      </c>
      <c r="H2159" s="1">
        <v>1</v>
      </c>
      <c r="I2159" s="4">
        <v>42682</v>
      </c>
    </row>
    <row r="2160" spans="1:9" x14ac:dyDescent="0.25">
      <c r="A2160" s="1" t="s">
        <v>2237</v>
      </c>
      <c r="B2160" s="1">
        <v>8985</v>
      </c>
      <c r="C2160" s="1" t="s">
        <v>150</v>
      </c>
      <c r="D2160" s="1" t="str">
        <f>VLOOKUP(Table1[[#This Row],[Headoffice]],$T$4:$U$82,2,FALSE)</f>
        <v>WestEurope</v>
      </c>
      <c r="E2160" s="1">
        <v>1668</v>
      </c>
      <c r="F2160" s="3"/>
      <c r="H2160" s="1">
        <v>1</v>
      </c>
      <c r="I2160" s="4">
        <v>43523</v>
      </c>
    </row>
    <row r="2161" spans="1:9" x14ac:dyDescent="0.25">
      <c r="A2161" s="1" t="s">
        <v>2238</v>
      </c>
      <c r="B2161" s="1">
        <v>1461</v>
      </c>
      <c r="C2161" s="1" t="s">
        <v>30</v>
      </c>
      <c r="D2161" s="1" t="str">
        <f>VLOOKUP(Table1[[#This Row],[Headoffice]],$T$4:$U$82,2,FALSE)</f>
        <v>NorthAmerica</v>
      </c>
      <c r="E2161" s="1">
        <v>2010</v>
      </c>
      <c r="F2161" s="3"/>
      <c r="H2161" s="1">
        <v>4</v>
      </c>
      <c r="I2161" s="4">
        <v>43558</v>
      </c>
    </row>
    <row r="2162" spans="1:9" x14ac:dyDescent="0.25">
      <c r="A2162" s="1" t="s">
        <v>2239</v>
      </c>
      <c r="B2162" s="1">
        <v>4528</v>
      </c>
      <c r="C2162" s="1" t="s">
        <v>91</v>
      </c>
      <c r="D2162" s="1" t="str">
        <f>VLOOKUP(Table1[[#This Row],[Headoffice]],$T$4:$U$82,2,FALSE)</f>
        <v>RestOfTheWorld</v>
      </c>
      <c r="F2162" s="3">
        <v>2576</v>
      </c>
      <c r="G2162" s="4">
        <v>43100</v>
      </c>
      <c r="H2162" s="1">
        <v>1</v>
      </c>
      <c r="I2162" s="4">
        <v>43727</v>
      </c>
    </row>
    <row r="2163" spans="1:9" ht="30" x14ac:dyDescent="0.25">
      <c r="A2163" s="1" t="s">
        <v>2240</v>
      </c>
      <c r="B2163" s="1">
        <v>6914</v>
      </c>
      <c r="C2163" s="1" t="s">
        <v>30</v>
      </c>
      <c r="D2163" s="1" t="str">
        <f>VLOOKUP(Table1[[#This Row],[Headoffice]],$T$4:$U$82,2,FALSE)</f>
        <v>NorthAmerica</v>
      </c>
      <c r="E2163" s="1">
        <v>2010</v>
      </c>
      <c r="F2163" s="3">
        <v>171</v>
      </c>
      <c r="G2163" s="4">
        <v>43188</v>
      </c>
      <c r="H2163" s="1">
        <v>2</v>
      </c>
      <c r="I2163" s="4">
        <v>43122</v>
      </c>
    </row>
    <row r="2164" spans="1:9" x14ac:dyDescent="0.25">
      <c r="A2164" s="1" t="s">
        <v>2241</v>
      </c>
      <c r="B2164" s="1">
        <v>5181</v>
      </c>
      <c r="C2164" s="1" t="s">
        <v>51</v>
      </c>
      <c r="D2164" s="1" t="str">
        <f>VLOOKUP(Table1[[#This Row],[Headoffice]],$T$4:$U$82,2,FALSE)</f>
        <v>WestEurope</v>
      </c>
      <c r="E2164" s="1">
        <v>2002</v>
      </c>
      <c r="F2164" s="3"/>
      <c r="H2164" s="1">
        <v>1</v>
      </c>
      <c r="I2164" s="4">
        <v>42590</v>
      </c>
    </row>
    <row r="2165" spans="1:9" x14ac:dyDescent="0.25">
      <c r="A2165" s="1" t="s">
        <v>2242</v>
      </c>
      <c r="B2165" s="1">
        <v>4529</v>
      </c>
      <c r="C2165" s="1" t="s">
        <v>9</v>
      </c>
      <c r="D2165" s="1" t="str">
        <f>VLOOKUP(Table1[[#This Row],[Headoffice]],$T$4:$U$82,2,FALSE)</f>
        <v>AustraliaNZ</v>
      </c>
      <c r="E2165" s="1">
        <v>2010</v>
      </c>
      <c r="F2165" s="3"/>
      <c r="H2165" s="1">
        <v>1</v>
      </c>
      <c r="I2165" s="4">
        <v>43400</v>
      </c>
    </row>
    <row r="2166" spans="1:9" x14ac:dyDescent="0.25">
      <c r="A2166" s="1" t="s">
        <v>2243</v>
      </c>
      <c r="B2166" s="1">
        <v>9370</v>
      </c>
      <c r="C2166" s="1" t="s">
        <v>9</v>
      </c>
      <c r="D2166" s="1" t="str">
        <f>VLOOKUP(Table1[[#This Row],[Headoffice]],$T$4:$U$82,2,FALSE)</f>
        <v>AustraliaNZ</v>
      </c>
      <c r="E2166" s="1">
        <v>2007</v>
      </c>
      <c r="F2166" s="3"/>
      <c r="H2166" s="1">
        <v>1</v>
      </c>
      <c r="I2166" s="4">
        <v>43178</v>
      </c>
    </row>
    <row r="2167" spans="1:9" x14ac:dyDescent="0.25">
      <c r="A2167" s="1" t="s">
        <v>2244</v>
      </c>
      <c r="B2167" s="1">
        <v>5428</v>
      </c>
      <c r="C2167" s="1" t="s">
        <v>30</v>
      </c>
      <c r="D2167" s="1" t="str">
        <f>VLOOKUP(Table1[[#This Row],[Headoffice]],$T$4:$U$82,2,FALSE)</f>
        <v>NorthAmerica</v>
      </c>
      <c r="E2167" s="1">
        <v>1986</v>
      </c>
      <c r="F2167" s="3"/>
      <c r="H2167" s="1">
        <v>3</v>
      </c>
      <c r="I2167" s="4">
        <v>42489</v>
      </c>
    </row>
    <row r="2168" spans="1:9" ht="30" x14ac:dyDescent="0.25">
      <c r="A2168" s="1" t="s">
        <v>2245</v>
      </c>
      <c r="B2168" s="1">
        <v>7558</v>
      </c>
      <c r="C2168" s="1" t="s">
        <v>28</v>
      </c>
      <c r="D2168" s="1" t="str">
        <f>VLOOKUP(Table1[[#This Row],[Headoffice]],$T$4:$U$82,2,FALSE)</f>
        <v>NorthAmerica</v>
      </c>
      <c r="E2168" s="1">
        <v>1973</v>
      </c>
      <c r="F2168" s="3"/>
      <c r="H2168" s="1">
        <v>1</v>
      </c>
      <c r="I2168" s="4">
        <v>39497</v>
      </c>
    </row>
    <row r="2169" spans="1:9" x14ac:dyDescent="0.25">
      <c r="A2169" s="1" t="s">
        <v>2246</v>
      </c>
      <c r="B2169" s="1">
        <v>5073</v>
      </c>
      <c r="C2169" s="1" t="s">
        <v>30</v>
      </c>
      <c r="D2169" s="1" t="str">
        <f>VLOOKUP(Table1[[#This Row],[Headoffice]],$T$4:$U$82,2,FALSE)</f>
        <v>NorthAmerica</v>
      </c>
      <c r="E2169" s="1">
        <v>2009</v>
      </c>
      <c r="F2169" s="3">
        <v>10</v>
      </c>
      <c r="G2169" s="4">
        <v>42776</v>
      </c>
      <c r="H2169" s="1">
        <v>6</v>
      </c>
      <c r="I2169" s="4">
        <v>42457</v>
      </c>
    </row>
    <row r="2170" spans="1:9" x14ac:dyDescent="0.25">
      <c r="A2170" s="1" t="s">
        <v>2247</v>
      </c>
      <c r="B2170" s="1">
        <v>5083</v>
      </c>
      <c r="C2170" s="1" t="s">
        <v>51</v>
      </c>
      <c r="D2170" s="1" t="str">
        <f>VLOOKUP(Table1[[#This Row],[Headoffice]],$T$4:$U$82,2,FALSE)</f>
        <v>WestEurope</v>
      </c>
      <c r="E2170" s="1">
        <v>1998</v>
      </c>
      <c r="F2170" s="3">
        <v>230</v>
      </c>
      <c r="G2170" s="4">
        <v>41804</v>
      </c>
      <c r="H2170" s="1">
        <v>5</v>
      </c>
      <c r="I2170" s="4">
        <v>42999</v>
      </c>
    </row>
    <row r="2171" spans="1:9" x14ac:dyDescent="0.25">
      <c r="A2171" s="1" t="s">
        <v>2248</v>
      </c>
      <c r="B2171" s="1">
        <v>4944</v>
      </c>
      <c r="C2171" s="1" t="s">
        <v>51</v>
      </c>
      <c r="D2171" s="1" t="str">
        <f>VLOOKUP(Table1[[#This Row],[Headoffice]],$T$4:$U$82,2,FALSE)</f>
        <v>WestEurope</v>
      </c>
      <c r="F2171" s="3">
        <v>8</v>
      </c>
      <c r="G2171" s="4">
        <v>42916</v>
      </c>
      <c r="H2171" s="1">
        <v>1</v>
      </c>
      <c r="I2171" s="4">
        <v>43026</v>
      </c>
    </row>
    <row r="2172" spans="1:9" ht="30" x14ac:dyDescent="0.25">
      <c r="A2172" s="1" t="s">
        <v>2249</v>
      </c>
      <c r="B2172" s="1">
        <v>6220</v>
      </c>
      <c r="C2172" s="1" t="s">
        <v>9</v>
      </c>
      <c r="D2172" s="1" t="str">
        <f>VLOOKUP(Table1[[#This Row],[Headoffice]],$T$4:$U$82,2,FALSE)</f>
        <v>AustraliaNZ</v>
      </c>
      <c r="E2172" s="1">
        <v>2018</v>
      </c>
      <c r="F2172" s="3"/>
      <c r="H2172" s="1">
        <v>1</v>
      </c>
      <c r="I2172" s="4">
        <v>43132</v>
      </c>
    </row>
    <row r="2173" spans="1:9" x14ac:dyDescent="0.25">
      <c r="A2173" s="1" t="s">
        <v>2250</v>
      </c>
      <c r="B2173" s="1">
        <v>5495</v>
      </c>
      <c r="C2173" s="1" t="s">
        <v>103</v>
      </c>
      <c r="D2173" s="1" t="str">
        <f>VLOOKUP(Table1[[#This Row],[Headoffice]],$T$4:$U$82,2,FALSE)</f>
        <v>RestOfTheWorld</v>
      </c>
      <c r="F2173" s="3">
        <v>583000</v>
      </c>
      <c r="G2173" s="4">
        <v>43008</v>
      </c>
      <c r="H2173" s="1">
        <v>3</v>
      </c>
      <c r="I2173" s="4">
        <v>42489</v>
      </c>
    </row>
    <row r="2174" spans="1:9" x14ac:dyDescent="0.25">
      <c r="A2174" s="1" t="s">
        <v>2251</v>
      </c>
      <c r="B2174" s="1">
        <v>4942</v>
      </c>
      <c r="C2174" s="1" t="s">
        <v>40</v>
      </c>
      <c r="D2174" s="1" t="str">
        <f>VLOOKUP(Table1[[#This Row],[Headoffice]],$T$4:$U$82,2,FALSE)</f>
        <v>FarEast</v>
      </c>
      <c r="E2174" s="1">
        <v>2016</v>
      </c>
      <c r="F2174" s="3">
        <v>25</v>
      </c>
      <c r="G2174" s="4">
        <v>42857</v>
      </c>
      <c r="H2174" s="1">
        <v>2</v>
      </c>
      <c r="I2174" s="4">
        <v>44031</v>
      </c>
    </row>
    <row r="2175" spans="1:9" x14ac:dyDescent="0.25">
      <c r="A2175" s="1" t="s">
        <v>2252</v>
      </c>
      <c r="B2175" s="1">
        <v>5663</v>
      </c>
      <c r="C2175" s="1" t="s">
        <v>138</v>
      </c>
      <c r="D2175" s="1" t="str">
        <f>VLOOKUP(Table1[[#This Row],[Headoffice]],$T$4:$U$82,2,FALSE)</f>
        <v>WestEurope</v>
      </c>
      <c r="F2175" s="3"/>
      <c r="H2175" s="1">
        <v>1</v>
      </c>
      <c r="I2175" s="4">
        <v>41439</v>
      </c>
    </row>
    <row r="2176" spans="1:9" x14ac:dyDescent="0.25">
      <c r="A2176" s="1" t="s">
        <v>2253</v>
      </c>
      <c r="B2176" s="1">
        <v>6631</v>
      </c>
      <c r="C2176" s="1" t="s">
        <v>30</v>
      </c>
      <c r="D2176" s="1" t="str">
        <f>VLOOKUP(Table1[[#This Row],[Headoffice]],$T$4:$U$82,2,FALSE)</f>
        <v>NorthAmerica</v>
      </c>
      <c r="F2176" s="3"/>
      <c r="H2176" s="1">
        <v>1</v>
      </c>
      <c r="I2176" s="4">
        <v>42947</v>
      </c>
    </row>
    <row r="2177" spans="1:9" x14ac:dyDescent="0.25">
      <c r="A2177" s="1" t="s">
        <v>2254</v>
      </c>
      <c r="B2177" s="1">
        <v>5622</v>
      </c>
      <c r="C2177" s="1" t="s">
        <v>30</v>
      </c>
      <c r="D2177" s="1" t="str">
        <f>VLOOKUP(Table1[[#This Row],[Headoffice]],$T$4:$U$82,2,FALSE)</f>
        <v>NorthAmerica</v>
      </c>
      <c r="E2177" s="1">
        <v>1998</v>
      </c>
      <c r="F2177" s="3">
        <v>1106</v>
      </c>
      <c r="G2177" s="4">
        <v>43900</v>
      </c>
      <c r="H2177" s="1">
        <v>8</v>
      </c>
      <c r="I2177" s="4">
        <v>42877</v>
      </c>
    </row>
    <row r="2178" spans="1:9" x14ac:dyDescent="0.25">
      <c r="A2178" s="1" t="s">
        <v>2255</v>
      </c>
      <c r="B2178" s="1">
        <v>9135</v>
      </c>
      <c r="C2178" s="1" t="s">
        <v>30</v>
      </c>
      <c r="D2178" s="1" t="str">
        <f>VLOOKUP(Table1[[#This Row],[Headoffice]],$T$4:$U$82,2,FALSE)</f>
        <v>NorthAmerica</v>
      </c>
      <c r="F2178" s="3"/>
      <c r="H2178" s="1">
        <v>1</v>
      </c>
      <c r="I2178" s="4">
        <v>43857</v>
      </c>
    </row>
    <row r="2179" spans="1:9" x14ac:dyDescent="0.25">
      <c r="A2179" s="1" t="s">
        <v>2256</v>
      </c>
      <c r="B2179" s="1">
        <v>4892</v>
      </c>
      <c r="C2179" s="1" t="s">
        <v>30</v>
      </c>
      <c r="D2179" s="1" t="str">
        <f>VLOOKUP(Table1[[#This Row],[Headoffice]],$T$4:$U$82,2,FALSE)</f>
        <v>NorthAmerica</v>
      </c>
      <c r="E2179" s="1">
        <v>1996</v>
      </c>
      <c r="F2179" s="3">
        <v>4861</v>
      </c>
      <c r="G2179" s="4">
        <v>43920</v>
      </c>
      <c r="H2179" s="1">
        <v>18</v>
      </c>
      <c r="I2179" s="4">
        <v>43784</v>
      </c>
    </row>
    <row r="2180" spans="1:9" x14ac:dyDescent="0.25">
      <c r="A2180" s="1" t="s">
        <v>2257</v>
      </c>
      <c r="B2180" s="1">
        <v>6737</v>
      </c>
      <c r="C2180" s="1" t="s">
        <v>64</v>
      </c>
      <c r="D2180" s="1" t="str">
        <f>VLOOKUP(Table1[[#This Row],[Headoffice]],$T$4:$U$82,2,FALSE)</f>
        <v>WestEurope</v>
      </c>
      <c r="E2180" s="1">
        <v>2014</v>
      </c>
      <c r="F2180" s="3"/>
      <c r="H2180" s="1">
        <v>1</v>
      </c>
      <c r="I2180" s="4">
        <v>41712</v>
      </c>
    </row>
    <row r="2181" spans="1:9" x14ac:dyDescent="0.25">
      <c r="A2181" s="1" t="s">
        <v>2258</v>
      </c>
      <c r="B2181" s="1">
        <v>5081</v>
      </c>
      <c r="C2181" s="1" t="s">
        <v>30</v>
      </c>
      <c r="D2181" s="1" t="str">
        <f>VLOOKUP(Table1[[#This Row],[Headoffice]],$T$4:$U$82,2,FALSE)</f>
        <v>NorthAmerica</v>
      </c>
      <c r="E2181" s="1">
        <v>1996</v>
      </c>
      <c r="F2181" s="3"/>
      <c r="H2181" s="1">
        <v>2</v>
      </c>
      <c r="I2181" s="4">
        <v>43703</v>
      </c>
    </row>
    <row r="2182" spans="1:9" x14ac:dyDescent="0.25">
      <c r="A2182" s="1" t="s">
        <v>2259</v>
      </c>
      <c r="B2182" s="1">
        <v>6979</v>
      </c>
      <c r="C2182" s="1" t="s">
        <v>150</v>
      </c>
      <c r="D2182" s="1" t="str">
        <f>VLOOKUP(Table1[[#This Row],[Headoffice]],$T$4:$U$82,2,FALSE)</f>
        <v>WestEurope</v>
      </c>
      <c r="E2182" s="1">
        <v>2003</v>
      </c>
      <c r="F2182" s="3"/>
      <c r="H2182" s="1">
        <v>1</v>
      </c>
      <c r="I2182" s="4">
        <v>37747</v>
      </c>
    </row>
    <row r="2183" spans="1:9" x14ac:dyDescent="0.25">
      <c r="A2183" s="1" t="s">
        <v>2260</v>
      </c>
      <c r="B2183" s="1">
        <v>9313</v>
      </c>
      <c r="C2183" s="1" t="s">
        <v>30</v>
      </c>
      <c r="D2183" s="1" t="str">
        <f>VLOOKUP(Table1[[#This Row],[Headoffice]],$T$4:$U$82,2,FALSE)</f>
        <v>NorthAmerica</v>
      </c>
      <c r="F2183" s="3"/>
      <c r="H2183" s="1">
        <v>1</v>
      </c>
      <c r="I2183" s="4">
        <v>43969</v>
      </c>
    </row>
    <row r="2184" spans="1:9" x14ac:dyDescent="0.25">
      <c r="A2184" s="1" t="s">
        <v>2261</v>
      </c>
      <c r="B2184" s="1">
        <v>7685</v>
      </c>
      <c r="C2184" s="1" t="s">
        <v>30</v>
      </c>
      <c r="D2184" s="1" t="str">
        <f>VLOOKUP(Table1[[#This Row],[Headoffice]],$T$4:$U$82,2,FALSE)</f>
        <v>NorthAmerica</v>
      </c>
      <c r="F2184" s="3"/>
      <c r="H2184" s="1">
        <v>1</v>
      </c>
      <c r="I2184" s="4">
        <v>42166</v>
      </c>
    </row>
    <row r="2185" spans="1:9" x14ac:dyDescent="0.25">
      <c r="A2185" s="1" t="s">
        <v>2262</v>
      </c>
      <c r="B2185" s="1">
        <v>6034</v>
      </c>
      <c r="C2185" s="1" t="s">
        <v>9</v>
      </c>
      <c r="D2185" s="1" t="str">
        <f>VLOOKUP(Table1[[#This Row],[Headoffice]],$T$4:$U$82,2,FALSE)</f>
        <v>AustraliaNZ</v>
      </c>
      <c r="F2185" s="3"/>
      <c r="H2185" s="1">
        <v>1</v>
      </c>
      <c r="I2185" s="4">
        <v>41890</v>
      </c>
    </row>
    <row r="2186" spans="1:9" x14ac:dyDescent="0.25">
      <c r="A2186" s="1" t="s">
        <v>2263</v>
      </c>
      <c r="B2186" s="1">
        <v>6522</v>
      </c>
      <c r="C2186" s="1" t="s">
        <v>51</v>
      </c>
      <c r="D2186" s="1" t="str">
        <f>VLOOKUP(Table1[[#This Row],[Headoffice]],$T$4:$U$82,2,FALSE)</f>
        <v>WestEurope</v>
      </c>
      <c r="F2186" s="3"/>
      <c r="H2186" s="1">
        <v>1</v>
      </c>
      <c r="I2186" s="4">
        <v>43052</v>
      </c>
    </row>
    <row r="2187" spans="1:9" x14ac:dyDescent="0.25">
      <c r="A2187" s="1" t="s">
        <v>2264</v>
      </c>
      <c r="B2187" s="1">
        <v>6771</v>
      </c>
      <c r="C2187" s="1" t="s">
        <v>9</v>
      </c>
      <c r="D2187" s="1" t="str">
        <f>VLOOKUP(Table1[[#This Row],[Headoffice]],$T$4:$U$82,2,FALSE)</f>
        <v>AustraliaNZ</v>
      </c>
      <c r="F2187" s="3"/>
      <c r="H2187" s="1">
        <v>1</v>
      </c>
      <c r="I2187" s="4">
        <v>41442</v>
      </c>
    </row>
    <row r="2188" spans="1:9" x14ac:dyDescent="0.25">
      <c r="A2188" s="1" t="s">
        <v>2265</v>
      </c>
      <c r="B2188" s="1">
        <v>6534</v>
      </c>
      <c r="C2188" s="1" t="s">
        <v>9</v>
      </c>
      <c r="D2188" s="1" t="str">
        <f>VLOOKUP(Table1[[#This Row],[Headoffice]],$T$4:$U$82,2,FALSE)</f>
        <v>AustraliaNZ</v>
      </c>
      <c r="F2188" s="3"/>
      <c r="H2188" s="1">
        <v>1</v>
      </c>
      <c r="I2188" s="4">
        <v>42825</v>
      </c>
    </row>
    <row r="2189" spans="1:9" x14ac:dyDescent="0.25">
      <c r="A2189" s="1" t="s">
        <v>2266</v>
      </c>
      <c r="B2189" s="1">
        <v>5383</v>
      </c>
      <c r="C2189" s="1" t="s">
        <v>9</v>
      </c>
      <c r="D2189" s="1" t="str">
        <f>VLOOKUP(Table1[[#This Row],[Headoffice]],$T$4:$U$82,2,FALSE)</f>
        <v>AustraliaNZ</v>
      </c>
      <c r="F2189" s="3"/>
      <c r="H2189" s="1">
        <v>1</v>
      </c>
      <c r="I2189" s="4">
        <v>41367</v>
      </c>
    </row>
    <row r="2190" spans="1:9" x14ac:dyDescent="0.25">
      <c r="A2190" s="1" t="s">
        <v>2267</v>
      </c>
      <c r="B2190" s="1">
        <v>7563</v>
      </c>
      <c r="C2190" s="1" t="s">
        <v>9</v>
      </c>
      <c r="D2190" s="1" t="str">
        <f>VLOOKUP(Table1[[#This Row],[Headoffice]],$T$4:$U$82,2,FALSE)</f>
        <v>AustraliaNZ</v>
      </c>
      <c r="F2190" s="3"/>
      <c r="H2190" s="1">
        <v>1</v>
      </c>
      <c r="I2190" s="4">
        <v>42535</v>
      </c>
    </row>
    <row r="2191" spans="1:9" x14ac:dyDescent="0.25">
      <c r="A2191" s="1" t="s">
        <v>2268</v>
      </c>
      <c r="B2191" s="1">
        <v>7109</v>
      </c>
      <c r="C2191" s="1" t="s">
        <v>9</v>
      </c>
      <c r="D2191" s="1" t="str">
        <f>VLOOKUP(Table1[[#This Row],[Headoffice]],$T$4:$U$82,2,FALSE)</f>
        <v>AustraliaNZ</v>
      </c>
      <c r="F2191" s="3"/>
      <c r="H2191" s="1">
        <v>1</v>
      </c>
      <c r="I2191" s="4">
        <v>39784</v>
      </c>
    </row>
    <row r="2192" spans="1:9" x14ac:dyDescent="0.25">
      <c r="A2192" s="1" t="s">
        <v>2269</v>
      </c>
      <c r="B2192" s="1">
        <v>6293</v>
      </c>
      <c r="C2192" s="1" t="s">
        <v>30</v>
      </c>
      <c r="D2192" s="1" t="str">
        <f>VLOOKUP(Table1[[#This Row],[Headoffice]],$T$4:$U$82,2,FALSE)</f>
        <v>NorthAmerica</v>
      </c>
      <c r="F2192" s="3"/>
      <c r="H2192" s="1">
        <v>1</v>
      </c>
      <c r="I2192" s="4">
        <v>39885</v>
      </c>
    </row>
    <row r="2193" spans="1:9" x14ac:dyDescent="0.25">
      <c r="A2193" s="1" t="s">
        <v>2270</v>
      </c>
      <c r="B2193" s="1">
        <v>7681</v>
      </c>
      <c r="C2193" s="1" t="s">
        <v>9</v>
      </c>
      <c r="D2193" s="1" t="str">
        <f>VLOOKUP(Table1[[#This Row],[Headoffice]],$T$4:$U$82,2,FALSE)</f>
        <v>AustraliaNZ</v>
      </c>
      <c r="F2193" s="3"/>
      <c r="H2193" s="1">
        <v>1</v>
      </c>
      <c r="I2193" s="4">
        <v>39401</v>
      </c>
    </row>
    <row r="2194" spans="1:9" x14ac:dyDescent="0.25">
      <c r="A2194" s="1" t="s">
        <v>2271</v>
      </c>
      <c r="B2194" s="1">
        <v>5858</v>
      </c>
      <c r="C2194" s="1" t="s">
        <v>9</v>
      </c>
      <c r="D2194" s="1" t="str">
        <f>VLOOKUP(Table1[[#This Row],[Headoffice]],$T$4:$U$82,2,FALSE)</f>
        <v>AustraliaNZ</v>
      </c>
      <c r="E2194" s="1">
        <v>1987</v>
      </c>
      <c r="F2194" s="3"/>
      <c r="H2194" s="1">
        <v>3</v>
      </c>
      <c r="I2194" s="4">
        <v>43501</v>
      </c>
    </row>
    <row r="2195" spans="1:9" x14ac:dyDescent="0.25">
      <c r="A2195" s="1" t="s">
        <v>2272</v>
      </c>
      <c r="B2195" s="1">
        <v>6326</v>
      </c>
      <c r="C2195" s="1" t="s">
        <v>30</v>
      </c>
      <c r="D2195" s="1" t="str">
        <f>VLOOKUP(Table1[[#This Row],[Headoffice]],$T$4:$U$82,2,FALSE)</f>
        <v>NorthAmerica</v>
      </c>
      <c r="E2195" s="1">
        <v>2012</v>
      </c>
      <c r="F2195" s="3"/>
      <c r="H2195" s="1">
        <v>1</v>
      </c>
      <c r="I2195" s="4">
        <v>42534</v>
      </c>
    </row>
    <row r="2196" spans="1:9" x14ac:dyDescent="0.25">
      <c r="A2196" s="1" t="s">
        <v>2273</v>
      </c>
      <c r="B2196" s="1">
        <v>8937</v>
      </c>
      <c r="C2196" s="1" t="s">
        <v>28</v>
      </c>
      <c r="D2196" s="1" t="str">
        <f>VLOOKUP(Table1[[#This Row],[Headoffice]],$T$4:$U$82,2,FALSE)</f>
        <v>NorthAmerica</v>
      </c>
      <c r="F2196" s="3"/>
      <c r="H2196" s="1">
        <v>1</v>
      </c>
      <c r="I2196" s="4">
        <v>39832</v>
      </c>
    </row>
    <row r="2197" spans="1:9" x14ac:dyDescent="0.25">
      <c r="A2197" s="1" t="s">
        <v>2274</v>
      </c>
      <c r="B2197" s="1">
        <v>6674</v>
      </c>
      <c r="C2197" s="1" t="s">
        <v>30</v>
      </c>
      <c r="D2197" s="1" t="str">
        <f>VLOOKUP(Table1[[#This Row],[Headoffice]],$T$4:$U$82,2,FALSE)</f>
        <v>NorthAmerica</v>
      </c>
      <c r="F2197" s="3"/>
      <c r="H2197" s="1">
        <v>1</v>
      </c>
      <c r="I2197" s="4">
        <v>40588</v>
      </c>
    </row>
    <row r="2198" spans="1:9" ht="30" x14ac:dyDescent="0.25">
      <c r="A2198" s="1" t="s">
        <v>2275</v>
      </c>
      <c r="B2198" s="1">
        <v>7259</v>
      </c>
      <c r="C2198" s="1" t="s">
        <v>51</v>
      </c>
      <c r="D2198" s="1" t="str">
        <f>VLOOKUP(Table1[[#This Row],[Headoffice]],$T$4:$U$82,2,FALSE)</f>
        <v>WestEurope</v>
      </c>
      <c r="E2198" s="1">
        <v>2010</v>
      </c>
      <c r="F2198" s="3"/>
      <c r="H2198" s="1">
        <v>1</v>
      </c>
      <c r="I2198" s="4">
        <v>43047</v>
      </c>
    </row>
    <row r="2199" spans="1:9" x14ac:dyDescent="0.25">
      <c r="A2199" s="1" t="s">
        <v>2276</v>
      </c>
      <c r="B2199" s="1">
        <v>9374</v>
      </c>
      <c r="C2199" s="1" t="s">
        <v>828</v>
      </c>
      <c r="D2199" s="1" t="str">
        <f>VLOOKUP(Table1[[#This Row],[Headoffice]],$T$4:$U$82,2,FALSE)</f>
        <v>RestOfTheWorld</v>
      </c>
      <c r="F2199" s="3"/>
      <c r="H2199" s="1">
        <v>1</v>
      </c>
      <c r="I2199" s="4">
        <v>43343</v>
      </c>
    </row>
    <row r="2200" spans="1:9" x14ac:dyDescent="0.25">
      <c r="A2200" s="1" t="s">
        <v>2277</v>
      </c>
      <c r="B2200" s="1">
        <v>4904</v>
      </c>
      <c r="C2200" s="1" t="s">
        <v>138</v>
      </c>
      <c r="D2200" s="1" t="str">
        <f>VLOOKUP(Table1[[#This Row],[Headoffice]],$T$4:$U$82,2,FALSE)</f>
        <v>WestEurope</v>
      </c>
      <c r="F2200" s="3"/>
      <c r="H2200" s="1">
        <v>1</v>
      </c>
      <c r="I2200" s="4">
        <v>34393</v>
      </c>
    </row>
    <row r="2201" spans="1:9" x14ac:dyDescent="0.25">
      <c r="A2201" s="1" t="s">
        <v>2278</v>
      </c>
      <c r="B2201" s="1">
        <v>8953</v>
      </c>
      <c r="C2201" s="1" t="s">
        <v>1673</v>
      </c>
      <c r="D2201" s="1" t="str">
        <f>VLOOKUP(Table1[[#This Row],[Headoffice]],$T$4:$U$82,2,FALSE)</f>
        <v>RestOfTheWorld</v>
      </c>
      <c r="F2201" s="3"/>
      <c r="H2201" s="1">
        <v>1</v>
      </c>
      <c r="I2201" s="4">
        <v>41387</v>
      </c>
    </row>
    <row r="2202" spans="1:9" x14ac:dyDescent="0.25">
      <c r="A2202" s="1" t="s">
        <v>2279</v>
      </c>
      <c r="B2202" s="1">
        <v>4938</v>
      </c>
      <c r="C2202" s="1" t="s">
        <v>51</v>
      </c>
      <c r="D2202" s="1" t="str">
        <f>VLOOKUP(Table1[[#This Row],[Headoffice]],$T$4:$U$82,2,FALSE)</f>
        <v>WestEurope</v>
      </c>
      <c r="E2202" s="1">
        <v>2000</v>
      </c>
      <c r="F2202" s="3"/>
      <c r="H2202" s="1">
        <v>1</v>
      </c>
      <c r="I2202" s="4">
        <v>40812</v>
      </c>
    </row>
    <row r="2203" spans="1:9" x14ac:dyDescent="0.25">
      <c r="A2203" s="1" t="s">
        <v>2280</v>
      </c>
      <c r="B2203" s="1">
        <v>3430</v>
      </c>
      <c r="C2203" s="1" t="s">
        <v>30</v>
      </c>
      <c r="D2203" s="1" t="str">
        <f>VLOOKUP(Table1[[#This Row],[Headoffice]],$T$4:$U$82,2,FALSE)</f>
        <v>NorthAmerica</v>
      </c>
      <c r="E2203" s="1">
        <v>2003</v>
      </c>
      <c r="F2203" s="3">
        <v>28</v>
      </c>
      <c r="G2203" s="4">
        <v>43913</v>
      </c>
      <c r="H2203" s="1">
        <v>1</v>
      </c>
      <c r="I2203" s="4">
        <v>43600</v>
      </c>
    </row>
    <row r="2204" spans="1:9" x14ac:dyDescent="0.25">
      <c r="A2204" s="1" t="s">
        <v>2281</v>
      </c>
      <c r="B2204" s="1">
        <v>9028</v>
      </c>
      <c r="C2204" s="1" t="s">
        <v>30</v>
      </c>
      <c r="D2204" s="1" t="str">
        <f>VLOOKUP(Table1[[#This Row],[Headoffice]],$T$4:$U$82,2,FALSE)</f>
        <v>NorthAmerica</v>
      </c>
      <c r="E2204" s="1">
        <v>2003</v>
      </c>
      <c r="F2204" s="3">
        <v>1036</v>
      </c>
      <c r="G2204" s="4">
        <v>43830</v>
      </c>
      <c r="H2204" s="1">
        <v>1</v>
      </c>
      <c r="I2204" s="4">
        <v>43829</v>
      </c>
    </row>
    <row r="2205" spans="1:9" x14ac:dyDescent="0.25">
      <c r="A2205" s="1" t="s">
        <v>2282</v>
      </c>
      <c r="B2205" s="1">
        <v>9303</v>
      </c>
      <c r="C2205" s="1" t="s">
        <v>85</v>
      </c>
      <c r="D2205" s="1" t="str">
        <f>VLOOKUP(Table1[[#This Row],[Headoffice]],$T$4:$U$82,2,FALSE)</f>
        <v>RestOfTheWorld</v>
      </c>
      <c r="F2205" s="3"/>
      <c r="H2205" s="1">
        <v>1</v>
      </c>
      <c r="I2205" s="4">
        <v>43593</v>
      </c>
    </row>
    <row r="2206" spans="1:9" x14ac:dyDescent="0.25">
      <c r="A2206" s="1" t="s">
        <v>2283</v>
      </c>
      <c r="B2206" s="1">
        <v>9391</v>
      </c>
      <c r="C2206" s="1" t="s">
        <v>47</v>
      </c>
      <c r="D2206" s="1" t="str">
        <f>VLOOKUP(Table1[[#This Row],[Headoffice]],$T$4:$U$82,2,FALSE)</f>
        <v>WestEurope</v>
      </c>
      <c r="F2206" s="3"/>
      <c r="H2206" s="1">
        <v>1</v>
      </c>
    </row>
    <row r="2207" spans="1:9" x14ac:dyDescent="0.25">
      <c r="A2207" s="1" t="s">
        <v>2284</v>
      </c>
      <c r="B2207" s="1">
        <v>6310</v>
      </c>
      <c r="C2207" s="1" t="s">
        <v>47</v>
      </c>
      <c r="D2207" s="1" t="str">
        <f>VLOOKUP(Table1[[#This Row],[Headoffice]],$T$4:$U$82,2,FALSE)</f>
        <v>WestEurope</v>
      </c>
      <c r="F2207" s="3"/>
      <c r="H2207" s="1">
        <v>1</v>
      </c>
      <c r="I2207" s="4">
        <v>43180</v>
      </c>
    </row>
    <row r="2208" spans="1:9" x14ac:dyDescent="0.25">
      <c r="A2208" s="1" t="s">
        <v>2285</v>
      </c>
      <c r="B2208" s="1">
        <v>7457</v>
      </c>
      <c r="C2208" s="1" t="s">
        <v>51</v>
      </c>
      <c r="D2208" s="1" t="str">
        <f>VLOOKUP(Table1[[#This Row],[Headoffice]],$T$4:$U$82,2,FALSE)</f>
        <v>WestEurope</v>
      </c>
      <c r="E2208" s="1">
        <v>2009</v>
      </c>
      <c r="F2208" s="3"/>
      <c r="H2208" s="1">
        <v>1</v>
      </c>
      <c r="I2208" s="4">
        <v>41904</v>
      </c>
    </row>
    <row r="2209" spans="1:9" x14ac:dyDescent="0.25">
      <c r="A2209" s="1" t="s">
        <v>2286</v>
      </c>
      <c r="B2209" s="1">
        <v>8920</v>
      </c>
      <c r="C2209" s="1" t="s">
        <v>9</v>
      </c>
      <c r="D2209" s="1" t="str">
        <f>VLOOKUP(Table1[[#This Row],[Headoffice]],$T$4:$U$82,2,FALSE)</f>
        <v>AustraliaNZ</v>
      </c>
      <c r="F2209" s="3"/>
      <c r="H2209" s="1">
        <v>1</v>
      </c>
      <c r="I2209" s="4">
        <v>43220</v>
      </c>
    </row>
    <row r="2210" spans="1:9" x14ac:dyDescent="0.25">
      <c r="A2210" s="1" t="s">
        <v>2287</v>
      </c>
      <c r="B2210" s="1">
        <v>3218</v>
      </c>
      <c r="C2210" s="1" t="s">
        <v>136</v>
      </c>
      <c r="D2210" s="1" t="str">
        <f>VLOOKUP(Table1[[#This Row],[Headoffice]],$T$4:$U$82,2,FALSE)</f>
        <v>RestOfTheWorld</v>
      </c>
      <c r="E2210" s="1">
        <v>2017</v>
      </c>
      <c r="F2210" s="3"/>
      <c r="H2210" s="1">
        <v>1</v>
      </c>
      <c r="I2210" s="4">
        <v>43431</v>
      </c>
    </row>
    <row r="2211" spans="1:9" x14ac:dyDescent="0.25">
      <c r="A2211" s="1" t="s">
        <v>2288</v>
      </c>
      <c r="B2211" s="1">
        <v>5872</v>
      </c>
      <c r="C2211" s="1" t="s">
        <v>30</v>
      </c>
      <c r="D2211" s="1" t="str">
        <f>VLOOKUP(Table1[[#This Row],[Headoffice]],$T$4:$U$82,2,FALSE)</f>
        <v>NorthAmerica</v>
      </c>
      <c r="E2211" s="1">
        <v>1997</v>
      </c>
      <c r="F2211" s="3">
        <v>430</v>
      </c>
      <c r="G2211" s="4">
        <v>41588</v>
      </c>
      <c r="H2211" s="1">
        <v>32</v>
      </c>
      <c r="I2211" s="4">
        <v>42390</v>
      </c>
    </row>
    <row r="2212" spans="1:9" x14ac:dyDescent="0.25">
      <c r="A2212" s="1" t="s">
        <v>2289</v>
      </c>
      <c r="B2212" s="1">
        <v>6414</v>
      </c>
      <c r="C2212" s="1" t="s">
        <v>30</v>
      </c>
      <c r="D2212" s="1" t="str">
        <f>VLOOKUP(Table1[[#This Row],[Headoffice]],$T$4:$U$82,2,FALSE)</f>
        <v>NorthAmerica</v>
      </c>
      <c r="E2212" s="1">
        <v>2004</v>
      </c>
      <c r="F2212" s="3">
        <v>819</v>
      </c>
      <c r="G2212" s="4">
        <v>43920</v>
      </c>
      <c r="H2212" s="1">
        <v>23</v>
      </c>
      <c r="I2212" s="4">
        <v>43147</v>
      </c>
    </row>
    <row r="2213" spans="1:9" x14ac:dyDescent="0.25">
      <c r="A2213" s="1" t="s">
        <v>2290</v>
      </c>
      <c r="B2213" s="1">
        <v>6141</v>
      </c>
      <c r="C2213" s="1" t="s">
        <v>30</v>
      </c>
      <c r="D2213" s="1" t="str">
        <f>VLOOKUP(Table1[[#This Row],[Headoffice]],$T$4:$U$82,2,FALSE)</f>
        <v>NorthAmerica</v>
      </c>
      <c r="E2213" s="1">
        <v>1989</v>
      </c>
      <c r="F2213" s="3">
        <v>276757</v>
      </c>
      <c r="G2213" s="4">
        <v>43920</v>
      </c>
      <c r="H2213" s="1">
        <v>11</v>
      </c>
      <c r="I2213" s="4">
        <v>40270</v>
      </c>
    </row>
    <row r="2214" spans="1:9" x14ac:dyDescent="0.25">
      <c r="A2214" s="1" t="s">
        <v>2291</v>
      </c>
      <c r="B2214" s="1">
        <v>7165</v>
      </c>
      <c r="C2214" s="1" t="s">
        <v>9</v>
      </c>
      <c r="D2214" s="1" t="str">
        <f>VLOOKUP(Table1[[#This Row],[Headoffice]],$T$4:$U$82,2,FALSE)</f>
        <v>AustraliaNZ</v>
      </c>
      <c r="E2214" s="1">
        <v>2010</v>
      </c>
      <c r="F2214" s="3"/>
      <c r="H2214" s="1">
        <v>1</v>
      </c>
      <c r="I2214" s="4">
        <v>41906</v>
      </c>
    </row>
    <row r="2215" spans="1:9" x14ac:dyDescent="0.25">
      <c r="A2215" s="1" t="s">
        <v>2292</v>
      </c>
      <c r="B2215" s="1">
        <v>6859</v>
      </c>
      <c r="C2215" s="1" t="s">
        <v>258</v>
      </c>
      <c r="D2215" s="1" t="str">
        <f>VLOOKUP(Table1[[#This Row],[Headoffice]],$T$4:$U$82,2,FALSE)</f>
        <v>NorthAmerica</v>
      </c>
      <c r="F2215" s="3"/>
      <c r="H2215" s="1">
        <v>1</v>
      </c>
      <c r="I2215" s="4">
        <v>40388</v>
      </c>
    </row>
    <row r="2216" spans="1:9" x14ac:dyDescent="0.25">
      <c r="A2216" s="1" t="s">
        <v>2293</v>
      </c>
      <c r="B2216" s="1">
        <v>6572</v>
      </c>
      <c r="C2216" s="1" t="s">
        <v>1063</v>
      </c>
      <c r="D2216" s="1" t="str">
        <f>VLOOKUP(Table1[[#This Row],[Headoffice]],$T$4:$U$82,2,FALSE)</f>
        <v>WestEurope</v>
      </c>
      <c r="E2216" s="1">
        <v>1996</v>
      </c>
      <c r="F2216" s="3"/>
      <c r="H2216" s="1">
        <v>1</v>
      </c>
      <c r="I2216" s="4">
        <v>41711</v>
      </c>
    </row>
    <row r="2217" spans="1:9" x14ac:dyDescent="0.25">
      <c r="A2217" s="1" t="s">
        <v>2294</v>
      </c>
      <c r="B2217" s="1">
        <v>7304</v>
      </c>
      <c r="C2217" s="1" t="s">
        <v>9</v>
      </c>
      <c r="D2217" s="1" t="str">
        <f>VLOOKUP(Table1[[#This Row],[Headoffice]],$T$4:$U$82,2,FALSE)</f>
        <v>AustraliaNZ</v>
      </c>
      <c r="E2217" s="1">
        <v>1994</v>
      </c>
      <c r="F2217" s="3"/>
      <c r="H2217" s="1">
        <v>1</v>
      </c>
      <c r="I2217" s="4">
        <v>41428</v>
      </c>
    </row>
    <row r="2218" spans="1:9" x14ac:dyDescent="0.25">
      <c r="A2218" s="1" t="s">
        <v>2295</v>
      </c>
      <c r="B2218" s="1">
        <v>6158</v>
      </c>
      <c r="C2218" s="1" t="s">
        <v>30</v>
      </c>
      <c r="D2218" s="1" t="str">
        <f>VLOOKUP(Table1[[#This Row],[Headoffice]],$T$4:$U$82,2,FALSE)</f>
        <v>NorthAmerica</v>
      </c>
      <c r="E2218" s="1">
        <v>2002</v>
      </c>
      <c r="F2218" s="3">
        <v>308</v>
      </c>
      <c r="G2218" s="4">
        <v>44004</v>
      </c>
      <c r="H2218" s="1">
        <v>2</v>
      </c>
      <c r="I2218" s="4">
        <v>40862</v>
      </c>
    </row>
    <row r="2219" spans="1:9" x14ac:dyDescent="0.25">
      <c r="A2219" s="1" t="s">
        <v>2296</v>
      </c>
      <c r="B2219" s="1">
        <v>5924</v>
      </c>
      <c r="C2219" s="1" t="s">
        <v>9</v>
      </c>
      <c r="D2219" s="1" t="str">
        <f>VLOOKUP(Table1[[#This Row],[Headoffice]],$T$4:$U$82,2,FALSE)</f>
        <v>AustraliaNZ</v>
      </c>
      <c r="E2219" s="1">
        <v>2010</v>
      </c>
      <c r="F2219" s="3"/>
      <c r="H2219" s="1">
        <v>3</v>
      </c>
      <c r="I2219" s="4">
        <v>41171</v>
      </c>
    </row>
    <row r="2220" spans="1:9" x14ac:dyDescent="0.25">
      <c r="A2220" s="1" t="s">
        <v>2297</v>
      </c>
      <c r="B2220" s="1">
        <v>6242</v>
      </c>
      <c r="C2220" s="1" t="s">
        <v>103</v>
      </c>
      <c r="D2220" s="1" t="str">
        <f>VLOOKUP(Table1[[#This Row],[Headoffice]],$T$4:$U$82,2,FALSE)</f>
        <v>RestOfTheWorld</v>
      </c>
      <c r="F2220" s="3"/>
      <c r="H2220" s="1">
        <v>3</v>
      </c>
    </row>
    <row r="2221" spans="1:9" x14ac:dyDescent="0.25">
      <c r="A2221" s="1" t="s">
        <v>2298</v>
      </c>
      <c r="B2221" s="1">
        <v>6988</v>
      </c>
      <c r="C2221" s="1" t="s">
        <v>9</v>
      </c>
      <c r="D2221" s="1" t="str">
        <f>VLOOKUP(Table1[[#This Row],[Headoffice]],$T$4:$U$82,2,FALSE)</f>
        <v>AustraliaNZ</v>
      </c>
      <c r="F2221" s="3"/>
      <c r="H2221" s="1">
        <v>1</v>
      </c>
      <c r="I2221" s="4">
        <v>41547</v>
      </c>
    </row>
    <row r="2222" spans="1:9" x14ac:dyDescent="0.25">
      <c r="A2222" s="1" t="s">
        <v>2299</v>
      </c>
      <c r="B2222" s="1">
        <v>8938</v>
      </c>
      <c r="C2222" s="1" t="s">
        <v>11</v>
      </c>
      <c r="D2222" s="1" t="str">
        <f>VLOOKUP(Table1[[#This Row],[Headoffice]],$T$4:$U$82,2,FALSE)</f>
        <v>FarEast</v>
      </c>
      <c r="F2222" s="3"/>
      <c r="H2222" s="1">
        <v>1</v>
      </c>
      <c r="I2222" s="4">
        <v>43599</v>
      </c>
    </row>
    <row r="2223" spans="1:9" x14ac:dyDescent="0.25">
      <c r="A2223" s="1" t="s">
        <v>2300</v>
      </c>
      <c r="B2223" s="1">
        <v>4533</v>
      </c>
      <c r="C2223" s="1" t="s">
        <v>69</v>
      </c>
      <c r="D2223" s="1" t="str">
        <f>VLOOKUP(Table1[[#This Row],[Headoffice]],$T$4:$U$82,2,FALSE)</f>
        <v>AustraliaNZ</v>
      </c>
      <c r="E2223" s="1">
        <v>2006</v>
      </c>
      <c r="F2223" s="3"/>
      <c r="H2223" s="1">
        <v>1</v>
      </c>
      <c r="I2223" s="4">
        <v>43434</v>
      </c>
    </row>
    <row r="2224" spans="1:9" ht="30" x14ac:dyDescent="0.25">
      <c r="A2224" s="1" t="s">
        <v>2301</v>
      </c>
      <c r="B2224" s="1">
        <v>11041</v>
      </c>
      <c r="C2224" s="1" t="s">
        <v>22</v>
      </c>
      <c r="D2224" s="1" t="str">
        <f>VLOOKUP(Table1[[#This Row],[Headoffice]],$T$4:$U$82,2,FALSE)</f>
        <v>FarEast</v>
      </c>
      <c r="F2224" s="3"/>
      <c r="H2224" s="1">
        <v>1</v>
      </c>
    </row>
    <row r="2225" spans="1:9" x14ac:dyDescent="0.25">
      <c r="A2225" s="1" t="s">
        <v>2302</v>
      </c>
      <c r="B2225" s="1">
        <v>4824</v>
      </c>
      <c r="C2225" s="1" t="s">
        <v>30</v>
      </c>
      <c r="D2225" s="1" t="str">
        <f>VLOOKUP(Table1[[#This Row],[Headoffice]],$T$4:$U$82,2,FALSE)</f>
        <v>NorthAmerica</v>
      </c>
      <c r="E2225" s="1">
        <v>2016</v>
      </c>
      <c r="F2225" s="3"/>
      <c r="H2225" s="1">
        <v>1</v>
      </c>
      <c r="I2225" s="4">
        <v>42996</v>
      </c>
    </row>
    <row r="2226" spans="1:9" x14ac:dyDescent="0.25">
      <c r="A2226" s="1" t="s">
        <v>2303</v>
      </c>
      <c r="B2226" s="1">
        <v>4535</v>
      </c>
      <c r="C2226" s="1" t="s">
        <v>11</v>
      </c>
      <c r="D2226" s="1" t="str">
        <f>VLOOKUP(Table1[[#This Row],[Headoffice]],$T$4:$U$82,2,FALSE)</f>
        <v>FarEast</v>
      </c>
      <c r="E2226" s="1">
        <v>2014</v>
      </c>
      <c r="F2226" s="3">
        <v>1011</v>
      </c>
      <c r="G2226" s="4">
        <v>43887</v>
      </c>
      <c r="H2226" s="1">
        <v>6</v>
      </c>
      <c r="I2226" s="4">
        <v>43019</v>
      </c>
    </row>
    <row r="2227" spans="1:9" x14ac:dyDescent="0.25">
      <c r="A2227" s="1" t="s">
        <v>2304</v>
      </c>
      <c r="B2227" s="1">
        <v>7902</v>
      </c>
      <c r="C2227" s="1" t="s">
        <v>11</v>
      </c>
      <c r="D2227" s="1" t="str">
        <f>VLOOKUP(Table1[[#This Row],[Headoffice]],$T$4:$U$82,2,FALSE)</f>
        <v>FarEast</v>
      </c>
      <c r="E2227" s="1">
        <v>1947</v>
      </c>
      <c r="F2227" s="3"/>
      <c r="H2227" s="1">
        <v>2</v>
      </c>
      <c r="I2227" s="4">
        <v>41919</v>
      </c>
    </row>
    <row r="2228" spans="1:9" x14ac:dyDescent="0.25">
      <c r="A2228" s="1" t="s">
        <v>2305</v>
      </c>
      <c r="B2228" s="1">
        <v>6057</v>
      </c>
      <c r="C2228" s="1" t="s">
        <v>30</v>
      </c>
      <c r="D2228" s="1" t="str">
        <f>VLOOKUP(Table1[[#This Row],[Headoffice]],$T$4:$U$82,2,FALSE)</f>
        <v>NorthAmerica</v>
      </c>
      <c r="E2228" s="1">
        <v>2005</v>
      </c>
      <c r="F2228" s="3">
        <v>147</v>
      </c>
      <c r="G2228" s="4">
        <v>44011</v>
      </c>
      <c r="H2228" s="1">
        <v>4</v>
      </c>
      <c r="I2228" s="4">
        <v>43006</v>
      </c>
    </row>
    <row r="2229" spans="1:9" x14ac:dyDescent="0.25">
      <c r="A2229" s="1" t="s">
        <v>2306</v>
      </c>
      <c r="B2229" s="1">
        <v>5319</v>
      </c>
      <c r="C2229" s="1" t="s">
        <v>74</v>
      </c>
      <c r="D2229" s="1" t="str">
        <f>VLOOKUP(Table1[[#This Row],[Headoffice]],$T$4:$U$82,2,FALSE)</f>
        <v>RestOfTheWorld</v>
      </c>
      <c r="E2229" s="1">
        <v>2002</v>
      </c>
      <c r="F2229" s="3"/>
      <c r="H2229" s="1">
        <v>1</v>
      </c>
      <c r="I2229" s="4">
        <v>42402</v>
      </c>
    </row>
    <row r="2230" spans="1:9" x14ac:dyDescent="0.25">
      <c r="A2230" s="1" t="s">
        <v>2307</v>
      </c>
      <c r="B2230" s="1">
        <v>3595</v>
      </c>
      <c r="C2230" s="1" t="s">
        <v>30</v>
      </c>
      <c r="D2230" s="1" t="str">
        <f>VLOOKUP(Table1[[#This Row],[Headoffice]],$T$4:$U$82,2,FALSE)</f>
        <v>NorthAmerica</v>
      </c>
      <c r="E2230" s="1">
        <v>1996</v>
      </c>
      <c r="F2230" s="3">
        <v>2824</v>
      </c>
      <c r="G2230" s="4">
        <v>43281</v>
      </c>
      <c r="H2230" s="1">
        <v>10</v>
      </c>
      <c r="I2230" s="4">
        <v>40812</v>
      </c>
    </row>
    <row r="2231" spans="1:9" x14ac:dyDescent="0.25">
      <c r="A2231" s="1" t="s">
        <v>2308</v>
      </c>
      <c r="B2231" s="1">
        <v>7745</v>
      </c>
      <c r="C2231" s="1" t="s">
        <v>30</v>
      </c>
      <c r="D2231" s="1" t="str">
        <f>VLOOKUP(Table1[[#This Row],[Headoffice]],$T$4:$U$82,2,FALSE)</f>
        <v>NorthAmerica</v>
      </c>
      <c r="E2231" s="1">
        <v>1983</v>
      </c>
      <c r="F2231" s="3"/>
      <c r="H2231" s="1">
        <v>3</v>
      </c>
      <c r="I2231" s="4">
        <v>43859</v>
      </c>
    </row>
    <row r="2232" spans="1:9" x14ac:dyDescent="0.25">
      <c r="A2232" s="1" t="s">
        <v>2309</v>
      </c>
      <c r="B2232" s="1">
        <v>7048</v>
      </c>
      <c r="C2232" s="1" t="s">
        <v>30</v>
      </c>
      <c r="D2232" s="1" t="str">
        <f>VLOOKUP(Table1[[#This Row],[Headoffice]],$T$4:$U$82,2,FALSE)</f>
        <v>NorthAmerica</v>
      </c>
      <c r="E2232" s="1">
        <v>2006</v>
      </c>
      <c r="F2232" s="3">
        <v>1200</v>
      </c>
      <c r="G2232" s="4">
        <v>43913</v>
      </c>
      <c r="H2232" s="1">
        <v>8</v>
      </c>
      <c r="I2232" s="4">
        <v>43622</v>
      </c>
    </row>
    <row r="2233" spans="1:9" x14ac:dyDescent="0.25">
      <c r="A2233" s="1" t="s">
        <v>2310</v>
      </c>
      <c r="B2233" s="1">
        <v>6442</v>
      </c>
      <c r="C2233" s="1" t="s">
        <v>85</v>
      </c>
      <c r="D2233" s="1" t="str">
        <f>VLOOKUP(Table1[[#This Row],[Headoffice]],$T$4:$U$82,2,FALSE)</f>
        <v>RestOfTheWorld</v>
      </c>
      <c r="E2233" s="1">
        <v>2011</v>
      </c>
      <c r="F2233" s="3">
        <v>1149</v>
      </c>
      <c r="G2233" s="4">
        <v>42735</v>
      </c>
      <c r="H2233" s="1">
        <v>1</v>
      </c>
      <c r="I2233" s="4">
        <v>41086</v>
      </c>
    </row>
    <row r="2234" spans="1:9" x14ac:dyDescent="0.25">
      <c r="A2234" s="1" t="s">
        <v>2311</v>
      </c>
      <c r="B2234" s="1">
        <v>9330</v>
      </c>
      <c r="C2234" s="1" t="s">
        <v>26</v>
      </c>
      <c r="D2234" s="1" t="str">
        <f>VLOOKUP(Table1[[#This Row],[Headoffice]],$T$4:$U$82,2,FALSE)</f>
        <v>FarEast</v>
      </c>
      <c r="F2234" s="3"/>
      <c r="H2234" s="1">
        <v>1</v>
      </c>
      <c r="I2234" s="4">
        <v>43973</v>
      </c>
    </row>
    <row r="2235" spans="1:9" x14ac:dyDescent="0.25">
      <c r="A2235" s="1" t="s">
        <v>2312</v>
      </c>
      <c r="B2235" s="1">
        <v>6971</v>
      </c>
      <c r="C2235" s="1" t="s">
        <v>30</v>
      </c>
      <c r="D2235" s="1" t="str">
        <f>VLOOKUP(Table1[[#This Row],[Headoffice]],$T$4:$U$82,2,FALSE)</f>
        <v>NorthAmerica</v>
      </c>
      <c r="E2235" s="1">
        <v>2002</v>
      </c>
      <c r="F2235" s="3">
        <v>4635</v>
      </c>
      <c r="G2235" s="4">
        <v>43970</v>
      </c>
      <c r="H2235" s="1">
        <v>7</v>
      </c>
      <c r="I2235" s="4">
        <v>42962</v>
      </c>
    </row>
    <row r="2236" spans="1:9" x14ac:dyDescent="0.25">
      <c r="A2236" s="1" t="s">
        <v>2313</v>
      </c>
      <c r="B2236" s="1">
        <v>4948</v>
      </c>
      <c r="C2236" s="1" t="s">
        <v>261</v>
      </c>
      <c r="D2236" s="1" t="str">
        <f>VLOOKUP(Table1[[#This Row],[Headoffice]],$T$4:$U$82,2,FALSE)</f>
        <v>WestEurope</v>
      </c>
      <c r="E2236" s="1">
        <v>2006</v>
      </c>
      <c r="F2236" s="3">
        <v>66</v>
      </c>
      <c r="G2236" s="4">
        <v>43617</v>
      </c>
      <c r="H2236" s="1">
        <v>2</v>
      </c>
      <c r="I2236" s="4">
        <v>41801</v>
      </c>
    </row>
    <row r="2237" spans="1:9" x14ac:dyDescent="0.25">
      <c r="A2237" s="1" t="s">
        <v>2314</v>
      </c>
      <c r="B2237" s="1">
        <v>5147</v>
      </c>
      <c r="C2237" s="1" t="s">
        <v>371</v>
      </c>
      <c r="D2237" s="1" t="str">
        <f>VLOOKUP(Table1[[#This Row],[Headoffice]],$T$4:$U$82,2,FALSE)</f>
        <v>FarEast</v>
      </c>
      <c r="E2237" s="1">
        <v>2004</v>
      </c>
      <c r="F2237" s="3"/>
      <c r="H2237" s="1">
        <v>1</v>
      </c>
      <c r="I2237" s="4">
        <v>42250</v>
      </c>
    </row>
    <row r="2238" spans="1:9" x14ac:dyDescent="0.25">
      <c r="A2238" s="1" t="s">
        <v>2315</v>
      </c>
      <c r="B2238" s="1">
        <v>5958</v>
      </c>
      <c r="C2238" s="1" t="s">
        <v>30</v>
      </c>
      <c r="D2238" s="1" t="str">
        <f>VLOOKUP(Table1[[#This Row],[Headoffice]],$T$4:$U$82,2,FALSE)</f>
        <v>NorthAmerica</v>
      </c>
      <c r="E2238" s="1">
        <v>2010</v>
      </c>
      <c r="F2238" s="3"/>
      <c r="H2238" s="1">
        <v>1</v>
      </c>
      <c r="I2238" s="4">
        <v>41358</v>
      </c>
    </row>
    <row r="2239" spans="1:9" x14ac:dyDescent="0.25">
      <c r="A2239" s="1" t="s">
        <v>2316</v>
      </c>
      <c r="B2239" s="1">
        <v>5606</v>
      </c>
      <c r="C2239" s="1" t="s">
        <v>30</v>
      </c>
      <c r="D2239" s="1" t="str">
        <f>VLOOKUP(Table1[[#This Row],[Headoffice]],$T$4:$U$82,2,FALSE)</f>
        <v>NorthAmerica</v>
      </c>
      <c r="E2239" s="1">
        <v>1993</v>
      </c>
      <c r="F2239" s="3"/>
      <c r="H2239" s="1">
        <v>1</v>
      </c>
      <c r="I2239" s="4">
        <v>43168</v>
      </c>
    </row>
    <row r="2240" spans="1:9" x14ac:dyDescent="0.25">
      <c r="A2240" s="1" t="s">
        <v>2317</v>
      </c>
      <c r="B2240" s="1">
        <v>1555</v>
      </c>
      <c r="C2240" s="1" t="s">
        <v>28</v>
      </c>
      <c r="D2240" s="1" t="str">
        <f>VLOOKUP(Table1[[#This Row],[Headoffice]],$T$4:$U$82,2,FALSE)</f>
        <v>NorthAmerica</v>
      </c>
      <c r="E2240" s="1">
        <v>1946</v>
      </c>
      <c r="F2240" s="3">
        <v>3863</v>
      </c>
      <c r="G2240" s="4">
        <v>43919</v>
      </c>
      <c r="H2240" s="1">
        <v>8</v>
      </c>
      <c r="I2240" s="4">
        <v>42164</v>
      </c>
    </row>
    <row r="2241" spans="1:9" x14ac:dyDescent="0.25">
      <c r="A2241" s="1" t="s">
        <v>2318</v>
      </c>
      <c r="B2241" s="1">
        <v>9392</v>
      </c>
      <c r="C2241" s="1" t="s">
        <v>30</v>
      </c>
      <c r="D2241" s="1" t="str">
        <f>VLOOKUP(Table1[[#This Row],[Headoffice]],$T$4:$U$82,2,FALSE)</f>
        <v>NorthAmerica</v>
      </c>
      <c r="F2241" s="3">
        <v>1260</v>
      </c>
      <c r="G2241" s="4">
        <v>43971</v>
      </c>
      <c r="H2241" s="1">
        <v>1</v>
      </c>
      <c r="I2241" s="4">
        <v>42005</v>
      </c>
    </row>
    <row r="2242" spans="1:9" x14ac:dyDescent="0.25">
      <c r="A2242" s="1" t="s">
        <v>2319</v>
      </c>
      <c r="B2242" s="1">
        <v>7108</v>
      </c>
      <c r="C2242" s="1" t="s">
        <v>30</v>
      </c>
      <c r="D2242" s="1" t="str">
        <f>VLOOKUP(Table1[[#This Row],[Headoffice]],$T$4:$U$82,2,FALSE)</f>
        <v>NorthAmerica</v>
      </c>
      <c r="E2242" s="1">
        <v>2010</v>
      </c>
      <c r="F2242" s="3"/>
      <c r="H2242" s="1">
        <v>1</v>
      </c>
      <c r="I2242" s="4">
        <v>42150</v>
      </c>
    </row>
    <row r="2243" spans="1:9" x14ac:dyDescent="0.25">
      <c r="A2243" s="1" t="s">
        <v>2320</v>
      </c>
      <c r="B2243" s="1">
        <v>8958</v>
      </c>
      <c r="C2243" s="1" t="s">
        <v>1068</v>
      </c>
      <c r="D2243" s="1" t="str">
        <f>VLOOKUP(Table1[[#This Row],[Headoffice]],$T$4:$U$82,2,FALSE)</f>
        <v>RestOfTheWorld</v>
      </c>
      <c r="F2243" s="3"/>
      <c r="H2243" s="1">
        <v>1</v>
      </c>
      <c r="I2243" s="4">
        <v>43705</v>
      </c>
    </row>
    <row r="2244" spans="1:9" x14ac:dyDescent="0.25">
      <c r="A2244" s="1" t="s">
        <v>2321</v>
      </c>
      <c r="B2244" s="1">
        <v>6650</v>
      </c>
      <c r="C2244" s="1" t="s">
        <v>28</v>
      </c>
      <c r="D2244" s="1" t="str">
        <f>VLOOKUP(Table1[[#This Row],[Headoffice]],$T$4:$U$82,2,FALSE)</f>
        <v>NorthAmerica</v>
      </c>
      <c r="E2244" s="1">
        <v>2012</v>
      </c>
      <c r="F2244" s="3"/>
      <c r="H2244" s="1">
        <v>1</v>
      </c>
      <c r="I2244" s="4">
        <v>41534</v>
      </c>
    </row>
    <row r="2245" spans="1:9" ht="45" x14ac:dyDescent="0.25">
      <c r="A2245" s="1" t="s">
        <v>2322</v>
      </c>
      <c r="B2245" s="1">
        <v>5079</v>
      </c>
      <c r="C2245" s="1" t="s">
        <v>9</v>
      </c>
      <c r="D2245" s="1" t="str">
        <f>VLOOKUP(Table1[[#This Row],[Headoffice]],$T$4:$U$82,2,FALSE)</f>
        <v>AustraliaNZ</v>
      </c>
      <c r="E2245" s="1">
        <v>2011</v>
      </c>
      <c r="F2245" s="3"/>
      <c r="H2245" s="1">
        <v>1</v>
      </c>
      <c r="I2245" s="4">
        <v>43005</v>
      </c>
    </row>
    <row r="2246" spans="1:9" x14ac:dyDescent="0.25">
      <c r="A2246" s="1" t="s">
        <v>2323</v>
      </c>
      <c r="B2246" s="1">
        <v>6267</v>
      </c>
      <c r="C2246" s="1" t="s">
        <v>290</v>
      </c>
      <c r="D2246" s="1" t="str">
        <f>VLOOKUP(Table1[[#This Row],[Headoffice]],$T$4:$U$82,2,FALSE)</f>
        <v>WestEurope</v>
      </c>
      <c r="E2246" s="1">
        <v>1959</v>
      </c>
      <c r="F2246" s="3"/>
      <c r="H2246" s="1">
        <v>1</v>
      </c>
      <c r="I2246" s="4">
        <v>41736</v>
      </c>
    </row>
    <row r="2247" spans="1:9" x14ac:dyDescent="0.25">
      <c r="A2247" s="1" t="s">
        <v>2324</v>
      </c>
      <c r="B2247" s="1">
        <v>6163</v>
      </c>
      <c r="C2247" s="1" t="s">
        <v>30</v>
      </c>
      <c r="D2247" s="1" t="str">
        <f>VLOOKUP(Table1[[#This Row],[Headoffice]],$T$4:$U$82,2,FALSE)</f>
        <v>NorthAmerica</v>
      </c>
      <c r="E2247" s="1">
        <v>2008</v>
      </c>
      <c r="F2247" s="3">
        <v>867</v>
      </c>
      <c r="G2247" s="4">
        <v>43920</v>
      </c>
      <c r="H2247" s="1">
        <v>4</v>
      </c>
      <c r="I2247" s="4">
        <v>40900</v>
      </c>
    </row>
    <row r="2248" spans="1:9" x14ac:dyDescent="0.25">
      <c r="A2248" s="1" t="s">
        <v>2325</v>
      </c>
      <c r="B2248" s="1">
        <v>7415</v>
      </c>
      <c r="C2248" s="1" t="s">
        <v>9</v>
      </c>
      <c r="D2248" s="1" t="str">
        <f>VLOOKUP(Table1[[#This Row],[Headoffice]],$T$4:$U$82,2,FALSE)</f>
        <v>AustraliaNZ</v>
      </c>
      <c r="E2248" s="1">
        <v>1999</v>
      </c>
      <c r="F2248" s="3"/>
      <c r="H2248" s="1">
        <v>1</v>
      </c>
      <c r="I2248" s="4">
        <v>42185</v>
      </c>
    </row>
    <row r="2249" spans="1:9" x14ac:dyDescent="0.25">
      <c r="A2249" s="1" t="s">
        <v>2326</v>
      </c>
      <c r="B2249" s="1">
        <v>6097</v>
      </c>
      <c r="C2249" s="1" t="s">
        <v>375</v>
      </c>
      <c r="D2249" s="1" t="str">
        <f>VLOOKUP(Table1[[#This Row],[Headoffice]],$T$4:$U$82,2,FALSE)</f>
        <v>RestOfTheWorld</v>
      </c>
      <c r="E2249" s="1">
        <v>1880</v>
      </c>
      <c r="F2249" s="3"/>
      <c r="H2249" s="1">
        <v>1</v>
      </c>
      <c r="I2249" s="4">
        <v>42135</v>
      </c>
    </row>
    <row r="2250" spans="1:9" ht="30" x14ac:dyDescent="0.25">
      <c r="A2250" s="1" t="s">
        <v>2327</v>
      </c>
      <c r="B2250" s="1">
        <v>6375</v>
      </c>
      <c r="C2250" s="1" t="s">
        <v>28</v>
      </c>
      <c r="D2250" s="1" t="str">
        <f>VLOOKUP(Table1[[#This Row],[Headoffice]],$T$4:$U$82,2,FALSE)</f>
        <v>NorthAmerica</v>
      </c>
      <c r="E2250" s="1">
        <v>1995</v>
      </c>
      <c r="F2250" s="3"/>
      <c r="H2250" s="1">
        <v>24</v>
      </c>
      <c r="I2250" s="4">
        <v>43553</v>
      </c>
    </row>
    <row r="2251" spans="1:9" x14ac:dyDescent="0.25">
      <c r="A2251" s="1" t="s">
        <v>2328</v>
      </c>
      <c r="B2251" s="1">
        <v>5153</v>
      </c>
      <c r="C2251" s="1" t="s">
        <v>30</v>
      </c>
      <c r="D2251" s="1" t="str">
        <f>VLOOKUP(Table1[[#This Row],[Headoffice]],$T$4:$U$82,2,FALSE)</f>
        <v>NorthAmerica</v>
      </c>
      <c r="E2251" s="1">
        <v>1998</v>
      </c>
      <c r="F2251" s="3">
        <v>7436</v>
      </c>
      <c r="G2251" s="4">
        <v>42879</v>
      </c>
      <c r="H2251" s="1">
        <v>5</v>
      </c>
      <c r="I2251" s="4">
        <v>43511</v>
      </c>
    </row>
    <row r="2252" spans="1:9" x14ac:dyDescent="0.25">
      <c r="A2252" s="1" t="s">
        <v>2329</v>
      </c>
      <c r="B2252" s="1">
        <v>7414</v>
      </c>
      <c r="C2252" s="1" t="s">
        <v>30</v>
      </c>
      <c r="D2252" s="1" t="str">
        <f>VLOOKUP(Table1[[#This Row],[Headoffice]],$T$4:$U$82,2,FALSE)</f>
        <v>NorthAmerica</v>
      </c>
      <c r="E2252" s="1">
        <v>2009</v>
      </c>
      <c r="F2252" s="3"/>
      <c r="H2252" s="1">
        <v>2</v>
      </c>
      <c r="I2252" s="4">
        <v>42321</v>
      </c>
    </row>
    <row r="2253" spans="1:9" x14ac:dyDescent="0.25">
      <c r="A2253" s="1" t="s">
        <v>2330</v>
      </c>
      <c r="B2253" s="1">
        <v>9180</v>
      </c>
      <c r="C2253" s="1" t="s">
        <v>22</v>
      </c>
      <c r="D2253" s="1" t="str">
        <f>VLOOKUP(Table1[[#This Row],[Headoffice]],$T$4:$U$82,2,FALSE)</f>
        <v>FarEast</v>
      </c>
      <c r="E2253" s="1">
        <v>2006</v>
      </c>
      <c r="F2253" s="3"/>
      <c r="H2253" s="1">
        <v>1</v>
      </c>
      <c r="I2253" s="4">
        <v>43524</v>
      </c>
    </row>
    <row r="2254" spans="1:9" x14ac:dyDescent="0.25">
      <c r="A2254" s="1" t="s">
        <v>2331</v>
      </c>
      <c r="B2254" s="1">
        <v>9002</v>
      </c>
      <c r="C2254" s="1" t="s">
        <v>60</v>
      </c>
      <c r="D2254" s="1" t="str">
        <f>VLOOKUP(Table1[[#This Row],[Headoffice]],$T$4:$U$82,2,FALSE)</f>
        <v>RestOfTheWorld</v>
      </c>
      <c r="E2254" s="1">
        <v>2002</v>
      </c>
      <c r="F2254" s="3">
        <v>229000</v>
      </c>
      <c r="G2254" s="4">
        <v>43811</v>
      </c>
      <c r="H2254" s="1">
        <v>1</v>
      </c>
      <c r="I2254" s="4">
        <v>43810</v>
      </c>
    </row>
    <row r="2255" spans="1:9" x14ac:dyDescent="0.25">
      <c r="A2255" s="1" t="s">
        <v>2332</v>
      </c>
      <c r="B2255" s="1">
        <v>5825</v>
      </c>
      <c r="C2255" s="1" t="s">
        <v>30</v>
      </c>
      <c r="D2255" s="1" t="str">
        <f>VLOOKUP(Table1[[#This Row],[Headoffice]],$T$4:$U$82,2,FALSE)</f>
        <v>NorthAmerica</v>
      </c>
      <c r="E2255" s="1">
        <v>2009</v>
      </c>
      <c r="F2255" s="3">
        <v>2577</v>
      </c>
      <c r="G2255" s="4">
        <v>43958</v>
      </c>
      <c r="H2255" s="1">
        <v>5</v>
      </c>
      <c r="I2255" s="4">
        <v>43913</v>
      </c>
    </row>
    <row r="2256" spans="1:9" ht="30" x14ac:dyDescent="0.25">
      <c r="A2256" s="1" t="s">
        <v>2333</v>
      </c>
      <c r="B2256" s="1">
        <v>5054</v>
      </c>
      <c r="C2256" s="1" t="s">
        <v>30</v>
      </c>
      <c r="D2256" s="1" t="str">
        <f>VLOOKUP(Table1[[#This Row],[Headoffice]],$T$4:$U$82,2,FALSE)</f>
        <v>NorthAmerica</v>
      </c>
      <c r="E2256" s="1">
        <v>2001</v>
      </c>
      <c r="F2256" s="3"/>
      <c r="H2256" s="1">
        <v>1</v>
      </c>
      <c r="I2256" s="4">
        <v>41795</v>
      </c>
    </row>
    <row r="2257" spans="1:9" x14ac:dyDescent="0.25">
      <c r="A2257" s="1" t="s">
        <v>2334</v>
      </c>
      <c r="B2257" s="1">
        <v>9252</v>
      </c>
      <c r="C2257" s="1" t="s">
        <v>28</v>
      </c>
      <c r="D2257" s="1" t="str">
        <f>VLOOKUP(Table1[[#This Row],[Headoffice]],$T$4:$U$82,2,FALSE)</f>
        <v>NorthAmerica</v>
      </c>
      <c r="F2257" s="3"/>
      <c r="H2257" s="1">
        <v>1</v>
      </c>
      <c r="I2257" s="4">
        <v>43920</v>
      </c>
    </row>
    <row r="2258" spans="1:9" ht="30" x14ac:dyDescent="0.25">
      <c r="A2258" s="1" t="s">
        <v>2335</v>
      </c>
      <c r="B2258" s="1">
        <v>5109</v>
      </c>
      <c r="C2258" s="1" t="s">
        <v>11</v>
      </c>
      <c r="D2258" s="1" t="str">
        <f>VLOOKUP(Table1[[#This Row],[Headoffice]],$T$4:$U$82,2,FALSE)</f>
        <v>FarEast</v>
      </c>
      <c r="E2258" s="1">
        <v>1986</v>
      </c>
      <c r="F2258" s="3"/>
      <c r="H2258" s="1">
        <v>17</v>
      </c>
      <c r="I2258" s="4">
        <v>43930</v>
      </c>
    </row>
    <row r="2259" spans="1:9" x14ac:dyDescent="0.25">
      <c r="A2259" s="1" t="s">
        <v>2336</v>
      </c>
      <c r="B2259" s="1">
        <v>6512</v>
      </c>
      <c r="C2259" s="1" t="s">
        <v>47</v>
      </c>
      <c r="D2259" s="1" t="str">
        <f>VLOOKUP(Table1[[#This Row],[Headoffice]],$T$4:$U$82,2,FALSE)</f>
        <v>WestEurope</v>
      </c>
      <c r="E2259" s="1">
        <v>2000</v>
      </c>
      <c r="F2259" s="3"/>
      <c r="H2259" s="1">
        <v>1</v>
      </c>
      <c r="I2259" s="4">
        <v>40317</v>
      </c>
    </row>
    <row r="2260" spans="1:9" x14ac:dyDescent="0.25">
      <c r="A2260" s="1" t="s">
        <v>2337</v>
      </c>
      <c r="B2260" s="1">
        <v>9089</v>
      </c>
      <c r="C2260" s="1" t="s">
        <v>173</v>
      </c>
      <c r="D2260" s="1" t="str">
        <f>VLOOKUP(Table1[[#This Row],[Headoffice]],$T$4:$U$82,2,FALSE)</f>
        <v>FarEast</v>
      </c>
      <c r="E2260" s="1">
        <v>2006</v>
      </c>
      <c r="F2260" s="3"/>
      <c r="H2260" s="1">
        <v>1</v>
      </c>
      <c r="I2260" s="4">
        <v>41640</v>
      </c>
    </row>
    <row r="2261" spans="1:9" x14ac:dyDescent="0.25">
      <c r="A2261" s="1" t="s">
        <v>2338</v>
      </c>
      <c r="B2261" s="1">
        <v>7749</v>
      </c>
      <c r="C2261" s="1" t="s">
        <v>9</v>
      </c>
      <c r="D2261" s="1" t="str">
        <f>VLOOKUP(Table1[[#This Row],[Headoffice]],$T$4:$U$82,2,FALSE)</f>
        <v>AustraliaNZ</v>
      </c>
      <c r="F2261" s="3"/>
      <c r="H2261" s="1">
        <v>1</v>
      </c>
      <c r="I2261" s="4">
        <v>42551</v>
      </c>
    </row>
    <row r="2262" spans="1:9" x14ac:dyDescent="0.25">
      <c r="A2262" s="1" t="s">
        <v>2339</v>
      </c>
      <c r="B2262" s="1">
        <v>6701</v>
      </c>
      <c r="C2262" s="1" t="s">
        <v>30</v>
      </c>
      <c r="D2262" s="1" t="str">
        <f>VLOOKUP(Table1[[#This Row],[Headoffice]],$T$4:$U$82,2,FALSE)</f>
        <v>NorthAmerica</v>
      </c>
      <c r="E2262" s="1">
        <v>2002</v>
      </c>
      <c r="F2262" s="3">
        <v>69</v>
      </c>
      <c r="G2262" s="4">
        <v>42093</v>
      </c>
      <c r="H2262" s="1">
        <v>1</v>
      </c>
      <c r="I2262" s="4">
        <v>41977</v>
      </c>
    </row>
    <row r="2263" spans="1:9" x14ac:dyDescent="0.25">
      <c r="A2263" s="1" t="s">
        <v>2340</v>
      </c>
      <c r="B2263" s="1">
        <v>7145</v>
      </c>
      <c r="C2263" s="1" t="s">
        <v>1063</v>
      </c>
      <c r="D2263" s="1" t="str">
        <f>VLOOKUP(Table1[[#This Row],[Headoffice]],$T$4:$U$82,2,FALSE)</f>
        <v>WestEurope</v>
      </c>
      <c r="E2263" s="1">
        <v>2009</v>
      </c>
      <c r="F2263" s="3"/>
      <c r="H2263" s="1">
        <v>1</v>
      </c>
      <c r="I2263" s="4">
        <v>40907</v>
      </c>
    </row>
    <row r="2264" spans="1:9" x14ac:dyDescent="0.25">
      <c r="A2264" s="1" t="s">
        <v>2341</v>
      </c>
      <c r="B2264" s="1">
        <v>7087</v>
      </c>
      <c r="C2264" s="1" t="s">
        <v>30</v>
      </c>
      <c r="D2264" s="1" t="str">
        <f>VLOOKUP(Table1[[#This Row],[Headoffice]],$T$4:$U$82,2,FALSE)</f>
        <v>NorthAmerica</v>
      </c>
      <c r="F2264" s="3"/>
      <c r="H2264" s="1">
        <v>49</v>
      </c>
      <c r="I2264" s="4">
        <v>43943</v>
      </c>
    </row>
    <row r="2265" spans="1:9" x14ac:dyDescent="0.25">
      <c r="A2265" s="1" t="s">
        <v>2342</v>
      </c>
      <c r="B2265" s="1">
        <v>6629</v>
      </c>
      <c r="C2265" s="1" t="s">
        <v>150</v>
      </c>
      <c r="D2265" s="1" t="str">
        <f>VLOOKUP(Table1[[#This Row],[Headoffice]],$T$4:$U$82,2,FALSE)</f>
        <v>WestEurope</v>
      </c>
      <c r="F2265" s="3"/>
      <c r="H2265" s="1">
        <v>1</v>
      </c>
      <c r="I2265" s="4">
        <v>40877</v>
      </c>
    </row>
    <row r="2266" spans="1:9" x14ac:dyDescent="0.25">
      <c r="A2266" s="1" t="s">
        <v>2343</v>
      </c>
      <c r="B2266" s="1">
        <v>7231</v>
      </c>
      <c r="C2266" s="1" t="s">
        <v>9</v>
      </c>
      <c r="D2266" s="1" t="str">
        <f>VLOOKUP(Table1[[#This Row],[Headoffice]],$T$4:$U$82,2,FALSE)</f>
        <v>AustraliaNZ</v>
      </c>
      <c r="F2266" s="3"/>
      <c r="H2266" s="1">
        <v>1</v>
      </c>
      <c r="I2266" s="4">
        <v>42306</v>
      </c>
    </row>
    <row r="2267" spans="1:9" x14ac:dyDescent="0.25">
      <c r="A2267" s="1" t="s">
        <v>2344</v>
      </c>
      <c r="B2267" s="1">
        <v>7216</v>
      </c>
      <c r="C2267" s="1" t="s">
        <v>83</v>
      </c>
      <c r="D2267" s="1" t="str">
        <f>VLOOKUP(Table1[[#This Row],[Headoffice]],$T$4:$U$82,2,FALSE)</f>
        <v>RestOfTheWorld</v>
      </c>
      <c r="F2267" s="3"/>
      <c r="H2267" s="1">
        <v>1</v>
      </c>
      <c r="I2267" s="4">
        <v>41936</v>
      </c>
    </row>
    <row r="2268" spans="1:9" x14ac:dyDescent="0.25">
      <c r="A2268" s="1" t="s">
        <v>2345</v>
      </c>
      <c r="B2268" s="1">
        <v>8834</v>
      </c>
      <c r="C2268" s="1" t="s">
        <v>9</v>
      </c>
      <c r="D2268" s="1" t="str">
        <f>VLOOKUP(Table1[[#This Row],[Headoffice]],$T$4:$U$82,2,FALSE)</f>
        <v>AustraliaNZ</v>
      </c>
      <c r="F2268" s="3"/>
      <c r="H2268" s="1">
        <v>1</v>
      </c>
      <c r="I2268" s="4">
        <v>42821</v>
      </c>
    </row>
    <row r="2269" spans="1:9" x14ac:dyDescent="0.25">
      <c r="A2269" s="1" t="s">
        <v>2346</v>
      </c>
      <c r="B2269" s="1">
        <v>7407</v>
      </c>
      <c r="C2269" s="1" t="s">
        <v>30</v>
      </c>
      <c r="D2269" s="1" t="str">
        <f>VLOOKUP(Table1[[#This Row],[Headoffice]],$T$4:$U$82,2,FALSE)</f>
        <v>NorthAmerica</v>
      </c>
      <c r="E2269" s="1">
        <v>2008</v>
      </c>
      <c r="F2269" s="3">
        <v>50</v>
      </c>
      <c r="G2269" s="4">
        <v>41701</v>
      </c>
      <c r="H2269" s="1">
        <v>4</v>
      </c>
      <c r="I2269" s="4">
        <v>42093</v>
      </c>
    </row>
    <row r="2270" spans="1:9" ht="30" x14ac:dyDescent="0.25">
      <c r="A2270" s="1" t="s">
        <v>2347</v>
      </c>
      <c r="B2270" s="1">
        <v>6783</v>
      </c>
      <c r="C2270" s="1" t="s">
        <v>30</v>
      </c>
      <c r="D2270" s="1" t="str">
        <f>VLOOKUP(Table1[[#This Row],[Headoffice]],$T$4:$U$82,2,FALSE)</f>
        <v>NorthAmerica</v>
      </c>
      <c r="F2270" s="3"/>
      <c r="H2270" s="1">
        <v>1</v>
      </c>
      <c r="I2270" s="4">
        <v>42529</v>
      </c>
    </row>
    <row r="2271" spans="1:9" x14ac:dyDescent="0.25">
      <c r="A2271" s="1" t="s">
        <v>2348</v>
      </c>
      <c r="B2271" s="1">
        <v>7344</v>
      </c>
      <c r="C2271" s="1" t="s">
        <v>30</v>
      </c>
      <c r="D2271" s="1" t="str">
        <f>VLOOKUP(Table1[[#This Row],[Headoffice]],$T$4:$U$82,2,FALSE)</f>
        <v>NorthAmerica</v>
      </c>
      <c r="E2271" s="1">
        <v>1987</v>
      </c>
      <c r="F2271" s="3">
        <v>3196</v>
      </c>
      <c r="G2271" s="4">
        <v>43920</v>
      </c>
      <c r="H2271" s="1">
        <v>8</v>
      </c>
      <c r="I2271" s="4">
        <v>43323</v>
      </c>
    </row>
    <row r="2272" spans="1:9" x14ac:dyDescent="0.25">
      <c r="A2272" s="1" t="s">
        <v>2349</v>
      </c>
      <c r="B2272" s="1">
        <v>7482</v>
      </c>
      <c r="C2272" s="1" t="s">
        <v>371</v>
      </c>
      <c r="D2272" s="1" t="str">
        <f>VLOOKUP(Table1[[#This Row],[Headoffice]],$T$4:$U$82,2,FALSE)</f>
        <v>FarEast</v>
      </c>
      <c r="F2272" s="3"/>
      <c r="H2272" s="1">
        <v>1</v>
      </c>
      <c r="I2272" s="4">
        <v>43222</v>
      </c>
    </row>
    <row r="2273" spans="1:9" x14ac:dyDescent="0.25">
      <c r="A2273" s="1" t="s">
        <v>2350</v>
      </c>
      <c r="B2273" s="1">
        <v>6250</v>
      </c>
      <c r="C2273" s="1" t="s">
        <v>28</v>
      </c>
      <c r="D2273" s="1" t="str">
        <f>VLOOKUP(Table1[[#This Row],[Headoffice]],$T$4:$U$82,2,FALSE)</f>
        <v>NorthAmerica</v>
      </c>
      <c r="F2273" s="3"/>
      <c r="H2273" s="1">
        <v>1</v>
      </c>
      <c r="I2273" s="4">
        <v>42242</v>
      </c>
    </row>
    <row r="2274" spans="1:9" x14ac:dyDescent="0.25">
      <c r="A2274" s="1" t="s">
        <v>2351</v>
      </c>
      <c r="B2274" s="1">
        <v>7301</v>
      </c>
      <c r="C2274" s="1" t="s">
        <v>30</v>
      </c>
      <c r="D2274" s="1" t="str">
        <f>VLOOKUP(Table1[[#This Row],[Headoffice]],$T$4:$U$82,2,FALSE)</f>
        <v>NorthAmerica</v>
      </c>
      <c r="F2274" s="3"/>
      <c r="H2274" s="1">
        <v>1</v>
      </c>
      <c r="I2274" s="4">
        <v>41130</v>
      </c>
    </row>
    <row r="2275" spans="1:9" x14ac:dyDescent="0.25">
      <c r="A2275" s="1" t="s">
        <v>2352</v>
      </c>
      <c r="B2275" s="1">
        <v>7305</v>
      </c>
      <c r="C2275" s="1" t="s">
        <v>9</v>
      </c>
      <c r="D2275" s="1" t="str">
        <f>VLOOKUP(Table1[[#This Row],[Headoffice]],$T$4:$U$82,2,FALSE)</f>
        <v>AustraliaNZ</v>
      </c>
      <c r="E2275" s="1">
        <v>2001</v>
      </c>
      <c r="F2275" s="3"/>
      <c r="H2275" s="1">
        <v>1</v>
      </c>
      <c r="I2275" s="4">
        <v>40763</v>
      </c>
    </row>
    <row r="2276" spans="1:9" x14ac:dyDescent="0.25">
      <c r="A2276" s="1" t="s">
        <v>2353</v>
      </c>
      <c r="B2276" s="1">
        <v>1665</v>
      </c>
      <c r="C2276" s="1" t="s">
        <v>173</v>
      </c>
      <c r="D2276" s="1" t="str">
        <f>VLOOKUP(Table1[[#This Row],[Headoffice]],$T$4:$U$82,2,FALSE)</f>
        <v>FarEast</v>
      </c>
      <c r="E2276" s="1">
        <v>1987</v>
      </c>
      <c r="F2276" s="3"/>
      <c r="H2276" s="1">
        <v>2</v>
      </c>
      <c r="I2276" s="4">
        <v>42179</v>
      </c>
    </row>
    <row r="2277" spans="1:9" ht="30" x14ac:dyDescent="0.25">
      <c r="A2277" s="1" t="s">
        <v>2354</v>
      </c>
      <c r="B2277" s="1">
        <v>4862</v>
      </c>
      <c r="C2277" s="1" t="s">
        <v>103</v>
      </c>
      <c r="D2277" s="1" t="str">
        <f>VLOOKUP(Table1[[#This Row],[Headoffice]],$T$4:$U$82,2,FALSE)</f>
        <v>RestOfTheWorld</v>
      </c>
      <c r="E2277" s="1">
        <v>1998</v>
      </c>
      <c r="F2277" s="3"/>
      <c r="H2277" s="1">
        <v>10</v>
      </c>
      <c r="I2277" s="4">
        <v>43346</v>
      </c>
    </row>
    <row r="2278" spans="1:9" x14ac:dyDescent="0.25">
      <c r="A2278" s="1" t="s">
        <v>2355</v>
      </c>
      <c r="B2278" s="1">
        <v>5920</v>
      </c>
      <c r="C2278" s="1" t="s">
        <v>51</v>
      </c>
      <c r="D2278" s="1" t="str">
        <f>VLOOKUP(Table1[[#This Row],[Headoffice]],$T$4:$U$82,2,FALSE)</f>
        <v>WestEurope</v>
      </c>
      <c r="F2278" s="3"/>
      <c r="H2278" s="1">
        <v>1</v>
      </c>
      <c r="I2278" s="4">
        <v>41537</v>
      </c>
    </row>
    <row r="2279" spans="1:9" x14ac:dyDescent="0.25">
      <c r="A2279" s="1" t="s">
        <v>2356</v>
      </c>
      <c r="B2279" s="1">
        <v>7096</v>
      </c>
      <c r="C2279" s="1" t="s">
        <v>51</v>
      </c>
      <c r="D2279" s="1" t="str">
        <f>VLOOKUP(Table1[[#This Row],[Headoffice]],$T$4:$U$82,2,FALSE)</f>
        <v>WestEurope</v>
      </c>
      <c r="E2279" s="1">
        <v>2012</v>
      </c>
      <c r="F2279" s="3">
        <v>1800</v>
      </c>
      <c r="G2279" s="4">
        <v>43348</v>
      </c>
      <c r="H2279" s="1">
        <v>2</v>
      </c>
      <c r="I2279" s="4">
        <v>42712</v>
      </c>
    </row>
    <row r="2280" spans="1:9" x14ac:dyDescent="0.25">
      <c r="A2280" s="1" t="s">
        <v>2357</v>
      </c>
      <c r="B2280" s="1">
        <v>6561</v>
      </c>
      <c r="C2280" s="1" t="s">
        <v>161</v>
      </c>
      <c r="D2280" s="1" t="str">
        <f>VLOOKUP(Table1[[#This Row],[Headoffice]],$T$4:$U$82,2,FALSE)</f>
        <v>WestEurope</v>
      </c>
      <c r="E2280" s="1">
        <v>2001</v>
      </c>
      <c r="F2280" s="3">
        <v>550</v>
      </c>
      <c r="G2280" s="4">
        <v>41170</v>
      </c>
      <c r="H2280" s="1">
        <v>5</v>
      </c>
      <c r="I2280" s="4">
        <v>41025</v>
      </c>
    </row>
    <row r="2281" spans="1:9" x14ac:dyDescent="0.25">
      <c r="A2281" s="1" t="s">
        <v>2358</v>
      </c>
      <c r="B2281" s="1">
        <v>5685</v>
      </c>
      <c r="C2281" s="1" t="s">
        <v>30</v>
      </c>
      <c r="D2281" s="1" t="str">
        <f>VLOOKUP(Table1[[#This Row],[Headoffice]],$T$4:$U$82,2,FALSE)</f>
        <v>NorthAmerica</v>
      </c>
      <c r="E2281" s="1">
        <v>1985</v>
      </c>
      <c r="F2281" s="3"/>
      <c r="H2281" s="1">
        <v>2</v>
      </c>
      <c r="I2281" s="4">
        <v>40977</v>
      </c>
    </row>
    <row r="2282" spans="1:9" x14ac:dyDescent="0.25">
      <c r="A2282" s="1" t="s">
        <v>2359</v>
      </c>
      <c r="B2282" s="1">
        <v>869</v>
      </c>
      <c r="C2282" s="1" t="s">
        <v>28</v>
      </c>
      <c r="D2282" s="1" t="str">
        <f>VLOOKUP(Table1[[#This Row],[Headoffice]],$T$4:$U$82,2,FALSE)</f>
        <v>NorthAmerica</v>
      </c>
      <c r="E2282" s="1">
        <v>2005</v>
      </c>
      <c r="F2282" s="3">
        <v>5375</v>
      </c>
      <c r="G2282" s="4">
        <v>43465</v>
      </c>
      <c r="H2282" s="1">
        <v>5</v>
      </c>
      <c r="I2282" s="4">
        <v>41670</v>
      </c>
    </row>
    <row r="2283" spans="1:9" x14ac:dyDescent="0.25">
      <c r="A2283" s="1" t="s">
        <v>2360</v>
      </c>
      <c r="B2283" s="1">
        <v>6073</v>
      </c>
      <c r="C2283" s="1" t="s">
        <v>9</v>
      </c>
      <c r="D2283" s="1" t="str">
        <f>VLOOKUP(Table1[[#This Row],[Headoffice]],$T$4:$U$82,2,FALSE)</f>
        <v>AustraliaNZ</v>
      </c>
      <c r="E2283" s="1">
        <v>2013</v>
      </c>
      <c r="F2283" s="3"/>
      <c r="H2283" s="1">
        <v>1</v>
      </c>
      <c r="I2283" s="4">
        <v>41485</v>
      </c>
    </row>
    <row r="2284" spans="1:9" x14ac:dyDescent="0.25">
      <c r="A2284" s="1" t="s">
        <v>2361</v>
      </c>
      <c r="B2284" s="1">
        <v>5466</v>
      </c>
      <c r="C2284" s="1" t="s">
        <v>28</v>
      </c>
      <c r="D2284" s="1" t="str">
        <f>VLOOKUP(Table1[[#This Row],[Headoffice]],$T$4:$U$82,2,FALSE)</f>
        <v>NorthAmerica</v>
      </c>
      <c r="F2284" s="3"/>
      <c r="H2284" s="1">
        <v>1</v>
      </c>
      <c r="I2284" s="4">
        <v>42821</v>
      </c>
    </row>
    <row r="2285" spans="1:9" x14ac:dyDescent="0.25">
      <c r="A2285" s="1" t="s">
        <v>2362</v>
      </c>
      <c r="B2285" s="1">
        <v>9300</v>
      </c>
      <c r="C2285" s="1" t="s">
        <v>69</v>
      </c>
      <c r="D2285" s="1" t="str">
        <f>VLOOKUP(Table1[[#This Row],[Headoffice]],$T$4:$U$82,2,FALSE)</f>
        <v>AustraliaNZ</v>
      </c>
      <c r="F2285" s="3"/>
      <c r="H2285" s="1">
        <v>1</v>
      </c>
      <c r="I2285" s="4">
        <v>43963</v>
      </c>
    </row>
    <row r="2286" spans="1:9" ht="30" x14ac:dyDescent="0.25">
      <c r="A2286" s="1" t="s">
        <v>2363</v>
      </c>
      <c r="B2286" s="1">
        <v>4927</v>
      </c>
      <c r="C2286" s="1" t="s">
        <v>28</v>
      </c>
      <c r="D2286" s="1" t="str">
        <f>VLOOKUP(Table1[[#This Row],[Headoffice]],$T$4:$U$82,2,FALSE)</f>
        <v>NorthAmerica</v>
      </c>
      <c r="F2286" s="3"/>
      <c r="H2286" s="1">
        <v>1</v>
      </c>
      <c r="I2286" s="4">
        <v>43248</v>
      </c>
    </row>
    <row r="2287" spans="1:9" ht="30" x14ac:dyDescent="0.25">
      <c r="A2287" s="1" t="s">
        <v>2364</v>
      </c>
      <c r="B2287" s="1">
        <v>5068</v>
      </c>
      <c r="C2287" s="1" t="s">
        <v>136</v>
      </c>
      <c r="D2287" s="1" t="str">
        <f>VLOOKUP(Table1[[#This Row],[Headoffice]],$T$4:$U$82,2,FALSE)</f>
        <v>RestOfTheWorld</v>
      </c>
      <c r="E2287" s="1">
        <v>2014</v>
      </c>
      <c r="F2287" s="3"/>
      <c r="H2287" s="1">
        <v>1</v>
      </c>
      <c r="I2287" s="4">
        <v>42558</v>
      </c>
    </row>
    <row r="2288" spans="1:9" x14ac:dyDescent="0.25">
      <c r="A2288" s="1" t="s">
        <v>2365</v>
      </c>
      <c r="B2288" s="1">
        <v>4891</v>
      </c>
      <c r="C2288" s="1" t="s">
        <v>30</v>
      </c>
      <c r="D2288" s="1" t="str">
        <f>VLOOKUP(Table1[[#This Row],[Headoffice]],$T$4:$U$82,2,FALSE)</f>
        <v>NorthAmerica</v>
      </c>
      <c r="F2288" s="3"/>
      <c r="H2288" s="1">
        <v>1</v>
      </c>
      <c r="I2288" s="4">
        <v>43286</v>
      </c>
    </row>
    <row r="2289" spans="1:9" x14ac:dyDescent="0.25">
      <c r="A2289" s="1" t="s">
        <v>2366</v>
      </c>
      <c r="B2289" s="1">
        <v>8890</v>
      </c>
      <c r="C2289" s="1" t="s">
        <v>136</v>
      </c>
      <c r="D2289" s="1" t="str">
        <f>VLOOKUP(Table1[[#This Row],[Headoffice]],$T$4:$U$82,2,FALSE)</f>
        <v>RestOfTheWorld</v>
      </c>
      <c r="E2289" s="1">
        <v>2003</v>
      </c>
      <c r="F2289" s="3"/>
      <c r="H2289" s="1">
        <v>1</v>
      </c>
      <c r="I2289" s="4">
        <v>43096</v>
      </c>
    </row>
    <row r="2290" spans="1:9" x14ac:dyDescent="0.25">
      <c r="A2290" s="1" t="s">
        <v>2367</v>
      </c>
      <c r="B2290" s="1">
        <v>9014</v>
      </c>
      <c r="C2290" s="1" t="s">
        <v>9</v>
      </c>
      <c r="D2290" s="1" t="str">
        <f>VLOOKUP(Table1[[#This Row],[Headoffice]],$T$4:$U$82,2,FALSE)</f>
        <v>AustraliaNZ</v>
      </c>
      <c r="E2290" s="1">
        <v>2016</v>
      </c>
      <c r="F2290" s="3"/>
      <c r="H2290" s="1">
        <v>1</v>
      </c>
      <c r="I2290" s="4">
        <v>43374</v>
      </c>
    </row>
    <row r="2291" spans="1:9" x14ac:dyDescent="0.25">
      <c r="A2291" s="1" t="s">
        <v>2368</v>
      </c>
      <c r="B2291" s="1">
        <v>8908</v>
      </c>
      <c r="C2291" s="1" t="s">
        <v>9</v>
      </c>
      <c r="D2291" s="1" t="str">
        <f>VLOOKUP(Table1[[#This Row],[Headoffice]],$T$4:$U$82,2,FALSE)</f>
        <v>AustraliaNZ</v>
      </c>
      <c r="E2291" s="1">
        <v>2011</v>
      </c>
      <c r="F2291" s="3">
        <v>96</v>
      </c>
      <c r="G2291" s="4">
        <v>43434</v>
      </c>
      <c r="H2291" s="1">
        <v>1</v>
      </c>
      <c r="I2291" s="4">
        <v>43371</v>
      </c>
    </row>
    <row r="2292" spans="1:9" x14ac:dyDescent="0.25">
      <c r="A2292" s="1" t="s">
        <v>2369</v>
      </c>
      <c r="B2292" s="1">
        <v>350</v>
      </c>
      <c r="C2292" s="1" t="s">
        <v>30</v>
      </c>
      <c r="D2292" s="1" t="str">
        <f>VLOOKUP(Table1[[#This Row],[Headoffice]],$T$4:$U$82,2,FALSE)</f>
        <v>NorthAmerica</v>
      </c>
      <c r="E2292" s="1">
        <v>1939</v>
      </c>
      <c r="F2292" s="3">
        <v>283853</v>
      </c>
      <c r="G2292" s="4">
        <v>43992</v>
      </c>
      <c r="H2292" s="1">
        <v>9</v>
      </c>
      <c r="I2292" s="4">
        <v>41639</v>
      </c>
    </row>
    <row r="2293" spans="1:9" x14ac:dyDescent="0.25">
      <c r="A2293" s="1" t="s">
        <v>2370</v>
      </c>
      <c r="B2293" s="1">
        <v>5278</v>
      </c>
      <c r="C2293" s="1" t="s">
        <v>9</v>
      </c>
      <c r="D2293" s="1" t="str">
        <f>VLOOKUP(Table1[[#This Row],[Headoffice]],$T$4:$U$82,2,FALSE)</f>
        <v>AustraliaNZ</v>
      </c>
      <c r="F2293" s="3"/>
      <c r="H2293" s="1">
        <v>1</v>
      </c>
      <c r="I2293" s="4">
        <v>43154</v>
      </c>
    </row>
    <row r="2294" spans="1:9" x14ac:dyDescent="0.25">
      <c r="A2294" s="1" t="s">
        <v>2371</v>
      </c>
      <c r="B2294" s="1">
        <v>4911</v>
      </c>
      <c r="C2294" s="1" t="s">
        <v>26</v>
      </c>
      <c r="D2294" s="1" t="str">
        <f>VLOOKUP(Table1[[#This Row],[Headoffice]],$T$4:$U$82,2,FALSE)</f>
        <v>FarEast</v>
      </c>
      <c r="E2294" s="1">
        <v>2011</v>
      </c>
      <c r="F2294" s="3"/>
      <c r="H2294" s="1">
        <v>1</v>
      </c>
      <c r="I2294" s="4">
        <v>40885</v>
      </c>
    </row>
    <row r="2295" spans="1:9" ht="30" x14ac:dyDescent="0.25">
      <c r="A2295" s="1" t="s">
        <v>2372</v>
      </c>
      <c r="B2295" s="1">
        <v>11044</v>
      </c>
      <c r="C2295" s="1" t="s">
        <v>26</v>
      </c>
      <c r="D2295" s="1" t="str">
        <f>VLOOKUP(Table1[[#This Row],[Headoffice]],$T$4:$U$82,2,FALSE)</f>
        <v>FarEast</v>
      </c>
      <c r="F2295" s="3"/>
      <c r="H2295" s="1">
        <v>1</v>
      </c>
      <c r="I2295" s="4">
        <v>43039</v>
      </c>
    </row>
    <row r="2296" spans="1:9" x14ac:dyDescent="0.25">
      <c r="A2296" s="1" t="s">
        <v>2373</v>
      </c>
      <c r="B2296" s="1">
        <v>9396</v>
      </c>
      <c r="C2296" s="1" t="s">
        <v>30</v>
      </c>
      <c r="D2296" s="1" t="str">
        <f>VLOOKUP(Table1[[#This Row],[Headoffice]],$T$4:$U$82,2,FALSE)</f>
        <v>NorthAmerica</v>
      </c>
      <c r="F2296" s="3"/>
      <c r="H2296" s="1">
        <v>1</v>
      </c>
      <c r="I2296" s="4">
        <v>42790</v>
      </c>
    </row>
    <row r="2297" spans="1:9" x14ac:dyDescent="0.25">
      <c r="A2297" s="1" t="s">
        <v>2374</v>
      </c>
      <c r="B2297" s="1">
        <v>5696</v>
      </c>
      <c r="C2297" s="1" t="s">
        <v>9</v>
      </c>
      <c r="D2297" s="1" t="str">
        <f>VLOOKUP(Table1[[#This Row],[Headoffice]],$T$4:$U$82,2,FALSE)</f>
        <v>AustraliaNZ</v>
      </c>
      <c r="E2297" s="1">
        <v>1952</v>
      </c>
      <c r="F2297" s="3"/>
      <c r="H2297" s="1">
        <v>1</v>
      </c>
      <c r="I2297" s="4">
        <v>40420</v>
      </c>
    </row>
    <row r="2298" spans="1:9" x14ac:dyDescent="0.25">
      <c r="A2298" s="1" t="s">
        <v>2375</v>
      </c>
      <c r="B2298" s="1">
        <v>5120</v>
      </c>
      <c r="C2298" s="1" t="s">
        <v>11</v>
      </c>
      <c r="D2298" s="1" t="str">
        <f>VLOOKUP(Table1[[#This Row],[Headoffice]],$T$4:$U$82,2,FALSE)</f>
        <v>FarEast</v>
      </c>
      <c r="E2298" s="1">
        <v>2006</v>
      </c>
      <c r="F2298" s="3">
        <v>28653399</v>
      </c>
      <c r="G2298" s="4">
        <v>43868</v>
      </c>
      <c r="H2298" s="1">
        <v>1</v>
      </c>
      <c r="I2298" s="4">
        <v>42639</v>
      </c>
    </row>
    <row r="2299" spans="1:9" x14ac:dyDescent="0.25">
      <c r="A2299" s="1" t="s">
        <v>2376</v>
      </c>
      <c r="B2299" s="1">
        <v>5171</v>
      </c>
      <c r="C2299" s="1" t="s">
        <v>30</v>
      </c>
      <c r="D2299" s="1" t="str">
        <f>VLOOKUP(Table1[[#This Row],[Headoffice]],$T$4:$U$82,2,FALSE)</f>
        <v>NorthAmerica</v>
      </c>
      <c r="E2299" s="1">
        <v>2005</v>
      </c>
      <c r="F2299" s="3">
        <v>769</v>
      </c>
      <c r="G2299" s="4">
        <v>43917</v>
      </c>
      <c r="H2299" s="1">
        <v>95</v>
      </c>
      <c r="I2299" s="4">
        <v>44001</v>
      </c>
    </row>
    <row r="2300" spans="1:9" x14ac:dyDescent="0.25">
      <c r="A2300" s="1" t="s">
        <v>2377</v>
      </c>
      <c r="B2300" s="1">
        <v>5640</v>
      </c>
      <c r="C2300" s="1" t="s">
        <v>51</v>
      </c>
      <c r="D2300" s="1" t="str">
        <f>VLOOKUP(Table1[[#This Row],[Headoffice]],$T$4:$U$82,2,FALSE)</f>
        <v>WestEurope</v>
      </c>
      <c r="F2300" s="3"/>
      <c r="H2300" s="1">
        <v>1</v>
      </c>
      <c r="I2300" s="4">
        <v>42006</v>
      </c>
    </row>
    <row r="2301" spans="1:9" x14ac:dyDescent="0.25">
      <c r="A2301" s="1" t="s">
        <v>2378</v>
      </c>
      <c r="B2301" s="1">
        <v>5695</v>
      </c>
      <c r="C2301" s="1" t="s">
        <v>51</v>
      </c>
      <c r="D2301" s="1" t="str">
        <f>VLOOKUP(Table1[[#This Row],[Headoffice]],$T$4:$U$82,2,FALSE)</f>
        <v>WestEurope</v>
      </c>
      <c r="F2301" s="3"/>
      <c r="H2301" s="1">
        <v>1</v>
      </c>
      <c r="I2301" s="4">
        <v>42835</v>
      </c>
    </row>
    <row r="2302" spans="1:9" x14ac:dyDescent="0.25">
      <c r="A2302" s="1" t="s">
        <v>2379</v>
      </c>
      <c r="B2302" s="1">
        <v>4870</v>
      </c>
      <c r="C2302" s="1" t="s">
        <v>30</v>
      </c>
      <c r="D2302" s="1" t="str">
        <f>VLOOKUP(Table1[[#This Row],[Headoffice]],$T$4:$U$82,2,FALSE)</f>
        <v>NorthAmerica</v>
      </c>
      <c r="E2302" s="1">
        <v>2010</v>
      </c>
      <c r="F2302" s="3">
        <v>104</v>
      </c>
      <c r="G2302" s="4">
        <v>43952</v>
      </c>
      <c r="H2302" s="1">
        <v>1</v>
      </c>
      <c r="I2302" s="4">
        <v>40658</v>
      </c>
    </row>
    <row r="2303" spans="1:9" x14ac:dyDescent="0.25">
      <c r="A2303" s="1" t="s">
        <v>2380</v>
      </c>
      <c r="B2303" s="1">
        <v>7918</v>
      </c>
      <c r="C2303" s="1" t="s">
        <v>26</v>
      </c>
      <c r="D2303" s="1" t="str">
        <f>VLOOKUP(Table1[[#This Row],[Headoffice]],$T$4:$U$82,2,FALSE)</f>
        <v>FarEast</v>
      </c>
      <c r="F2303" s="3"/>
      <c r="H2303" s="1">
        <v>1</v>
      </c>
      <c r="I2303" s="4">
        <v>42643</v>
      </c>
    </row>
    <row r="2304" spans="1:9" x14ac:dyDescent="0.25">
      <c r="A2304" s="1" t="s">
        <v>2381</v>
      </c>
      <c r="B2304" s="1">
        <v>5007</v>
      </c>
      <c r="C2304" s="1" t="s">
        <v>69</v>
      </c>
      <c r="D2304" s="1" t="str">
        <f>VLOOKUP(Table1[[#This Row],[Headoffice]],$T$4:$U$82,2,FALSE)</f>
        <v>AustraliaNZ</v>
      </c>
      <c r="E2304" s="1">
        <v>1981</v>
      </c>
      <c r="F2304" s="3"/>
      <c r="H2304" s="1">
        <v>1</v>
      </c>
      <c r="I2304" s="4">
        <v>39799</v>
      </c>
    </row>
    <row r="2305" spans="1:9" x14ac:dyDescent="0.25">
      <c r="A2305" s="1" t="s">
        <v>2382</v>
      </c>
      <c r="B2305" s="1">
        <v>6616</v>
      </c>
      <c r="C2305" s="1" t="s">
        <v>30</v>
      </c>
      <c r="D2305" s="1" t="str">
        <f>VLOOKUP(Table1[[#This Row],[Headoffice]],$T$4:$U$82,2,FALSE)</f>
        <v>NorthAmerica</v>
      </c>
      <c r="E2305" s="1">
        <v>1999</v>
      </c>
      <c r="F2305" s="3">
        <v>800</v>
      </c>
      <c r="G2305" s="4">
        <v>40998</v>
      </c>
      <c r="H2305" s="1">
        <v>4</v>
      </c>
      <c r="I2305" s="4">
        <v>39437</v>
      </c>
    </row>
    <row r="2306" spans="1:9" x14ac:dyDescent="0.25">
      <c r="A2306" s="1" t="s">
        <v>2383</v>
      </c>
      <c r="B2306" s="1">
        <v>5567</v>
      </c>
      <c r="C2306" s="1" t="s">
        <v>30</v>
      </c>
      <c r="D2306" s="1" t="str">
        <f>VLOOKUP(Table1[[#This Row],[Headoffice]],$T$4:$U$82,2,FALSE)</f>
        <v>NorthAmerica</v>
      </c>
      <c r="E2306" s="1">
        <v>1994</v>
      </c>
      <c r="F2306" s="3"/>
      <c r="H2306" s="1">
        <v>5</v>
      </c>
      <c r="I2306" s="4">
        <v>42514</v>
      </c>
    </row>
    <row r="2307" spans="1:9" x14ac:dyDescent="0.25">
      <c r="A2307" s="1" t="s">
        <v>2384</v>
      </c>
      <c r="B2307" s="1">
        <v>4804</v>
      </c>
      <c r="C2307" s="1" t="s">
        <v>30</v>
      </c>
      <c r="D2307" s="1" t="str">
        <f>VLOOKUP(Table1[[#This Row],[Headoffice]],$T$4:$U$82,2,FALSE)</f>
        <v>NorthAmerica</v>
      </c>
      <c r="E2307" s="1">
        <v>2011</v>
      </c>
      <c r="F2307" s="3">
        <v>1421</v>
      </c>
      <c r="G2307" s="4">
        <v>42735</v>
      </c>
      <c r="H2307" s="1">
        <v>2</v>
      </c>
      <c r="I2307" s="4">
        <v>43510</v>
      </c>
    </row>
    <row r="2308" spans="1:9" x14ac:dyDescent="0.25">
      <c r="A2308" s="1" t="s">
        <v>2385</v>
      </c>
      <c r="B2308" s="1">
        <v>6300</v>
      </c>
      <c r="C2308" s="1" t="s">
        <v>22</v>
      </c>
      <c r="D2308" s="1" t="str">
        <f>VLOOKUP(Table1[[#This Row],[Headoffice]],$T$4:$U$82,2,FALSE)</f>
        <v>FarEast</v>
      </c>
      <c r="F2308" s="3"/>
      <c r="H2308" s="1">
        <v>1</v>
      </c>
      <c r="I2308" s="4">
        <v>42656</v>
      </c>
    </row>
    <row r="2309" spans="1:9" x14ac:dyDescent="0.25">
      <c r="A2309" s="1" t="s">
        <v>2386</v>
      </c>
      <c r="B2309" s="1">
        <v>5555</v>
      </c>
      <c r="C2309" s="1" t="s">
        <v>40</v>
      </c>
      <c r="D2309" s="1" t="str">
        <f>VLOOKUP(Table1[[#This Row],[Headoffice]],$T$4:$U$82,2,FALSE)</f>
        <v>FarEast</v>
      </c>
      <c r="E2309" s="1">
        <v>2011</v>
      </c>
      <c r="F2309" s="3"/>
      <c r="H2309" s="1">
        <v>1</v>
      </c>
      <c r="I2309" s="4">
        <v>40954</v>
      </c>
    </row>
    <row r="2310" spans="1:9" x14ac:dyDescent="0.25">
      <c r="A2310" s="1" t="s">
        <v>2387</v>
      </c>
      <c r="B2310" s="1">
        <v>5961</v>
      </c>
      <c r="C2310" s="1" t="s">
        <v>11</v>
      </c>
      <c r="D2310" s="1" t="str">
        <f>VLOOKUP(Table1[[#This Row],[Headoffice]],$T$4:$U$82,2,FALSE)</f>
        <v>FarEast</v>
      </c>
      <c r="E2310" s="1">
        <v>1994</v>
      </c>
      <c r="F2310" s="3"/>
      <c r="H2310" s="1">
        <v>1</v>
      </c>
      <c r="I2310" s="4">
        <v>41068</v>
      </c>
    </row>
    <row r="2311" spans="1:9" ht="30" x14ac:dyDescent="0.25">
      <c r="A2311" s="1" t="s">
        <v>2388</v>
      </c>
      <c r="B2311" s="1">
        <v>833</v>
      </c>
      <c r="C2311" s="1" t="s">
        <v>30</v>
      </c>
      <c r="D2311" s="1" t="str">
        <f>VLOOKUP(Table1[[#This Row],[Headoffice]],$T$4:$U$82,2,FALSE)</f>
        <v>NorthAmerica</v>
      </c>
      <c r="E2311" s="1">
        <v>2006</v>
      </c>
      <c r="F2311" s="3">
        <v>1547</v>
      </c>
      <c r="G2311" s="4">
        <v>43934</v>
      </c>
      <c r="H2311" s="1">
        <v>4</v>
      </c>
      <c r="I2311" s="4">
        <v>43510</v>
      </c>
    </row>
    <row r="2312" spans="1:9" x14ac:dyDescent="0.25">
      <c r="A2312" s="1" t="s">
        <v>2389</v>
      </c>
      <c r="B2312" s="1">
        <v>5569</v>
      </c>
      <c r="C2312" s="1" t="s">
        <v>310</v>
      </c>
      <c r="D2312" s="1" t="str">
        <f>VLOOKUP(Table1[[#This Row],[Headoffice]],$T$4:$U$82,2,FALSE)</f>
        <v>FarEast</v>
      </c>
      <c r="F2312" s="3"/>
      <c r="H2312" s="1">
        <v>1</v>
      </c>
      <c r="I2312" s="4">
        <v>41165</v>
      </c>
    </row>
    <row r="2313" spans="1:9" x14ac:dyDescent="0.25">
      <c r="A2313" s="1" t="s">
        <v>2390</v>
      </c>
      <c r="B2313" s="1">
        <v>6022</v>
      </c>
      <c r="C2313" s="1" t="s">
        <v>9</v>
      </c>
      <c r="D2313" s="1" t="str">
        <f>VLOOKUP(Table1[[#This Row],[Headoffice]],$T$4:$U$82,2,FALSE)</f>
        <v>AustraliaNZ</v>
      </c>
      <c r="E2313" s="1">
        <v>2010</v>
      </c>
      <c r="F2313" s="3">
        <v>556333</v>
      </c>
      <c r="G2313" s="4">
        <v>42916</v>
      </c>
      <c r="H2313" s="1">
        <v>1</v>
      </c>
      <c r="I2313" s="4">
        <v>42935</v>
      </c>
    </row>
    <row r="2314" spans="1:9" ht="30" x14ac:dyDescent="0.25">
      <c r="A2314" s="1" t="s">
        <v>2391</v>
      </c>
      <c r="B2314" s="1">
        <v>7517</v>
      </c>
      <c r="C2314" s="1" t="s">
        <v>40</v>
      </c>
      <c r="D2314" s="1" t="str">
        <f>VLOOKUP(Table1[[#This Row],[Headoffice]],$T$4:$U$82,2,FALSE)</f>
        <v>FarEast</v>
      </c>
      <c r="F2314" s="3"/>
      <c r="H2314" s="1">
        <v>1</v>
      </c>
      <c r="I2314" s="4">
        <v>43097</v>
      </c>
    </row>
    <row r="2315" spans="1:9" x14ac:dyDescent="0.25">
      <c r="A2315" s="1" t="s">
        <v>2392</v>
      </c>
      <c r="B2315" s="1">
        <v>5647</v>
      </c>
      <c r="C2315" s="1" t="s">
        <v>26</v>
      </c>
      <c r="D2315" s="1" t="str">
        <f>VLOOKUP(Table1[[#This Row],[Headoffice]],$T$4:$U$82,2,FALSE)</f>
        <v>FarEast</v>
      </c>
      <c r="F2315" s="3"/>
      <c r="H2315" s="1">
        <v>1</v>
      </c>
      <c r="I2315" s="4">
        <v>43025</v>
      </c>
    </row>
    <row r="2316" spans="1:9" x14ac:dyDescent="0.25">
      <c r="A2316" s="1" t="s">
        <v>2393</v>
      </c>
      <c r="B2316" s="1">
        <v>6468</v>
      </c>
      <c r="C2316" s="1" t="s">
        <v>26</v>
      </c>
      <c r="D2316" s="1" t="str">
        <f>VLOOKUP(Table1[[#This Row],[Headoffice]],$T$4:$U$82,2,FALSE)</f>
        <v>FarEast</v>
      </c>
      <c r="F2316" s="3"/>
      <c r="H2316" s="1">
        <v>1</v>
      </c>
      <c r="I2316" s="4">
        <v>40240</v>
      </c>
    </row>
    <row r="2317" spans="1:9" ht="30" x14ac:dyDescent="0.25">
      <c r="A2317" s="1" t="s">
        <v>2394</v>
      </c>
      <c r="B2317" s="1">
        <v>6114</v>
      </c>
      <c r="C2317" s="1" t="s">
        <v>30</v>
      </c>
      <c r="D2317" s="1" t="str">
        <f>VLOOKUP(Table1[[#This Row],[Headoffice]],$T$4:$U$82,2,FALSE)</f>
        <v>NorthAmerica</v>
      </c>
      <c r="E2317" s="1">
        <v>2012</v>
      </c>
      <c r="F2317" s="3"/>
      <c r="H2317" s="1">
        <v>1</v>
      </c>
      <c r="I2317" s="4">
        <v>43041</v>
      </c>
    </row>
    <row r="2318" spans="1:9" x14ac:dyDescent="0.25">
      <c r="A2318" s="1" t="s">
        <v>2395</v>
      </c>
      <c r="B2318" s="1">
        <v>6918</v>
      </c>
      <c r="C2318" s="1" t="s">
        <v>882</v>
      </c>
      <c r="D2318" s="1" t="str">
        <f>VLOOKUP(Table1[[#This Row],[Headoffice]],$T$4:$U$82,2,FALSE)</f>
        <v>WestEurope</v>
      </c>
      <c r="F2318" s="3"/>
      <c r="H2318" s="1">
        <v>1</v>
      </c>
      <c r="I2318" s="4">
        <v>35187</v>
      </c>
    </row>
    <row r="2319" spans="1:9" ht="30" x14ac:dyDescent="0.25">
      <c r="A2319" s="1" t="s">
        <v>2396</v>
      </c>
      <c r="B2319" s="1">
        <v>8622</v>
      </c>
      <c r="C2319" s="1" t="s">
        <v>9</v>
      </c>
      <c r="D2319" s="1" t="str">
        <f>VLOOKUP(Table1[[#This Row],[Headoffice]],$T$4:$U$82,2,FALSE)</f>
        <v>AustraliaNZ</v>
      </c>
      <c r="F2319" s="3"/>
      <c r="H2319" s="1">
        <v>1</v>
      </c>
      <c r="I2319" s="4">
        <v>40238</v>
      </c>
    </row>
    <row r="2320" spans="1:9" x14ac:dyDescent="0.25">
      <c r="A2320" s="1" t="s">
        <v>2397</v>
      </c>
      <c r="B2320" s="1">
        <v>5811</v>
      </c>
      <c r="C2320" s="1" t="s">
        <v>30</v>
      </c>
      <c r="D2320" s="1" t="str">
        <f>VLOOKUP(Table1[[#This Row],[Headoffice]],$T$4:$U$82,2,FALSE)</f>
        <v>NorthAmerica</v>
      </c>
      <c r="F2320" s="3"/>
      <c r="H2320" s="1">
        <v>1</v>
      </c>
      <c r="I2320" s="4">
        <v>41635</v>
      </c>
    </row>
    <row r="2321" spans="1:9" x14ac:dyDescent="0.25">
      <c r="A2321" s="1" t="s">
        <v>2398</v>
      </c>
      <c r="B2321" s="1">
        <v>8881</v>
      </c>
      <c r="C2321" s="1" t="s">
        <v>51</v>
      </c>
      <c r="D2321" s="1" t="str">
        <f>VLOOKUP(Table1[[#This Row],[Headoffice]],$T$4:$U$82,2,FALSE)</f>
        <v>WestEurope</v>
      </c>
      <c r="F2321" s="3"/>
      <c r="H2321" s="1">
        <v>1</v>
      </c>
      <c r="I2321" s="4">
        <v>42170</v>
      </c>
    </row>
    <row r="2322" spans="1:9" ht="30" x14ac:dyDescent="0.25">
      <c r="A2322" s="1" t="s">
        <v>2399</v>
      </c>
      <c r="B2322" s="1">
        <v>5757</v>
      </c>
      <c r="C2322" s="1" t="s">
        <v>9</v>
      </c>
      <c r="D2322" s="1" t="str">
        <f>VLOOKUP(Table1[[#This Row],[Headoffice]],$T$4:$U$82,2,FALSE)</f>
        <v>AustraliaNZ</v>
      </c>
      <c r="F2322" s="3"/>
      <c r="H2322" s="1">
        <v>1</v>
      </c>
      <c r="I2322" s="4">
        <v>41197</v>
      </c>
    </row>
    <row r="2323" spans="1:9" x14ac:dyDescent="0.25">
      <c r="A2323" s="1" t="s">
        <v>2400</v>
      </c>
      <c r="B2323" s="1">
        <v>7779</v>
      </c>
      <c r="C2323" s="1" t="s">
        <v>30</v>
      </c>
      <c r="D2323" s="1" t="str">
        <f>VLOOKUP(Table1[[#This Row],[Headoffice]],$T$4:$U$82,2,FALSE)</f>
        <v>NorthAmerica</v>
      </c>
      <c r="F2323" s="3"/>
      <c r="H2323" s="1">
        <v>1</v>
      </c>
      <c r="I2323" s="4">
        <v>42013</v>
      </c>
    </row>
    <row r="2324" spans="1:9" x14ac:dyDescent="0.25">
      <c r="A2324" s="1" t="s">
        <v>2401</v>
      </c>
      <c r="B2324" s="1">
        <v>5807</v>
      </c>
      <c r="C2324" s="1" t="s">
        <v>51</v>
      </c>
      <c r="D2324" s="1" t="str">
        <f>VLOOKUP(Table1[[#This Row],[Headoffice]],$T$4:$U$82,2,FALSE)</f>
        <v>WestEurope</v>
      </c>
      <c r="F2324" s="3"/>
      <c r="H2324" s="1">
        <v>1</v>
      </c>
      <c r="I2324" s="4">
        <v>42431</v>
      </c>
    </row>
    <row r="2325" spans="1:9" x14ac:dyDescent="0.25">
      <c r="A2325" s="1" t="s">
        <v>2402</v>
      </c>
      <c r="B2325" s="1">
        <v>6045</v>
      </c>
      <c r="C2325" s="1" t="s">
        <v>30</v>
      </c>
      <c r="D2325" s="1" t="str">
        <f>VLOOKUP(Table1[[#This Row],[Headoffice]],$T$4:$U$82,2,FALSE)</f>
        <v>NorthAmerica</v>
      </c>
      <c r="E2325" s="1">
        <v>2009</v>
      </c>
      <c r="F2325" s="3">
        <v>25</v>
      </c>
      <c r="G2325" s="4">
        <v>42978</v>
      </c>
      <c r="H2325" s="1">
        <v>8</v>
      </c>
      <c r="I2325" s="4">
        <v>43257</v>
      </c>
    </row>
    <row r="2326" spans="1:9" x14ac:dyDescent="0.25">
      <c r="A2326" s="1" t="s">
        <v>2403</v>
      </c>
      <c r="B2326" s="1">
        <v>7646</v>
      </c>
      <c r="C2326" s="1" t="s">
        <v>9</v>
      </c>
      <c r="D2326" s="1" t="str">
        <f>VLOOKUP(Table1[[#This Row],[Headoffice]],$T$4:$U$82,2,FALSE)</f>
        <v>AustraliaNZ</v>
      </c>
      <c r="F2326" s="3"/>
      <c r="H2326" s="1">
        <v>1</v>
      </c>
      <c r="I2326" s="4">
        <v>41078</v>
      </c>
    </row>
    <row r="2327" spans="1:9" x14ac:dyDescent="0.25">
      <c r="A2327" s="1" t="s">
        <v>2404</v>
      </c>
      <c r="B2327" s="1">
        <v>6417</v>
      </c>
      <c r="C2327" s="1" t="s">
        <v>30</v>
      </c>
      <c r="D2327" s="1" t="str">
        <f>VLOOKUP(Table1[[#This Row],[Headoffice]],$T$4:$U$82,2,FALSE)</f>
        <v>NorthAmerica</v>
      </c>
      <c r="F2327" s="3"/>
      <c r="H2327" s="1">
        <v>1</v>
      </c>
      <c r="I2327" s="4">
        <v>40261</v>
      </c>
    </row>
    <row r="2328" spans="1:9" x14ac:dyDescent="0.25">
      <c r="A2328" s="1" t="s">
        <v>2405</v>
      </c>
      <c r="B2328" s="1">
        <v>6229</v>
      </c>
      <c r="C2328" s="1" t="s">
        <v>161</v>
      </c>
      <c r="D2328" s="1" t="str">
        <f>VLOOKUP(Table1[[#This Row],[Headoffice]],$T$4:$U$82,2,FALSE)</f>
        <v>WestEurope</v>
      </c>
      <c r="F2328" s="3"/>
      <c r="H2328" s="1">
        <v>1</v>
      </c>
      <c r="I2328" s="4">
        <v>43196</v>
      </c>
    </row>
    <row r="2329" spans="1:9" x14ac:dyDescent="0.25">
      <c r="A2329" s="1" t="s">
        <v>2406</v>
      </c>
      <c r="B2329" s="1">
        <v>5968</v>
      </c>
      <c r="C2329" s="1" t="s">
        <v>77</v>
      </c>
      <c r="D2329" s="1" t="str">
        <f>VLOOKUP(Table1[[#This Row],[Headoffice]],$T$4:$U$82,2,FALSE)</f>
        <v>WestEurope</v>
      </c>
      <c r="F2329" s="3"/>
      <c r="H2329" s="1">
        <v>1</v>
      </c>
      <c r="I2329" s="4">
        <v>42389</v>
      </c>
    </row>
    <row r="2330" spans="1:9" x14ac:dyDescent="0.25">
      <c r="A2330" s="1" t="s">
        <v>2407</v>
      </c>
      <c r="B2330" s="1">
        <v>5376</v>
      </c>
      <c r="C2330" s="1" t="s">
        <v>30</v>
      </c>
      <c r="D2330" s="1" t="str">
        <f>VLOOKUP(Table1[[#This Row],[Headoffice]],$T$4:$U$82,2,FALSE)</f>
        <v>NorthAmerica</v>
      </c>
      <c r="E2330" s="1">
        <v>2003</v>
      </c>
      <c r="F2330" s="3"/>
      <c r="H2330" s="1">
        <v>3</v>
      </c>
      <c r="I2330" s="4">
        <v>40483</v>
      </c>
    </row>
    <row r="2331" spans="1:9" x14ac:dyDescent="0.25">
      <c r="A2331" s="1" t="s">
        <v>2408</v>
      </c>
      <c r="B2331" s="1">
        <v>6443</v>
      </c>
      <c r="C2331" s="1" t="s">
        <v>161</v>
      </c>
      <c r="D2331" s="1" t="str">
        <f>VLOOKUP(Table1[[#This Row],[Headoffice]],$T$4:$U$82,2,FALSE)</f>
        <v>WestEurope</v>
      </c>
      <c r="F2331" s="3"/>
      <c r="H2331" s="1">
        <v>1</v>
      </c>
      <c r="I2331" s="4">
        <v>41337</v>
      </c>
    </row>
    <row r="2332" spans="1:9" x14ac:dyDescent="0.25">
      <c r="A2332" s="1" t="s">
        <v>2409</v>
      </c>
      <c r="B2332" s="1">
        <v>6347</v>
      </c>
      <c r="C2332" s="1" t="s">
        <v>51</v>
      </c>
      <c r="D2332" s="1" t="str">
        <f>VLOOKUP(Table1[[#This Row],[Headoffice]],$T$4:$U$82,2,FALSE)</f>
        <v>WestEurope</v>
      </c>
      <c r="E2332" s="1">
        <v>2010</v>
      </c>
      <c r="F2332" s="3"/>
      <c r="H2332" s="1">
        <v>1</v>
      </c>
      <c r="I2332" s="4">
        <v>41989</v>
      </c>
    </row>
    <row r="2333" spans="1:9" ht="30" x14ac:dyDescent="0.25">
      <c r="A2333" s="1" t="s">
        <v>2410</v>
      </c>
      <c r="B2333" s="1">
        <v>5318</v>
      </c>
      <c r="C2333" s="1" t="s">
        <v>150</v>
      </c>
      <c r="D2333" s="1" t="str">
        <f>VLOOKUP(Table1[[#This Row],[Headoffice]],$T$4:$U$82,2,FALSE)</f>
        <v>WestEurope</v>
      </c>
      <c r="F2333" s="3"/>
      <c r="H2333" s="1">
        <v>1</v>
      </c>
      <c r="I2333" s="4">
        <v>42718</v>
      </c>
    </row>
    <row r="2334" spans="1:9" x14ac:dyDescent="0.25">
      <c r="A2334" s="1" t="s">
        <v>2411</v>
      </c>
      <c r="B2334" s="1">
        <v>6707</v>
      </c>
      <c r="C2334" s="1" t="s">
        <v>240</v>
      </c>
      <c r="D2334" s="1" t="str">
        <f>VLOOKUP(Table1[[#This Row],[Headoffice]],$T$4:$U$82,2,FALSE)</f>
        <v>RestOfTheWorld</v>
      </c>
      <c r="F2334" s="3"/>
      <c r="H2334" s="1">
        <v>1</v>
      </c>
      <c r="I2334" s="4">
        <v>43116</v>
      </c>
    </row>
    <row r="2335" spans="1:9" x14ac:dyDescent="0.25">
      <c r="A2335" s="1" t="s">
        <v>2412</v>
      </c>
      <c r="B2335" s="1">
        <v>849</v>
      </c>
      <c r="C2335" s="1" t="s">
        <v>30</v>
      </c>
      <c r="D2335" s="1" t="str">
        <f>VLOOKUP(Table1[[#This Row],[Headoffice]],$T$4:$U$82,2,FALSE)</f>
        <v>NorthAmerica</v>
      </c>
      <c r="E2335" s="1">
        <v>2004</v>
      </c>
      <c r="F2335" s="3">
        <v>43</v>
      </c>
      <c r="G2335" s="4">
        <v>43189</v>
      </c>
      <c r="H2335" s="1">
        <v>1</v>
      </c>
      <c r="I2335" s="4">
        <v>41794</v>
      </c>
    </row>
    <row r="2336" spans="1:9" ht="30" x14ac:dyDescent="0.25">
      <c r="A2336" s="1" t="s">
        <v>2413</v>
      </c>
      <c r="B2336" s="1">
        <v>5051</v>
      </c>
      <c r="C2336" s="1" t="s">
        <v>11</v>
      </c>
      <c r="D2336" s="1" t="str">
        <f>VLOOKUP(Table1[[#This Row],[Headoffice]],$T$4:$U$82,2,FALSE)</f>
        <v>FarEast</v>
      </c>
      <c r="E2336" s="1">
        <v>2002</v>
      </c>
      <c r="F2336" s="3"/>
      <c r="H2336" s="1">
        <v>1</v>
      </c>
      <c r="I2336" s="4">
        <v>43119</v>
      </c>
    </row>
    <row r="2337" spans="1:9" ht="30" x14ac:dyDescent="0.25">
      <c r="A2337" s="1" t="s">
        <v>2414</v>
      </c>
      <c r="B2337" s="1">
        <v>6484</v>
      </c>
      <c r="C2337" s="1" t="s">
        <v>193</v>
      </c>
      <c r="D2337" s="1" t="str">
        <f>VLOOKUP(Table1[[#This Row],[Headoffice]],$T$4:$U$82,2,FALSE)</f>
        <v>WestEurope</v>
      </c>
      <c r="E2337" s="1">
        <v>2004</v>
      </c>
      <c r="F2337" s="3"/>
      <c r="H2337" s="1">
        <v>1</v>
      </c>
      <c r="I2337" s="4">
        <v>40290</v>
      </c>
    </row>
    <row r="2338" spans="1:9" x14ac:dyDescent="0.25">
      <c r="A2338" s="1" t="s">
        <v>2415</v>
      </c>
      <c r="B2338" s="1">
        <v>7506</v>
      </c>
      <c r="C2338" s="1" t="s">
        <v>26</v>
      </c>
      <c r="D2338" s="1" t="str">
        <f>VLOOKUP(Table1[[#This Row],[Headoffice]],$T$4:$U$82,2,FALSE)</f>
        <v>FarEast</v>
      </c>
      <c r="F2338" s="3">
        <v>20500</v>
      </c>
      <c r="G2338" s="4">
        <v>42916</v>
      </c>
      <c r="H2338" s="1">
        <v>1</v>
      </c>
      <c r="I2338" s="4">
        <v>42382</v>
      </c>
    </row>
    <row r="2339" spans="1:9" x14ac:dyDescent="0.25">
      <c r="A2339" s="1" t="s">
        <v>2416</v>
      </c>
      <c r="B2339" s="1">
        <v>5914</v>
      </c>
      <c r="C2339" s="1" t="s">
        <v>30</v>
      </c>
      <c r="D2339" s="1" t="str">
        <f>VLOOKUP(Table1[[#This Row],[Headoffice]],$T$4:$U$82,2,FALSE)</f>
        <v>NorthAmerica</v>
      </c>
      <c r="E2339" s="1">
        <v>2007</v>
      </c>
      <c r="F2339" s="3"/>
      <c r="H2339" s="1">
        <v>2</v>
      </c>
      <c r="I2339" s="4">
        <v>42423</v>
      </c>
    </row>
    <row r="2340" spans="1:9" x14ac:dyDescent="0.25">
      <c r="A2340" s="1" t="s">
        <v>2417</v>
      </c>
      <c r="B2340" s="1">
        <v>7483</v>
      </c>
      <c r="C2340" s="1" t="s">
        <v>51</v>
      </c>
      <c r="D2340" s="1" t="str">
        <f>VLOOKUP(Table1[[#This Row],[Headoffice]],$T$4:$U$82,2,FALSE)</f>
        <v>WestEurope</v>
      </c>
      <c r="E2340" s="1">
        <v>1986</v>
      </c>
      <c r="F2340" s="3"/>
      <c r="H2340" s="1">
        <v>2</v>
      </c>
      <c r="I2340" s="4">
        <v>42265</v>
      </c>
    </row>
    <row r="2341" spans="1:9" x14ac:dyDescent="0.25">
      <c r="A2341" s="1" t="s">
        <v>2418</v>
      </c>
      <c r="B2341" s="1">
        <v>7079</v>
      </c>
      <c r="C2341" s="1" t="s">
        <v>30</v>
      </c>
      <c r="D2341" s="1" t="str">
        <f>VLOOKUP(Table1[[#This Row],[Headoffice]],$T$4:$U$82,2,FALSE)</f>
        <v>NorthAmerica</v>
      </c>
      <c r="E2341" s="1">
        <v>2007</v>
      </c>
      <c r="F2341" s="3">
        <v>623</v>
      </c>
      <c r="G2341" s="4">
        <v>43913</v>
      </c>
      <c r="H2341" s="1">
        <v>6</v>
      </c>
      <c r="I2341" s="4">
        <v>43146</v>
      </c>
    </row>
    <row r="2342" spans="1:9" x14ac:dyDescent="0.25">
      <c r="A2342" s="1" t="s">
        <v>2419</v>
      </c>
      <c r="B2342" s="1">
        <v>6043</v>
      </c>
      <c r="C2342" s="1" t="s">
        <v>153</v>
      </c>
      <c r="D2342" s="1" t="str">
        <f>VLOOKUP(Table1[[#This Row],[Headoffice]],$T$4:$U$82,2,FALSE)</f>
        <v>RestOfTheWorld</v>
      </c>
      <c r="F2342" s="3"/>
      <c r="H2342" s="1">
        <v>1</v>
      </c>
      <c r="I2342" s="4">
        <v>42136</v>
      </c>
    </row>
    <row r="2343" spans="1:9" x14ac:dyDescent="0.25">
      <c r="A2343" s="1" t="s">
        <v>2420</v>
      </c>
      <c r="B2343" s="1">
        <v>9015</v>
      </c>
      <c r="C2343" s="1" t="s">
        <v>51</v>
      </c>
      <c r="D2343" s="1" t="str">
        <f>VLOOKUP(Table1[[#This Row],[Headoffice]],$T$4:$U$82,2,FALSE)</f>
        <v>WestEurope</v>
      </c>
      <c r="F2343" s="3"/>
      <c r="H2343" s="1">
        <v>1</v>
      </c>
    </row>
    <row r="2344" spans="1:9" x14ac:dyDescent="0.25">
      <c r="A2344" s="1" t="s">
        <v>2421</v>
      </c>
      <c r="B2344" s="1">
        <v>6202</v>
      </c>
      <c r="C2344" s="1" t="s">
        <v>9</v>
      </c>
      <c r="D2344" s="1" t="str">
        <f>VLOOKUP(Table1[[#This Row],[Headoffice]],$T$4:$U$82,2,FALSE)</f>
        <v>AustraliaNZ</v>
      </c>
      <c r="F2344" s="3"/>
      <c r="H2344" s="1">
        <v>1</v>
      </c>
      <c r="I2344" s="4">
        <v>42038</v>
      </c>
    </row>
    <row r="2345" spans="1:9" x14ac:dyDescent="0.25">
      <c r="A2345" s="1" t="s">
        <v>2422</v>
      </c>
      <c r="B2345" s="1">
        <v>6396</v>
      </c>
      <c r="C2345" s="1" t="s">
        <v>22</v>
      </c>
      <c r="D2345" s="1" t="str">
        <f>VLOOKUP(Table1[[#This Row],[Headoffice]],$T$4:$U$82,2,FALSE)</f>
        <v>FarEast</v>
      </c>
      <c r="F2345" s="3"/>
      <c r="H2345" s="1">
        <v>1</v>
      </c>
      <c r="I2345" s="4">
        <v>39000</v>
      </c>
    </row>
    <row r="2346" spans="1:9" x14ac:dyDescent="0.25">
      <c r="A2346" s="1" t="s">
        <v>2423</v>
      </c>
      <c r="B2346" s="1">
        <v>6219</v>
      </c>
      <c r="C2346" s="1" t="s">
        <v>261</v>
      </c>
      <c r="D2346" s="1" t="str">
        <f>VLOOKUP(Table1[[#This Row],[Headoffice]],$T$4:$U$82,2,FALSE)</f>
        <v>WestEurope</v>
      </c>
      <c r="E2346" s="1">
        <v>2005</v>
      </c>
      <c r="F2346" s="3"/>
      <c r="H2346" s="1">
        <v>1</v>
      </c>
      <c r="I2346" s="4">
        <v>41834</v>
      </c>
    </row>
    <row r="2347" spans="1:9" x14ac:dyDescent="0.25">
      <c r="A2347" s="1" t="s">
        <v>2424</v>
      </c>
      <c r="B2347" s="1">
        <v>653</v>
      </c>
      <c r="C2347" s="1" t="s">
        <v>113</v>
      </c>
      <c r="D2347" s="1" t="str">
        <f>VLOOKUP(Table1[[#This Row],[Headoffice]],$T$4:$U$82,2,FALSE)</f>
        <v>WestEurope</v>
      </c>
      <c r="E2347" s="1">
        <v>2000</v>
      </c>
      <c r="F2347" s="3">
        <v>240436</v>
      </c>
      <c r="G2347" s="4">
        <v>43584</v>
      </c>
      <c r="H2347" s="1">
        <v>2</v>
      </c>
      <c r="I2347" s="4">
        <v>42255</v>
      </c>
    </row>
    <row r="2348" spans="1:9" x14ac:dyDescent="0.25">
      <c r="A2348" s="1" t="s">
        <v>2425</v>
      </c>
      <c r="B2348" s="1">
        <v>6772</v>
      </c>
      <c r="C2348" s="1" t="s">
        <v>150</v>
      </c>
      <c r="D2348" s="1" t="str">
        <f>VLOOKUP(Table1[[#This Row],[Headoffice]],$T$4:$U$82,2,FALSE)</f>
        <v>WestEurope</v>
      </c>
      <c r="E2348" s="1">
        <v>2002</v>
      </c>
      <c r="F2348" s="3"/>
      <c r="H2348" s="1">
        <v>1</v>
      </c>
      <c r="I2348" s="4">
        <v>41723</v>
      </c>
    </row>
    <row r="2349" spans="1:9" x14ac:dyDescent="0.25">
      <c r="A2349" s="1" t="s">
        <v>2426</v>
      </c>
      <c r="B2349" s="1">
        <v>8064</v>
      </c>
      <c r="C2349" s="1" t="s">
        <v>11</v>
      </c>
      <c r="D2349" s="1" t="str">
        <f>VLOOKUP(Table1[[#This Row],[Headoffice]],$T$4:$U$82,2,FALSE)</f>
        <v>FarEast</v>
      </c>
      <c r="F2349" s="3"/>
      <c r="H2349" s="1">
        <v>1</v>
      </c>
    </row>
    <row r="2350" spans="1:9" x14ac:dyDescent="0.25">
      <c r="A2350" s="1" t="s">
        <v>2427</v>
      </c>
      <c r="B2350" s="1">
        <v>5888</v>
      </c>
      <c r="C2350" s="1" t="s">
        <v>30</v>
      </c>
      <c r="D2350" s="1" t="str">
        <f>VLOOKUP(Table1[[#This Row],[Headoffice]],$T$4:$U$82,2,FALSE)</f>
        <v>NorthAmerica</v>
      </c>
      <c r="F2350" s="3"/>
      <c r="H2350" s="1">
        <v>36</v>
      </c>
      <c r="I2350" s="4">
        <v>43761</v>
      </c>
    </row>
    <row r="2351" spans="1:9" x14ac:dyDescent="0.25">
      <c r="A2351" s="1" t="s">
        <v>2428</v>
      </c>
      <c r="B2351" s="1">
        <v>5854</v>
      </c>
      <c r="C2351" s="1" t="s">
        <v>30</v>
      </c>
      <c r="D2351" s="1" t="str">
        <f>VLOOKUP(Table1[[#This Row],[Headoffice]],$T$4:$U$82,2,FALSE)</f>
        <v>NorthAmerica</v>
      </c>
      <c r="E2351" s="1">
        <v>2006</v>
      </c>
      <c r="F2351" s="3">
        <v>3</v>
      </c>
      <c r="G2351" s="4">
        <v>41361</v>
      </c>
      <c r="H2351" s="1">
        <v>1</v>
      </c>
      <c r="I2351" s="4">
        <v>41234</v>
      </c>
    </row>
    <row r="2352" spans="1:9" ht="30" x14ac:dyDescent="0.25">
      <c r="A2352" s="1" t="s">
        <v>2429</v>
      </c>
      <c r="B2352" s="1">
        <v>784</v>
      </c>
      <c r="C2352" s="1" t="s">
        <v>30</v>
      </c>
      <c r="D2352" s="1" t="str">
        <f>VLOOKUP(Table1[[#This Row],[Headoffice]],$T$4:$U$82,2,FALSE)</f>
        <v>NorthAmerica</v>
      </c>
      <c r="F2352" s="3">
        <v>94057</v>
      </c>
      <c r="G2352" s="4">
        <v>42916</v>
      </c>
      <c r="H2352" s="1">
        <v>2</v>
      </c>
      <c r="I2352" s="4">
        <v>40987</v>
      </c>
    </row>
    <row r="2353" spans="1:9" ht="30" x14ac:dyDescent="0.25">
      <c r="A2353" s="1" t="s">
        <v>2430</v>
      </c>
      <c r="B2353" s="1">
        <v>5895</v>
      </c>
      <c r="C2353" s="1" t="s">
        <v>9</v>
      </c>
      <c r="D2353" s="1" t="str">
        <f>VLOOKUP(Table1[[#This Row],[Headoffice]],$T$4:$U$82,2,FALSE)</f>
        <v>AustraliaNZ</v>
      </c>
      <c r="E2353" s="1">
        <v>2002</v>
      </c>
      <c r="F2353" s="3"/>
      <c r="H2353" s="1">
        <v>3</v>
      </c>
      <c r="I2353" s="4">
        <v>39735</v>
      </c>
    </row>
    <row r="2354" spans="1:9" x14ac:dyDescent="0.25">
      <c r="A2354" s="1" t="s">
        <v>2431</v>
      </c>
      <c r="B2354" s="1">
        <v>5356</v>
      </c>
      <c r="C2354" s="1" t="s">
        <v>804</v>
      </c>
      <c r="D2354" s="1" t="str">
        <f>VLOOKUP(Table1[[#This Row],[Headoffice]],$T$4:$U$82,2,FALSE)</f>
        <v>WestEurope</v>
      </c>
      <c r="E2354" s="1">
        <v>2015</v>
      </c>
      <c r="F2354" s="3"/>
      <c r="H2354" s="1">
        <v>1</v>
      </c>
      <c r="I2354" s="4">
        <v>42327</v>
      </c>
    </row>
    <row r="2355" spans="1:9" x14ac:dyDescent="0.25">
      <c r="A2355" s="1" t="s">
        <v>2432</v>
      </c>
      <c r="B2355" s="1">
        <v>5476</v>
      </c>
      <c r="C2355" s="1" t="s">
        <v>30</v>
      </c>
      <c r="D2355" s="1" t="str">
        <f>VLOOKUP(Table1[[#This Row],[Headoffice]],$T$4:$U$82,2,FALSE)</f>
        <v>NorthAmerica</v>
      </c>
      <c r="E2355" s="1">
        <v>2012</v>
      </c>
      <c r="F2355" s="3"/>
      <c r="H2355" s="1">
        <v>3</v>
      </c>
      <c r="I2355" s="4">
        <v>43909</v>
      </c>
    </row>
    <row r="2356" spans="1:9" x14ac:dyDescent="0.25">
      <c r="A2356" s="1" t="s">
        <v>2433</v>
      </c>
      <c r="B2356" s="1">
        <v>1120</v>
      </c>
      <c r="C2356" s="1" t="s">
        <v>30</v>
      </c>
      <c r="D2356" s="1" t="str">
        <f>VLOOKUP(Table1[[#This Row],[Headoffice]],$T$4:$U$82,2,FALSE)</f>
        <v>NorthAmerica</v>
      </c>
      <c r="E2356" s="1">
        <v>2003</v>
      </c>
      <c r="F2356" s="3">
        <v>1613</v>
      </c>
      <c r="G2356" s="4">
        <v>44005</v>
      </c>
      <c r="H2356" s="1">
        <v>3</v>
      </c>
      <c r="I2356" s="4">
        <v>42781</v>
      </c>
    </row>
    <row r="2357" spans="1:9" x14ac:dyDescent="0.25">
      <c r="A2357" s="1" t="s">
        <v>2434</v>
      </c>
      <c r="B2357" s="1">
        <v>7649</v>
      </c>
      <c r="C2357" s="1" t="s">
        <v>30</v>
      </c>
      <c r="D2357" s="1" t="str">
        <f>VLOOKUP(Table1[[#This Row],[Headoffice]],$T$4:$U$82,2,FALSE)</f>
        <v>NorthAmerica</v>
      </c>
      <c r="E2357" s="1">
        <v>2011</v>
      </c>
      <c r="F2357" s="3">
        <v>1639</v>
      </c>
      <c r="G2357" s="4">
        <v>42857</v>
      </c>
      <c r="H2357" s="1">
        <v>7</v>
      </c>
      <c r="I2357" s="4">
        <v>41575</v>
      </c>
    </row>
    <row r="2358" spans="1:9" x14ac:dyDescent="0.25">
      <c r="A2358" s="1" t="s">
        <v>2435</v>
      </c>
      <c r="B2358" s="1">
        <v>5314</v>
      </c>
      <c r="C2358" s="1" t="s">
        <v>28</v>
      </c>
      <c r="D2358" s="1" t="str">
        <f>VLOOKUP(Table1[[#This Row],[Headoffice]],$T$4:$U$82,2,FALSE)</f>
        <v>NorthAmerica</v>
      </c>
      <c r="F2358" s="3"/>
      <c r="H2358" s="1">
        <v>1</v>
      </c>
      <c r="I2358" s="4">
        <v>41074</v>
      </c>
    </row>
    <row r="2359" spans="1:9" ht="30" x14ac:dyDescent="0.25">
      <c r="A2359" s="1" t="s">
        <v>2436</v>
      </c>
      <c r="B2359" s="1">
        <v>4985</v>
      </c>
      <c r="C2359" s="1" t="s">
        <v>30</v>
      </c>
      <c r="D2359" s="1" t="str">
        <f>VLOOKUP(Table1[[#This Row],[Headoffice]],$T$4:$U$82,2,FALSE)</f>
        <v>NorthAmerica</v>
      </c>
      <c r="E2359" s="1">
        <v>2004</v>
      </c>
      <c r="F2359" s="3">
        <v>225</v>
      </c>
      <c r="G2359" s="4">
        <v>43920</v>
      </c>
      <c r="H2359" s="1">
        <v>52</v>
      </c>
      <c r="I2359" s="4">
        <v>43054</v>
      </c>
    </row>
    <row r="2360" spans="1:9" x14ac:dyDescent="0.25">
      <c r="A2360" s="1" t="s">
        <v>2437</v>
      </c>
      <c r="B2360" s="1">
        <v>7727</v>
      </c>
      <c r="C2360" s="1" t="s">
        <v>28</v>
      </c>
      <c r="D2360" s="1" t="str">
        <f>VLOOKUP(Table1[[#This Row],[Headoffice]],$T$4:$U$82,2,FALSE)</f>
        <v>NorthAmerica</v>
      </c>
      <c r="E2360" s="1">
        <v>1981</v>
      </c>
      <c r="F2360" s="3"/>
      <c r="H2360" s="1">
        <v>1</v>
      </c>
      <c r="I2360" s="4">
        <v>43467</v>
      </c>
    </row>
    <row r="2361" spans="1:9" x14ac:dyDescent="0.25">
      <c r="A2361" s="1" t="s">
        <v>2438</v>
      </c>
      <c r="B2361" s="1">
        <v>4557</v>
      </c>
      <c r="C2361" s="1" t="s">
        <v>30</v>
      </c>
      <c r="D2361" s="1" t="str">
        <f>VLOOKUP(Table1[[#This Row],[Headoffice]],$T$4:$U$82,2,FALSE)</f>
        <v>NorthAmerica</v>
      </c>
      <c r="E2361" s="1">
        <v>1990</v>
      </c>
      <c r="F2361" s="3">
        <v>426</v>
      </c>
      <c r="G2361" s="4">
        <v>44012</v>
      </c>
      <c r="H2361" s="1">
        <v>8</v>
      </c>
      <c r="I2361" s="4">
        <v>43945</v>
      </c>
    </row>
    <row r="2362" spans="1:9" x14ac:dyDescent="0.25">
      <c r="A2362" s="1" t="s">
        <v>2439</v>
      </c>
      <c r="B2362" s="1">
        <v>5103</v>
      </c>
      <c r="C2362" s="1" t="s">
        <v>28</v>
      </c>
      <c r="D2362" s="1" t="str">
        <f>VLOOKUP(Table1[[#This Row],[Headoffice]],$T$4:$U$82,2,FALSE)</f>
        <v>NorthAmerica</v>
      </c>
      <c r="E2362" s="1">
        <v>1989</v>
      </c>
      <c r="F2362" s="3">
        <v>5</v>
      </c>
      <c r="G2362" s="4">
        <v>43796</v>
      </c>
      <c r="H2362" s="1">
        <v>1</v>
      </c>
      <c r="I2362" s="4">
        <v>41442</v>
      </c>
    </row>
    <row r="2363" spans="1:9" ht="30" x14ac:dyDescent="0.25">
      <c r="A2363" s="1" t="s">
        <v>2440</v>
      </c>
      <c r="B2363" s="1">
        <v>6527</v>
      </c>
      <c r="C2363" s="1" t="s">
        <v>206</v>
      </c>
      <c r="D2363" s="1" t="str">
        <f>VLOOKUP(Table1[[#This Row],[Headoffice]],$T$4:$U$82,2,FALSE)</f>
        <v>FarEast</v>
      </c>
      <c r="F2363" s="3"/>
      <c r="H2363" s="1">
        <v>1</v>
      </c>
      <c r="I2363" s="4">
        <v>40086</v>
      </c>
    </row>
    <row r="2364" spans="1:9" x14ac:dyDescent="0.25">
      <c r="A2364" s="1" t="s">
        <v>2441</v>
      </c>
      <c r="B2364" s="1">
        <v>8679</v>
      </c>
      <c r="C2364" s="1" t="s">
        <v>51</v>
      </c>
      <c r="D2364" s="1" t="str">
        <f>VLOOKUP(Table1[[#This Row],[Headoffice]],$T$4:$U$82,2,FALSE)</f>
        <v>WestEurope</v>
      </c>
      <c r="E2364" s="1">
        <v>2008</v>
      </c>
      <c r="F2364" s="3"/>
      <c r="H2364" s="1">
        <v>1</v>
      </c>
      <c r="I2364" s="4">
        <v>43767</v>
      </c>
    </row>
    <row r="2365" spans="1:9" x14ac:dyDescent="0.25">
      <c r="A2365" s="1" t="s">
        <v>2442</v>
      </c>
      <c r="B2365" s="1">
        <v>5057</v>
      </c>
      <c r="C2365" s="1" t="s">
        <v>51</v>
      </c>
      <c r="D2365" s="1" t="str">
        <f>VLOOKUP(Table1[[#This Row],[Headoffice]],$T$4:$U$82,2,FALSE)</f>
        <v>WestEurope</v>
      </c>
      <c r="E2365" s="1">
        <v>2005</v>
      </c>
      <c r="F2365" s="3"/>
      <c r="H2365" s="1">
        <v>1</v>
      </c>
      <c r="I2365" s="4">
        <v>42881</v>
      </c>
    </row>
    <row r="2366" spans="1:9" x14ac:dyDescent="0.25">
      <c r="A2366" s="1" t="s">
        <v>2443</v>
      </c>
      <c r="B2366" s="1">
        <v>7164</v>
      </c>
      <c r="C2366" s="1" t="s">
        <v>28</v>
      </c>
      <c r="D2366" s="1" t="str">
        <f>VLOOKUP(Table1[[#This Row],[Headoffice]],$T$4:$U$82,2,FALSE)</f>
        <v>NorthAmerica</v>
      </c>
      <c r="F2366" s="3"/>
      <c r="H2366" s="1">
        <v>1</v>
      </c>
      <c r="I2366" s="4">
        <v>41304</v>
      </c>
    </row>
    <row r="2367" spans="1:9" x14ac:dyDescent="0.25">
      <c r="A2367" s="1" t="s">
        <v>2444</v>
      </c>
      <c r="B2367" s="1">
        <v>7339</v>
      </c>
      <c r="C2367" s="1" t="s">
        <v>85</v>
      </c>
      <c r="D2367" s="1" t="str">
        <f>VLOOKUP(Table1[[#This Row],[Headoffice]],$T$4:$U$82,2,FALSE)</f>
        <v>RestOfTheWorld</v>
      </c>
      <c r="E2367" s="1">
        <v>1862</v>
      </c>
      <c r="F2367" s="3"/>
      <c r="H2367" s="1">
        <v>1</v>
      </c>
      <c r="I2367" s="4">
        <v>41274</v>
      </c>
    </row>
    <row r="2368" spans="1:9" x14ac:dyDescent="0.25">
      <c r="A2368" s="1" t="s">
        <v>2445</v>
      </c>
      <c r="B2368" s="1">
        <v>7293</v>
      </c>
      <c r="C2368" s="1" t="s">
        <v>85</v>
      </c>
      <c r="D2368" s="1" t="str">
        <f>VLOOKUP(Table1[[#This Row],[Headoffice]],$T$4:$U$82,2,FALSE)</f>
        <v>RestOfTheWorld</v>
      </c>
      <c r="E2368" s="1">
        <v>1889</v>
      </c>
      <c r="F2368" s="3"/>
      <c r="H2368" s="1">
        <v>2</v>
      </c>
      <c r="I2368" s="4">
        <v>44040</v>
      </c>
    </row>
    <row r="2369" spans="1:9" x14ac:dyDescent="0.25">
      <c r="A2369" s="1" t="s">
        <v>2446</v>
      </c>
      <c r="B2369" s="1">
        <v>6100</v>
      </c>
      <c r="C2369" s="1" t="s">
        <v>30</v>
      </c>
      <c r="D2369" s="1" t="str">
        <f>VLOOKUP(Table1[[#This Row],[Headoffice]],$T$4:$U$82,2,FALSE)</f>
        <v>NorthAmerica</v>
      </c>
      <c r="E2369" s="1">
        <v>2014</v>
      </c>
      <c r="F2369" s="3"/>
      <c r="H2369" s="1">
        <v>1</v>
      </c>
      <c r="I2369" s="4">
        <v>41718</v>
      </c>
    </row>
    <row r="2370" spans="1:9" x14ac:dyDescent="0.25">
      <c r="A2370" s="1" t="s">
        <v>2447</v>
      </c>
      <c r="B2370" s="1">
        <v>7200</v>
      </c>
      <c r="C2370" s="1" t="s">
        <v>30</v>
      </c>
      <c r="D2370" s="1" t="str">
        <f>VLOOKUP(Table1[[#This Row],[Headoffice]],$T$4:$U$82,2,FALSE)</f>
        <v>NorthAmerica</v>
      </c>
      <c r="E2370" s="1">
        <v>2015</v>
      </c>
      <c r="F2370" s="3"/>
      <c r="H2370" s="1">
        <v>1</v>
      </c>
      <c r="I2370" s="4">
        <v>43192</v>
      </c>
    </row>
    <row r="2371" spans="1:9" ht="30" x14ac:dyDescent="0.25">
      <c r="A2371" s="1" t="s">
        <v>2448</v>
      </c>
      <c r="B2371" s="1">
        <v>5832</v>
      </c>
      <c r="C2371" s="1" t="s">
        <v>51</v>
      </c>
      <c r="D2371" s="1" t="str">
        <f>VLOOKUP(Table1[[#This Row],[Headoffice]],$T$4:$U$82,2,FALSE)</f>
        <v>WestEurope</v>
      </c>
      <c r="F2371" s="3"/>
      <c r="H2371" s="1">
        <v>2</v>
      </c>
      <c r="I2371" s="4">
        <v>40855</v>
      </c>
    </row>
    <row r="2372" spans="1:9" x14ac:dyDescent="0.25">
      <c r="A2372" s="1" t="s">
        <v>2449</v>
      </c>
      <c r="B2372" s="1">
        <v>5152</v>
      </c>
      <c r="C2372" s="1" t="s">
        <v>30</v>
      </c>
      <c r="D2372" s="1" t="str">
        <f>VLOOKUP(Table1[[#This Row],[Headoffice]],$T$4:$U$82,2,FALSE)</f>
        <v>NorthAmerica</v>
      </c>
      <c r="E2372" s="1">
        <v>1996</v>
      </c>
      <c r="F2372" s="3">
        <v>148</v>
      </c>
      <c r="G2372" s="4">
        <v>42153</v>
      </c>
      <c r="H2372" s="1">
        <v>2</v>
      </c>
      <c r="I2372" s="4">
        <v>42139</v>
      </c>
    </row>
    <row r="2373" spans="1:9" x14ac:dyDescent="0.25">
      <c r="A2373" s="1" t="s">
        <v>2450</v>
      </c>
      <c r="B2373" s="1">
        <v>6017</v>
      </c>
      <c r="C2373" s="1" t="s">
        <v>77</v>
      </c>
      <c r="D2373" s="1" t="str">
        <f>VLOOKUP(Table1[[#This Row],[Headoffice]],$T$4:$U$82,2,FALSE)</f>
        <v>WestEurope</v>
      </c>
      <c r="E2373" s="1">
        <v>2013</v>
      </c>
      <c r="F2373" s="3">
        <v>1</v>
      </c>
      <c r="G2373" s="4">
        <v>43921</v>
      </c>
      <c r="H2373" s="1">
        <v>3</v>
      </c>
      <c r="I2373" s="4">
        <v>43936</v>
      </c>
    </row>
    <row r="2374" spans="1:9" x14ac:dyDescent="0.25">
      <c r="A2374" s="1" t="s">
        <v>2451</v>
      </c>
      <c r="B2374" s="1">
        <v>7781</v>
      </c>
      <c r="C2374" s="1" t="s">
        <v>261</v>
      </c>
      <c r="D2374" s="1" t="str">
        <f>VLOOKUP(Table1[[#This Row],[Headoffice]],$T$4:$U$82,2,FALSE)</f>
        <v>WestEurope</v>
      </c>
      <c r="F2374" s="3"/>
      <c r="H2374" s="1">
        <v>1</v>
      </c>
      <c r="I2374" s="4">
        <v>43291</v>
      </c>
    </row>
    <row r="2375" spans="1:9" x14ac:dyDescent="0.25">
      <c r="A2375" s="1" t="s">
        <v>2452</v>
      </c>
      <c r="B2375" s="1">
        <v>6368</v>
      </c>
      <c r="C2375" s="1" t="s">
        <v>69</v>
      </c>
      <c r="D2375" s="1" t="str">
        <f>VLOOKUP(Table1[[#This Row],[Headoffice]],$T$4:$U$82,2,FALSE)</f>
        <v>AustraliaNZ</v>
      </c>
      <c r="E2375" s="1">
        <v>2006</v>
      </c>
      <c r="F2375" s="3"/>
      <c r="H2375" s="1">
        <v>1</v>
      </c>
      <c r="I2375" s="4">
        <v>42047</v>
      </c>
    </row>
    <row r="2376" spans="1:9" x14ac:dyDescent="0.25">
      <c r="A2376" s="1" t="s">
        <v>2453</v>
      </c>
      <c r="B2376" s="1">
        <v>9384</v>
      </c>
      <c r="C2376" s="1" t="s">
        <v>30</v>
      </c>
      <c r="D2376" s="1" t="str">
        <f>VLOOKUP(Table1[[#This Row],[Headoffice]],$T$4:$U$82,2,FALSE)</f>
        <v>NorthAmerica</v>
      </c>
      <c r="E2376" s="1">
        <v>1976</v>
      </c>
      <c r="F2376" s="3"/>
      <c r="H2376" s="1">
        <v>1</v>
      </c>
      <c r="I2376" s="4">
        <v>44004</v>
      </c>
    </row>
    <row r="2377" spans="1:9" x14ac:dyDescent="0.25">
      <c r="A2377" s="1" t="s">
        <v>2454</v>
      </c>
      <c r="B2377" s="1">
        <v>5723</v>
      </c>
      <c r="C2377" s="1" t="s">
        <v>30</v>
      </c>
      <c r="D2377" s="1" t="str">
        <f>VLOOKUP(Table1[[#This Row],[Headoffice]],$T$4:$U$82,2,FALSE)</f>
        <v>NorthAmerica</v>
      </c>
      <c r="E2377" s="1">
        <v>2009</v>
      </c>
      <c r="F2377" s="3"/>
      <c r="H2377" s="1">
        <v>2</v>
      </c>
      <c r="I2377" s="4">
        <v>40522</v>
      </c>
    </row>
    <row r="2378" spans="1:9" x14ac:dyDescent="0.25">
      <c r="A2378" s="1" t="s">
        <v>2455</v>
      </c>
      <c r="B2378" s="1">
        <v>1126</v>
      </c>
      <c r="C2378" s="1" t="s">
        <v>30</v>
      </c>
      <c r="D2378" s="1" t="str">
        <f>VLOOKUP(Table1[[#This Row],[Headoffice]],$T$4:$U$82,2,FALSE)</f>
        <v>NorthAmerica</v>
      </c>
      <c r="E2378" s="1">
        <v>1995</v>
      </c>
      <c r="F2378" s="3">
        <v>101292</v>
      </c>
      <c r="G2378" s="4">
        <v>43584</v>
      </c>
      <c r="H2378" s="1">
        <v>13</v>
      </c>
      <c r="I2378" s="4">
        <v>43987</v>
      </c>
    </row>
    <row r="2379" spans="1:9" ht="30" x14ac:dyDescent="0.25">
      <c r="A2379" s="1" t="s">
        <v>2456</v>
      </c>
      <c r="B2379" s="1">
        <v>7642</v>
      </c>
      <c r="C2379" s="1" t="s">
        <v>26</v>
      </c>
      <c r="D2379" s="1" t="str">
        <f>VLOOKUP(Table1[[#This Row],[Headoffice]],$T$4:$U$82,2,FALSE)</f>
        <v>FarEast</v>
      </c>
      <c r="E2379" s="1">
        <v>2002</v>
      </c>
      <c r="F2379" s="3">
        <v>1000</v>
      </c>
      <c r="G2379" s="4">
        <v>42795</v>
      </c>
      <c r="H2379" s="1">
        <v>30</v>
      </c>
      <c r="I2379" s="4">
        <v>43977</v>
      </c>
    </row>
    <row r="2380" spans="1:9" x14ac:dyDescent="0.25">
      <c r="A2380" s="1" t="s">
        <v>2457</v>
      </c>
      <c r="B2380" s="1">
        <v>9011</v>
      </c>
      <c r="C2380" s="1" t="s">
        <v>30</v>
      </c>
      <c r="D2380" s="1" t="str">
        <f>VLOOKUP(Table1[[#This Row],[Headoffice]],$T$4:$U$82,2,FALSE)</f>
        <v>NorthAmerica</v>
      </c>
      <c r="E2380" s="1">
        <v>2012</v>
      </c>
      <c r="F2380" s="3"/>
      <c r="H2380" s="1">
        <v>2</v>
      </c>
      <c r="I2380" s="4">
        <v>43327</v>
      </c>
    </row>
    <row r="2381" spans="1:9" x14ac:dyDescent="0.25">
      <c r="A2381" s="1" t="s">
        <v>2458</v>
      </c>
      <c r="B2381" s="1">
        <v>6941</v>
      </c>
      <c r="C2381" s="1" t="s">
        <v>150</v>
      </c>
      <c r="D2381" s="1" t="str">
        <f>VLOOKUP(Table1[[#This Row],[Headoffice]],$T$4:$U$82,2,FALSE)</f>
        <v>WestEurope</v>
      </c>
      <c r="F2381" s="3"/>
      <c r="H2381" s="1">
        <v>2</v>
      </c>
      <c r="I2381" s="4">
        <v>42373</v>
      </c>
    </row>
    <row r="2382" spans="1:9" x14ac:dyDescent="0.25">
      <c r="A2382" s="1" t="s">
        <v>2459</v>
      </c>
      <c r="B2382" s="1">
        <v>6465</v>
      </c>
      <c r="C2382" s="1" t="s">
        <v>30</v>
      </c>
      <c r="D2382" s="1" t="str">
        <f>VLOOKUP(Table1[[#This Row],[Headoffice]],$T$4:$U$82,2,FALSE)</f>
        <v>NorthAmerica</v>
      </c>
      <c r="E2382" s="1">
        <v>2009</v>
      </c>
      <c r="F2382" s="3"/>
      <c r="H2382" s="1">
        <v>1</v>
      </c>
      <c r="I2382" s="4">
        <v>40911</v>
      </c>
    </row>
    <row r="2383" spans="1:9" x14ac:dyDescent="0.25">
      <c r="A2383" s="1" t="s">
        <v>2460</v>
      </c>
      <c r="B2383" s="1">
        <v>5863</v>
      </c>
      <c r="C2383" s="1" t="s">
        <v>11</v>
      </c>
      <c r="D2383" s="1" t="str">
        <f>VLOOKUP(Table1[[#This Row],[Headoffice]],$T$4:$U$82,2,FALSE)</f>
        <v>FarEast</v>
      </c>
      <c r="F2383" s="3"/>
      <c r="H2383" s="1">
        <v>1</v>
      </c>
      <c r="I2383" s="4">
        <v>43048</v>
      </c>
    </row>
    <row r="2384" spans="1:9" ht="30" x14ac:dyDescent="0.25">
      <c r="A2384" s="1" t="s">
        <v>2461</v>
      </c>
      <c r="B2384" s="1">
        <v>5880</v>
      </c>
      <c r="C2384" s="1" t="s">
        <v>26</v>
      </c>
      <c r="D2384" s="1" t="str">
        <f>VLOOKUP(Table1[[#This Row],[Headoffice]],$T$4:$U$82,2,FALSE)</f>
        <v>FarEast</v>
      </c>
      <c r="F2384" s="3"/>
      <c r="H2384" s="1">
        <v>1</v>
      </c>
      <c r="I2384" s="4">
        <v>42369</v>
      </c>
    </row>
    <row r="2385" spans="1:9" x14ac:dyDescent="0.25">
      <c r="A2385" s="1" t="s">
        <v>2462</v>
      </c>
      <c r="B2385" s="1">
        <v>7637</v>
      </c>
      <c r="C2385" s="1" t="s">
        <v>9</v>
      </c>
      <c r="D2385" s="1" t="str">
        <f>VLOOKUP(Table1[[#This Row],[Headoffice]],$T$4:$U$82,2,FALSE)</f>
        <v>AustraliaNZ</v>
      </c>
      <c r="E2385" s="1">
        <v>2004</v>
      </c>
      <c r="F2385" s="3"/>
      <c r="H2385" s="1">
        <v>1</v>
      </c>
      <c r="I2385" s="4">
        <v>43048</v>
      </c>
    </row>
    <row r="2386" spans="1:9" x14ac:dyDescent="0.25">
      <c r="A2386" s="1" t="s">
        <v>2463</v>
      </c>
      <c r="B2386" s="1">
        <v>5786</v>
      </c>
      <c r="C2386" s="1" t="s">
        <v>9</v>
      </c>
      <c r="D2386" s="1" t="str">
        <f>VLOOKUP(Table1[[#This Row],[Headoffice]],$T$4:$U$82,2,FALSE)</f>
        <v>AustraliaNZ</v>
      </c>
      <c r="E2386" s="1">
        <v>2012</v>
      </c>
      <c r="F2386" s="3"/>
      <c r="H2386" s="1">
        <v>2</v>
      </c>
      <c r="I2386" s="4">
        <v>42628</v>
      </c>
    </row>
    <row r="2387" spans="1:9" x14ac:dyDescent="0.25">
      <c r="A2387" s="1" t="s">
        <v>2464</v>
      </c>
      <c r="B2387" s="1">
        <v>5350</v>
      </c>
      <c r="C2387" s="1" t="s">
        <v>51</v>
      </c>
      <c r="D2387" s="1" t="str">
        <f>VLOOKUP(Table1[[#This Row],[Headoffice]],$T$4:$U$82,2,FALSE)</f>
        <v>WestEurope</v>
      </c>
      <c r="E2387" s="1">
        <v>2006</v>
      </c>
      <c r="F2387" s="3">
        <v>2460</v>
      </c>
      <c r="G2387" s="4">
        <v>42492</v>
      </c>
      <c r="H2387" s="1">
        <v>1</v>
      </c>
      <c r="I2387" s="4">
        <v>42184</v>
      </c>
    </row>
    <row r="2388" spans="1:9" x14ac:dyDescent="0.25">
      <c r="A2388" s="1" t="s">
        <v>2465</v>
      </c>
      <c r="B2388" s="1">
        <v>6501</v>
      </c>
      <c r="C2388" s="1" t="s">
        <v>9</v>
      </c>
      <c r="D2388" s="1" t="str">
        <f>VLOOKUP(Table1[[#This Row],[Headoffice]],$T$4:$U$82,2,FALSE)</f>
        <v>AustraliaNZ</v>
      </c>
      <c r="E2388" s="1">
        <v>1978</v>
      </c>
      <c r="F2388" s="3"/>
      <c r="H2388" s="1">
        <v>1</v>
      </c>
      <c r="I2388" s="4">
        <v>41729</v>
      </c>
    </row>
    <row r="2389" spans="1:9" x14ac:dyDescent="0.25">
      <c r="A2389" s="1" t="s">
        <v>2466</v>
      </c>
      <c r="B2389" s="1">
        <v>6153</v>
      </c>
      <c r="C2389" s="1" t="s">
        <v>30</v>
      </c>
      <c r="D2389" s="1" t="str">
        <f>VLOOKUP(Table1[[#This Row],[Headoffice]],$T$4:$U$82,2,FALSE)</f>
        <v>NorthAmerica</v>
      </c>
      <c r="E2389" s="1">
        <v>2006</v>
      </c>
      <c r="F2389" s="3">
        <v>530</v>
      </c>
      <c r="G2389" s="4">
        <v>41450</v>
      </c>
      <c r="H2389" s="1">
        <v>5</v>
      </c>
      <c r="I2389" s="4">
        <v>41479</v>
      </c>
    </row>
    <row r="2390" spans="1:9" x14ac:dyDescent="0.25">
      <c r="A2390" s="1" t="s">
        <v>2467</v>
      </c>
      <c r="B2390" s="1">
        <v>7633</v>
      </c>
      <c r="C2390" s="1" t="s">
        <v>9</v>
      </c>
      <c r="D2390" s="1" t="str">
        <f>VLOOKUP(Table1[[#This Row],[Headoffice]],$T$4:$U$82,2,FALSE)</f>
        <v>AustraliaNZ</v>
      </c>
      <c r="E2390" s="1">
        <v>2007</v>
      </c>
      <c r="F2390" s="3"/>
      <c r="H2390" s="1">
        <v>1</v>
      </c>
      <c r="I2390" s="4">
        <v>41367</v>
      </c>
    </row>
    <row r="2391" spans="1:9" x14ac:dyDescent="0.25">
      <c r="A2391" s="1" t="s">
        <v>2468</v>
      </c>
      <c r="B2391" s="1">
        <v>714</v>
      </c>
      <c r="C2391" s="1" t="s">
        <v>51</v>
      </c>
      <c r="D2391" s="1" t="str">
        <f>VLOOKUP(Table1[[#This Row],[Headoffice]],$T$4:$U$82,2,FALSE)</f>
        <v>WestEurope</v>
      </c>
      <c r="E2391" s="1">
        <v>1991</v>
      </c>
      <c r="F2391" s="3">
        <v>5661</v>
      </c>
      <c r="G2391" s="4">
        <v>43587</v>
      </c>
      <c r="H2391" s="1">
        <v>10</v>
      </c>
      <c r="I2391" s="4">
        <v>43879</v>
      </c>
    </row>
    <row r="2392" spans="1:9" x14ac:dyDescent="0.25">
      <c r="A2392" s="1" t="s">
        <v>2469</v>
      </c>
      <c r="B2392" s="1">
        <v>6189</v>
      </c>
      <c r="C2392" s="1" t="s">
        <v>40</v>
      </c>
      <c r="D2392" s="1" t="str">
        <f>VLOOKUP(Table1[[#This Row],[Headoffice]],$T$4:$U$82,2,FALSE)</f>
        <v>FarEast</v>
      </c>
      <c r="E2392" s="1">
        <v>1971</v>
      </c>
      <c r="F2392" s="3"/>
      <c r="H2392" s="1">
        <v>1</v>
      </c>
      <c r="I2392" s="4">
        <v>41164</v>
      </c>
    </row>
    <row r="2393" spans="1:9" ht="30" x14ac:dyDescent="0.25">
      <c r="A2393" s="1" t="s">
        <v>2470</v>
      </c>
      <c r="B2393" s="1">
        <v>1496</v>
      </c>
      <c r="C2393" s="1" t="s">
        <v>30</v>
      </c>
      <c r="D2393" s="1" t="str">
        <f>VLOOKUP(Table1[[#This Row],[Headoffice]],$T$4:$U$82,2,FALSE)</f>
        <v>NorthAmerica</v>
      </c>
      <c r="E2393" s="1">
        <v>1801</v>
      </c>
      <c r="F2393" s="3">
        <v>210500</v>
      </c>
      <c r="G2393" s="4">
        <v>43555</v>
      </c>
      <c r="H2393" s="1">
        <v>45</v>
      </c>
      <c r="I2393" s="4">
        <v>43567</v>
      </c>
    </row>
    <row r="2394" spans="1:9" x14ac:dyDescent="0.25">
      <c r="A2394" s="1" t="s">
        <v>2471</v>
      </c>
      <c r="B2394" s="1">
        <v>786</v>
      </c>
      <c r="C2394" s="1" t="s">
        <v>30</v>
      </c>
      <c r="D2394" s="1" t="str">
        <f>VLOOKUP(Table1[[#This Row],[Headoffice]],$T$4:$U$82,2,FALSE)</f>
        <v>NorthAmerica</v>
      </c>
      <c r="F2394" s="3">
        <v>192000</v>
      </c>
      <c r="G2394" s="4">
        <v>42825</v>
      </c>
      <c r="H2394" s="1">
        <v>16</v>
      </c>
      <c r="I2394" s="4">
        <v>43944</v>
      </c>
    </row>
    <row r="2395" spans="1:9" x14ac:dyDescent="0.25">
      <c r="A2395" s="1" t="s">
        <v>2472</v>
      </c>
      <c r="B2395" s="1">
        <v>9291</v>
      </c>
      <c r="C2395" s="1" t="s">
        <v>11</v>
      </c>
      <c r="D2395" s="1" t="str">
        <f>VLOOKUP(Table1[[#This Row],[Headoffice]],$T$4:$U$82,2,FALSE)</f>
        <v>FarEast</v>
      </c>
      <c r="F2395" s="3"/>
      <c r="H2395" s="1">
        <v>1</v>
      </c>
      <c r="I2395" s="4">
        <v>42884</v>
      </c>
    </row>
    <row r="2396" spans="1:9" x14ac:dyDescent="0.25">
      <c r="A2396" s="1" t="s">
        <v>2473</v>
      </c>
      <c r="B2396" s="1">
        <v>7141</v>
      </c>
      <c r="C2396" s="1" t="s">
        <v>1409</v>
      </c>
      <c r="D2396" s="1" t="str">
        <f>VLOOKUP(Table1[[#This Row],[Headoffice]],$T$4:$U$82,2,FALSE)</f>
        <v>RestOfTheWorld</v>
      </c>
      <c r="E2396" s="1">
        <v>2015</v>
      </c>
      <c r="F2396" s="3"/>
      <c r="H2396" s="1">
        <v>1</v>
      </c>
      <c r="I2396" s="4">
        <v>42115</v>
      </c>
    </row>
    <row r="2397" spans="1:9" x14ac:dyDescent="0.25">
      <c r="A2397" s="1" t="s">
        <v>2474</v>
      </c>
      <c r="B2397" s="1">
        <v>6232</v>
      </c>
      <c r="C2397" s="1" t="s">
        <v>30</v>
      </c>
      <c r="D2397" s="1" t="str">
        <f>VLOOKUP(Table1[[#This Row],[Headoffice]],$T$4:$U$82,2,FALSE)</f>
        <v>NorthAmerica</v>
      </c>
      <c r="E2397" s="1">
        <v>1967</v>
      </c>
      <c r="F2397" s="3"/>
      <c r="H2397" s="1">
        <v>1</v>
      </c>
      <c r="I2397" s="4">
        <v>43187</v>
      </c>
    </row>
    <row r="2398" spans="1:9" x14ac:dyDescent="0.25">
      <c r="A2398" s="1" t="s">
        <v>2475</v>
      </c>
      <c r="B2398" s="1">
        <v>6244</v>
      </c>
      <c r="C2398" s="1" t="s">
        <v>30</v>
      </c>
      <c r="D2398" s="1" t="str">
        <f>VLOOKUP(Table1[[#This Row],[Headoffice]],$T$4:$U$82,2,FALSE)</f>
        <v>NorthAmerica</v>
      </c>
      <c r="E2398" s="1">
        <v>2013</v>
      </c>
      <c r="F2398" s="3">
        <v>522</v>
      </c>
      <c r="G2398" s="4">
        <v>42458</v>
      </c>
      <c r="H2398" s="1">
        <v>4</v>
      </c>
      <c r="I2398" s="4">
        <v>43419</v>
      </c>
    </row>
    <row r="2399" spans="1:9" x14ac:dyDescent="0.25">
      <c r="A2399" s="1" t="s">
        <v>2476</v>
      </c>
      <c r="B2399" s="1">
        <v>7481</v>
      </c>
      <c r="C2399" s="1" t="s">
        <v>161</v>
      </c>
      <c r="D2399" s="1" t="str">
        <f>VLOOKUP(Table1[[#This Row],[Headoffice]],$T$4:$U$82,2,FALSE)</f>
        <v>WestEurope</v>
      </c>
      <c r="F2399" s="3"/>
      <c r="H2399" s="1">
        <v>1</v>
      </c>
      <c r="I2399" s="4">
        <v>43196</v>
      </c>
    </row>
    <row r="2400" spans="1:9" x14ac:dyDescent="0.25">
      <c r="A2400" s="1" t="s">
        <v>2477</v>
      </c>
      <c r="B2400" s="1">
        <v>7824</v>
      </c>
      <c r="C2400" s="1" t="s">
        <v>161</v>
      </c>
      <c r="D2400" s="1" t="str">
        <f>VLOOKUP(Table1[[#This Row],[Headoffice]],$T$4:$U$82,2,FALSE)</f>
        <v>WestEurope</v>
      </c>
      <c r="F2400" s="3"/>
      <c r="H2400" s="1">
        <v>1</v>
      </c>
      <c r="I2400" s="4">
        <v>42783</v>
      </c>
    </row>
    <row r="2401" spans="1:9" x14ac:dyDescent="0.25">
      <c r="A2401" s="1" t="s">
        <v>2478</v>
      </c>
      <c r="B2401" s="1">
        <v>6511</v>
      </c>
      <c r="C2401" s="1" t="s">
        <v>375</v>
      </c>
      <c r="D2401" s="1" t="str">
        <f>VLOOKUP(Table1[[#This Row],[Headoffice]],$T$4:$U$82,2,FALSE)</f>
        <v>RestOfTheWorld</v>
      </c>
      <c r="F2401" s="3"/>
      <c r="H2401" s="1">
        <v>1</v>
      </c>
      <c r="I2401" s="4">
        <v>42164</v>
      </c>
    </row>
    <row r="2402" spans="1:9" x14ac:dyDescent="0.25">
      <c r="A2402" s="1" t="s">
        <v>2479</v>
      </c>
      <c r="B2402" s="1">
        <v>7125</v>
      </c>
      <c r="C2402" s="1" t="s">
        <v>2480</v>
      </c>
      <c r="D2402" s="1" t="str">
        <f>VLOOKUP(Table1[[#This Row],[Headoffice]],$T$4:$U$82,2,FALSE)</f>
        <v>WestEurope</v>
      </c>
      <c r="F2402" s="3"/>
      <c r="H2402" s="1">
        <v>1</v>
      </c>
      <c r="I2402" s="4">
        <v>43200</v>
      </c>
    </row>
    <row r="2403" spans="1:9" x14ac:dyDescent="0.25">
      <c r="A2403" s="1" t="s">
        <v>2481</v>
      </c>
      <c r="B2403" s="1">
        <v>5605</v>
      </c>
      <c r="C2403" s="1" t="s">
        <v>30</v>
      </c>
      <c r="D2403" s="1" t="str">
        <f>VLOOKUP(Table1[[#This Row],[Headoffice]],$T$4:$U$82,2,FALSE)</f>
        <v>NorthAmerica</v>
      </c>
      <c r="E2403" s="1">
        <v>2007</v>
      </c>
      <c r="F2403" s="3"/>
      <c r="H2403" s="1">
        <v>2</v>
      </c>
      <c r="I2403" s="4">
        <v>43944</v>
      </c>
    </row>
    <row r="2404" spans="1:9" x14ac:dyDescent="0.25">
      <c r="A2404" s="1" t="s">
        <v>2482</v>
      </c>
      <c r="B2404" s="1">
        <v>8009</v>
      </c>
      <c r="C2404" s="1" t="s">
        <v>2483</v>
      </c>
      <c r="D2404" s="1" t="str">
        <f>VLOOKUP(Table1[[#This Row],[Headoffice]],$T$4:$U$82,2,FALSE)</f>
        <v>RestOfTheWorld</v>
      </c>
      <c r="E2404" s="1">
        <v>2018</v>
      </c>
      <c r="F2404" s="3"/>
      <c r="H2404" s="1">
        <v>1</v>
      </c>
      <c r="I2404" s="4">
        <v>43418</v>
      </c>
    </row>
    <row r="2405" spans="1:9" x14ac:dyDescent="0.25">
      <c r="A2405" s="1" t="s">
        <v>2484</v>
      </c>
      <c r="B2405" s="1">
        <v>6302</v>
      </c>
      <c r="C2405" s="1" t="s">
        <v>1919</v>
      </c>
      <c r="D2405" s="1" t="str">
        <f>VLOOKUP(Table1[[#This Row],[Headoffice]],$T$4:$U$82,2,FALSE)</f>
        <v>RestOfTheWorld</v>
      </c>
      <c r="F2405" s="3"/>
      <c r="H2405" s="1">
        <v>1</v>
      </c>
      <c r="I2405" s="4">
        <v>42450</v>
      </c>
    </row>
    <row r="2406" spans="1:9" x14ac:dyDescent="0.25">
      <c r="A2406" s="1" t="s">
        <v>2485</v>
      </c>
      <c r="B2406" s="1">
        <v>5846</v>
      </c>
      <c r="C2406" s="1" t="s">
        <v>51</v>
      </c>
      <c r="D2406" s="1" t="str">
        <f>VLOOKUP(Table1[[#This Row],[Headoffice]],$T$4:$U$82,2,FALSE)</f>
        <v>WestEurope</v>
      </c>
      <c r="F2406" s="3"/>
      <c r="H2406" s="1">
        <v>1</v>
      </c>
      <c r="I2406" s="4">
        <v>40626</v>
      </c>
    </row>
    <row r="2407" spans="1:9" x14ac:dyDescent="0.25">
      <c r="A2407" s="1" t="s">
        <v>2486</v>
      </c>
      <c r="B2407" s="1">
        <v>5646</v>
      </c>
      <c r="C2407" s="1" t="s">
        <v>28</v>
      </c>
      <c r="D2407" s="1" t="str">
        <f>VLOOKUP(Table1[[#This Row],[Headoffice]],$T$4:$U$82,2,FALSE)</f>
        <v>NorthAmerica</v>
      </c>
      <c r="F2407" s="3"/>
      <c r="H2407" s="1">
        <v>1</v>
      </c>
      <c r="I2407" s="4">
        <v>41099</v>
      </c>
    </row>
    <row r="2408" spans="1:9" x14ac:dyDescent="0.25">
      <c r="A2408" s="1" t="s">
        <v>2487</v>
      </c>
      <c r="B2408" s="1">
        <v>6625</v>
      </c>
      <c r="C2408" s="1" t="s">
        <v>30</v>
      </c>
      <c r="D2408" s="1" t="str">
        <f>VLOOKUP(Table1[[#This Row],[Headoffice]],$T$4:$U$82,2,FALSE)</f>
        <v>NorthAmerica</v>
      </c>
      <c r="E2408" s="1">
        <v>2005</v>
      </c>
      <c r="F2408" s="3">
        <v>54</v>
      </c>
      <c r="G2408" s="4">
        <v>42377</v>
      </c>
      <c r="H2408" s="1">
        <v>4</v>
      </c>
      <c r="I2408" s="4">
        <v>42389</v>
      </c>
    </row>
    <row r="2409" spans="1:9" x14ac:dyDescent="0.25">
      <c r="A2409" s="1" t="s">
        <v>2488</v>
      </c>
      <c r="B2409" s="1">
        <v>5848</v>
      </c>
      <c r="C2409" s="1" t="s">
        <v>51</v>
      </c>
      <c r="D2409" s="1" t="str">
        <f>VLOOKUP(Table1[[#This Row],[Headoffice]],$T$4:$U$82,2,FALSE)</f>
        <v>WestEurope</v>
      </c>
      <c r="F2409" s="3"/>
      <c r="H2409" s="1">
        <v>1</v>
      </c>
      <c r="I2409" s="4">
        <v>40890</v>
      </c>
    </row>
    <row r="2410" spans="1:9" x14ac:dyDescent="0.25">
      <c r="A2410" s="1" t="s">
        <v>2489</v>
      </c>
      <c r="B2410" s="1">
        <v>7366</v>
      </c>
      <c r="C2410" s="1" t="s">
        <v>261</v>
      </c>
      <c r="D2410" s="1" t="str">
        <f>VLOOKUP(Table1[[#This Row],[Headoffice]],$T$4:$U$82,2,FALSE)</f>
        <v>WestEurope</v>
      </c>
      <c r="F2410" s="3"/>
      <c r="H2410" s="1">
        <v>1</v>
      </c>
      <c r="I2410" s="4">
        <v>42502</v>
      </c>
    </row>
    <row r="2411" spans="1:9" x14ac:dyDescent="0.25">
      <c r="A2411" s="1" t="s">
        <v>2490</v>
      </c>
      <c r="B2411" s="1">
        <v>369</v>
      </c>
      <c r="C2411" s="1" t="s">
        <v>30</v>
      </c>
      <c r="D2411" s="1" t="str">
        <f>VLOOKUP(Table1[[#This Row],[Headoffice]],$T$4:$U$82,2,FALSE)</f>
        <v>NorthAmerica</v>
      </c>
      <c r="E2411" s="1">
        <v>1995</v>
      </c>
      <c r="F2411" s="3">
        <v>719</v>
      </c>
      <c r="G2411" s="4">
        <v>43539</v>
      </c>
      <c r="H2411" s="1">
        <v>3</v>
      </c>
      <c r="I2411" s="4">
        <v>43146</v>
      </c>
    </row>
    <row r="2412" spans="1:9" x14ac:dyDescent="0.25">
      <c r="A2412" s="1" t="s">
        <v>2491</v>
      </c>
      <c r="B2412" s="1">
        <v>8926</v>
      </c>
      <c r="C2412" s="1" t="s">
        <v>11</v>
      </c>
      <c r="D2412" s="1" t="str">
        <f>VLOOKUP(Table1[[#This Row],[Headoffice]],$T$4:$U$82,2,FALSE)</f>
        <v>FarEast</v>
      </c>
      <c r="F2412" s="3"/>
      <c r="H2412" s="1">
        <v>1</v>
      </c>
      <c r="I2412" s="4">
        <v>43445</v>
      </c>
    </row>
    <row r="2413" spans="1:9" x14ac:dyDescent="0.25">
      <c r="A2413" s="1" t="s">
        <v>2492</v>
      </c>
      <c r="B2413" s="1">
        <v>6160</v>
      </c>
      <c r="C2413" s="1" t="s">
        <v>30</v>
      </c>
      <c r="D2413" s="1" t="str">
        <f>VLOOKUP(Table1[[#This Row],[Headoffice]],$T$4:$U$82,2,FALSE)</f>
        <v>NorthAmerica</v>
      </c>
      <c r="E2413" s="1">
        <v>1991</v>
      </c>
      <c r="F2413" s="3">
        <v>4372</v>
      </c>
      <c r="G2413" s="4">
        <v>43188</v>
      </c>
      <c r="H2413" s="1">
        <v>5</v>
      </c>
      <c r="I2413" s="4">
        <v>43454</v>
      </c>
    </row>
    <row r="2414" spans="1:9" x14ac:dyDescent="0.25">
      <c r="A2414" s="1" t="s">
        <v>2493</v>
      </c>
      <c r="B2414" s="1">
        <v>5275</v>
      </c>
      <c r="C2414" s="1" t="s">
        <v>9</v>
      </c>
      <c r="D2414" s="1" t="str">
        <f>VLOOKUP(Table1[[#This Row],[Headoffice]],$T$4:$U$82,2,FALSE)</f>
        <v>AustraliaNZ</v>
      </c>
      <c r="E2414" s="1">
        <v>1980</v>
      </c>
      <c r="F2414" s="3"/>
      <c r="H2414" s="1">
        <v>1</v>
      </c>
      <c r="I2414" s="4">
        <v>41271</v>
      </c>
    </row>
    <row r="2415" spans="1:9" x14ac:dyDescent="0.25">
      <c r="A2415" s="1" t="s">
        <v>2494</v>
      </c>
      <c r="B2415" s="1">
        <v>5458</v>
      </c>
      <c r="C2415" s="1" t="s">
        <v>40</v>
      </c>
      <c r="D2415" s="1" t="str">
        <f>VLOOKUP(Table1[[#This Row],[Headoffice]],$T$4:$U$82,2,FALSE)</f>
        <v>FarEast</v>
      </c>
      <c r="F2415" s="3"/>
      <c r="H2415" s="1">
        <v>1</v>
      </c>
      <c r="I2415" s="4">
        <v>41954</v>
      </c>
    </row>
    <row r="2416" spans="1:9" x14ac:dyDescent="0.25">
      <c r="A2416" s="1" t="s">
        <v>2495</v>
      </c>
      <c r="B2416" s="1">
        <v>8825</v>
      </c>
      <c r="C2416" s="1" t="s">
        <v>40</v>
      </c>
      <c r="D2416" s="1" t="str">
        <f>VLOOKUP(Table1[[#This Row],[Headoffice]],$T$4:$U$82,2,FALSE)</f>
        <v>FarEast</v>
      </c>
      <c r="F2416" s="3"/>
      <c r="H2416" s="1">
        <v>1</v>
      </c>
      <c r="I2416" s="4">
        <v>43167</v>
      </c>
    </row>
    <row r="2417" spans="1:9" x14ac:dyDescent="0.25">
      <c r="A2417" s="1" t="s">
        <v>2496</v>
      </c>
      <c r="B2417" s="1">
        <v>5456</v>
      </c>
      <c r="C2417" s="1" t="s">
        <v>40</v>
      </c>
      <c r="D2417" s="1" t="str">
        <f>VLOOKUP(Table1[[#This Row],[Headoffice]],$T$4:$U$82,2,FALSE)</f>
        <v>FarEast</v>
      </c>
      <c r="F2417" s="3"/>
      <c r="H2417" s="1">
        <v>1</v>
      </c>
      <c r="I2417" s="4">
        <v>42222</v>
      </c>
    </row>
    <row r="2418" spans="1:9" x14ac:dyDescent="0.25">
      <c r="A2418" s="1" t="s">
        <v>2497</v>
      </c>
      <c r="B2418" s="1">
        <v>5457</v>
      </c>
      <c r="C2418" s="1" t="s">
        <v>40</v>
      </c>
      <c r="D2418" s="1" t="str">
        <f>VLOOKUP(Table1[[#This Row],[Headoffice]],$T$4:$U$82,2,FALSE)</f>
        <v>FarEast</v>
      </c>
      <c r="F2418" s="3"/>
      <c r="H2418" s="1">
        <v>1</v>
      </c>
      <c r="I2418" s="4">
        <v>41954</v>
      </c>
    </row>
    <row r="2419" spans="1:9" x14ac:dyDescent="0.25">
      <c r="A2419" s="1" t="s">
        <v>2498</v>
      </c>
      <c r="B2419" s="1">
        <v>5589</v>
      </c>
      <c r="C2419" s="1" t="s">
        <v>40</v>
      </c>
      <c r="D2419" s="1" t="str">
        <f>VLOOKUP(Table1[[#This Row],[Headoffice]],$T$4:$U$82,2,FALSE)</f>
        <v>FarEast</v>
      </c>
      <c r="F2419" s="3"/>
      <c r="H2419" s="1">
        <v>1</v>
      </c>
      <c r="I2419" s="4">
        <v>42275</v>
      </c>
    </row>
    <row r="2420" spans="1:9" x14ac:dyDescent="0.25">
      <c r="A2420" s="1" t="s">
        <v>2499</v>
      </c>
      <c r="B2420" s="1">
        <v>5455</v>
      </c>
      <c r="C2420" s="1" t="s">
        <v>40</v>
      </c>
      <c r="D2420" s="1" t="str">
        <f>VLOOKUP(Table1[[#This Row],[Headoffice]],$T$4:$U$82,2,FALSE)</f>
        <v>FarEast</v>
      </c>
      <c r="F2420" s="3"/>
      <c r="H2420" s="1">
        <v>1</v>
      </c>
      <c r="I2420" s="4">
        <v>42516</v>
      </c>
    </row>
    <row r="2421" spans="1:9" x14ac:dyDescent="0.25">
      <c r="A2421" s="1" t="s">
        <v>2500</v>
      </c>
      <c r="B2421" s="1">
        <v>5421</v>
      </c>
      <c r="C2421" s="1" t="s">
        <v>103</v>
      </c>
      <c r="D2421" s="1" t="str">
        <f>VLOOKUP(Table1[[#This Row],[Headoffice]],$T$4:$U$82,2,FALSE)</f>
        <v>RestOfTheWorld</v>
      </c>
      <c r="E2421" s="1">
        <v>2007</v>
      </c>
      <c r="F2421" s="3"/>
      <c r="H2421" s="1">
        <v>1</v>
      </c>
      <c r="I2421" s="4">
        <v>42164</v>
      </c>
    </row>
    <row r="2422" spans="1:9" x14ac:dyDescent="0.25">
      <c r="A2422" s="1" t="s">
        <v>2501</v>
      </c>
      <c r="B2422" s="1">
        <v>371</v>
      </c>
      <c r="C2422" s="1" t="s">
        <v>30</v>
      </c>
      <c r="D2422" s="1" t="str">
        <f>VLOOKUP(Table1[[#This Row],[Headoffice]],$T$4:$U$82,2,FALSE)</f>
        <v>NorthAmerica</v>
      </c>
      <c r="F2422" s="3">
        <v>2660</v>
      </c>
      <c r="G2422" s="4">
        <v>43920</v>
      </c>
      <c r="H2422" s="1">
        <v>2</v>
      </c>
      <c r="I2422" s="4">
        <v>42184</v>
      </c>
    </row>
    <row r="2423" spans="1:9" x14ac:dyDescent="0.25">
      <c r="A2423" s="1" t="s">
        <v>2502</v>
      </c>
      <c r="B2423" s="1">
        <v>11021</v>
      </c>
      <c r="C2423" s="1" t="s">
        <v>1407</v>
      </c>
      <c r="D2423" s="1" t="str">
        <f>VLOOKUP(Table1[[#This Row],[Headoffice]],$T$4:$U$82,2,FALSE)</f>
        <v>RestOfTheWorld</v>
      </c>
      <c r="F2423" s="3"/>
      <c r="H2423" s="1">
        <v>1</v>
      </c>
      <c r="I2423" s="4">
        <v>43647</v>
      </c>
    </row>
    <row r="2424" spans="1:9" x14ac:dyDescent="0.25">
      <c r="A2424" s="1" t="s">
        <v>2503</v>
      </c>
      <c r="B2424" s="1">
        <v>6816</v>
      </c>
      <c r="C2424" s="1" t="s">
        <v>26</v>
      </c>
      <c r="D2424" s="1" t="str">
        <f>VLOOKUP(Table1[[#This Row],[Headoffice]],$T$4:$U$82,2,FALSE)</f>
        <v>FarEast</v>
      </c>
      <c r="F2424" s="3"/>
      <c r="H2424" s="1">
        <v>1</v>
      </c>
      <c r="I2424" s="4">
        <v>42725</v>
      </c>
    </row>
    <row r="2425" spans="1:9" x14ac:dyDescent="0.25">
      <c r="A2425" s="1" t="s">
        <v>2504</v>
      </c>
      <c r="B2425" s="1">
        <v>4957</v>
      </c>
      <c r="C2425" s="1" t="s">
        <v>30</v>
      </c>
      <c r="D2425" s="1" t="str">
        <f>VLOOKUP(Table1[[#This Row],[Headoffice]],$T$4:$U$82,2,FALSE)</f>
        <v>NorthAmerica</v>
      </c>
      <c r="E2425" s="1">
        <v>1993</v>
      </c>
      <c r="F2425" s="3">
        <v>759</v>
      </c>
      <c r="G2425" s="4">
        <v>43920</v>
      </c>
      <c r="H2425" s="1">
        <v>7</v>
      </c>
      <c r="I2425" s="4">
        <v>41713</v>
      </c>
    </row>
    <row r="2426" spans="1:9" x14ac:dyDescent="0.25">
      <c r="A2426" s="1" t="s">
        <v>2505</v>
      </c>
      <c r="B2426" s="1">
        <v>7886</v>
      </c>
      <c r="C2426" s="1" t="s">
        <v>290</v>
      </c>
      <c r="D2426" s="1" t="str">
        <f>VLOOKUP(Table1[[#This Row],[Headoffice]],$T$4:$U$82,2,FALSE)</f>
        <v>WestEurope</v>
      </c>
      <c r="F2426" s="3"/>
      <c r="H2426" s="1">
        <v>1</v>
      </c>
      <c r="I2426" s="4">
        <v>42097</v>
      </c>
    </row>
    <row r="2427" spans="1:9" x14ac:dyDescent="0.25">
      <c r="A2427" s="1" t="s">
        <v>2506</v>
      </c>
      <c r="B2427" s="1">
        <v>5195</v>
      </c>
      <c r="C2427" s="1" t="s">
        <v>30</v>
      </c>
      <c r="D2427" s="1" t="str">
        <f>VLOOKUP(Table1[[#This Row],[Headoffice]],$T$4:$U$82,2,FALSE)</f>
        <v>NorthAmerica</v>
      </c>
      <c r="E2427" s="1">
        <v>2005</v>
      </c>
      <c r="F2427" s="3">
        <v>1184</v>
      </c>
      <c r="G2427" s="4">
        <v>42219</v>
      </c>
      <c r="H2427" s="1">
        <v>16</v>
      </c>
      <c r="I2427" s="4">
        <v>42845</v>
      </c>
    </row>
    <row r="2428" spans="1:9" x14ac:dyDescent="0.25">
      <c r="A2428" s="1" t="s">
        <v>2507</v>
      </c>
      <c r="B2428" s="1">
        <v>8656</v>
      </c>
      <c r="C2428" s="1" t="s">
        <v>30</v>
      </c>
      <c r="D2428" s="1" t="str">
        <f>VLOOKUP(Table1[[#This Row],[Headoffice]],$T$4:$U$82,2,FALSE)</f>
        <v>NorthAmerica</v>
      </c>
      <c r="E2428" s="1">
        <v>2006</v>
      </c>
      <c r="F2428" s="3"/>
      <c r="H2428" s="1">
        <v>1</v>
      </c>
      <c r="I2428" s="4">
        <v>42962</v>
      </c>
    </row>
    <row r="2429" spans="1:9" x14ac:dyDescent="0.25">
      <c r="A2429" s="1" t="s">
        <v>2508</v>
      </c>
      <c r="B2429" s="1">
        <v>5490</v>
      </c>
      <c r="C2429" s="1" t="s">
        <v>30</v>
      </c>
      <c r="D2429" s="1" t="str">
        <f>VLOOKUP(Table1[[#This Row],[Headoffice]],$T$4:$U$82,2,FALSE)</f>
        <v>NorthAmerica</v>
      </c>
      <c r="E2429" s="1">
        <v>2009</v>
      </c>
      <c r="F2429" s="3">
        <v>471</v>
      </c>
      <c r="G2429" s="4">
        <v>42094</v>
      </c>
      <c r="H2429" s="1">
        <v>1</v>
      </c>
      <c r="I2429" s="4">
        <v>41570</v>
      </c>
    </row>
    <row r="2430" spans="1:9" x14ac:dyDescent="0.25">
      <c r="A2430" s="1" t="s">
        <v>2509</v>
      </c>
      <c r="B2430" s="1">
        <v>6499</v>
      </c>
      <c r="C2430" s="1" t="s">
        <v>290</v>
      </c>
      <c r="D2430" s="1" t="str">
        <f>VLOOKUP(Table1[[#This Row],[Headoffice]],$T$4:$U$82,2,FALSE)</f>
        <v>WestEurope</v>
      </c>
      <c r="E2430" s="1">
        <v>1995</v>
      </c>
      <c r="F2430" s="3"/>
      <c r="H2430" s="1">
        <v>1</v>
      </c>
      <c r="I2430" s="4">
        <v>42352</v>
      </c>
    </row>
    <row r="2431" spans="1:9" x14ac:dyDescent="0.25">
      <c r="A2431" s="1" t="s">
        <v>2510</v>
      </c>
      <c r="B2431" s="1">
        <v>5739</v>
      </c>
      <c r="C2431" s="1" t="s">
        <v>28</v>
      </c>
      <c r="D2431" s="1" t="str">
        <f>VLOOKUP(Table1[[#This Row],[Headoffice]],$T$4:$U$82,2,FALSE)</f>
        <v>NorthAmerica</v>
      </c>
      <c r="F2431" s="3">
        <v>54</v>
      </c>
      <c r="G2431" s="4">
        <v>42916</v>
      </c>
      <c r="H2431" s="1">
        <v>1</v>
      </c>
      <c r="I2431" s="4">
        <v>42457</v>
      </c>
    </row>
    <row r="2432" spans="1:9" x14ac:dyDescent="0.25">
      <c r="A2432" s="1" t="s">
        <v>2511</v>
      </c>
      <c r="B2432" s="1">
        <v>7971</v>
      </c>
      <c r="C2432" s="1" t="s">
        <v>28</v>
      </c>
      <c r="D2432" s="1" t="str">
        <f>VLOOKUP(Table1[[#This Row],[Headoffice]],$T$4:$U$82,2,FALSE)</f>
        <v>NorthAmerica</v>
      </c>
      <c r="E2432" s="1">
        <v>2011</v>
      </c>
      <c r="F2432" s="3"/>
      <c r="H2432" s="1">
        <v>1</v>
      </c>
      <c r="I2432" s="4">
        <v>43588</v>
      </c>
    </row>
    <row r="2433" spans="1:9" x14ac:dyDescent="0.25">
      <c r="A2433" s="1" t="s">
        <v>2512</v>
      </c>
      <c r="B2433" s="1">
        <v>7949</v>
      </c>
      <c r="C2433" s="1" t="s">
        <v>30</v>
      </c>
      <c r="D2433" s="1" t="str">
        <f>VLOOKUP(Table1[[#This Row],[Headoffice]],$T$4:$U$82,2,FALSE)</f>
        <v>NorthAmerica</v>
      </c>
      <c r="F2433" s="3"/>
      <c r="H2433" s="1">
        <v>1</v>
      </c>
      <c r="I2433" s="4">
        <v>43571</v>
      </c>
    </row>
    <row r="2434" spans="1:9" x14ac:dyDescent="0.25">
      <c r="A2434" s="1" t="s">
        <v>2513</v>
      </c>
      <c r="B2434" s="1">
        <v>7586</v>
      </c>
      <c r="C2434" s="1" t="s">
        <v>47</v>
      </c>
      <c r="D2434" s="1" t="str">
        <f>VLOOKUP(Table1[[#This Row],[Headoffice]],$T$4:$U$82,2,FALSE)</f>
        <v>WestEurope</v>
      </c>
      <c r="E2434" s="1">
        <v>2011</v>
      </c>
      <c r="F2434" s="3">
        <v>6960</v>
      </c>
      <c r="G2434" s="4">
        <v>42886</v>
      </c>
      <c r="H2434" s="1">
        <v>1</v>
      </c>
      <c r="I2434" s="4">
        <v>41333</v>
      </c>
    </row>
    <row r="2435" spans="1:9" ht="30" x14ac:dyDescent="0.25">
      <c r="A2435" s="1" t="s">
        <v>2514</v>
      </c>
      <c r="B2435" s="1">
        <v>8997</v>
      </c>
      <c r="C2435" s="1" t="s">
        <v>30</v>
      </c>
      <c r="D2435" s="1" t="str">
        <f>VLOOKUP(Table1[[#This Row],[Headoffice]],$T$4:$U$82,2,FALSE)</f>
        <v>NorthAmerica</v>
      </c>
      <c r="E2435" s="1">
        <v>2002</v>
      </c>
      <c r="F2435" s="3">
        <v>195</v>
      </c>
      <c r="G2435" s="4">
        <v>43809</v>
      </c>
      <c r="H2435" s="1">
        <v>2</v>
      </c>
      <c r="I2435" s="4">
        <v>43896</v>
      </c>
    </row>
    <row r="2436" spans="1:9" x14ac:dyDescent="0.25">
      <c r="A2436" s="1" t="s">
        <v>2515</v>
      </c>
      <c r="B2436" s="1">
        <v>9354</v>
      </c>
      <c r="C2436" s="1" t="s">
        <v>11</v>
      </c>
      <c r="D2436" s="1" t="str">
        <f>VLOOKUP(Table1[[#This Row],[Headoffice]],$T$4:$U$82,2,FALSE)</f>
        <v>FarEast</v>
      </c>
      <c r="F2436" s="3"/>
      <c r="H2436" s="1">
        <v>1</v>
      </c>
    </row>
    <row r="2437" spans="1:9" x14ac:dyDescent="0.25">
      <c r="A2437" s="1" t="s">
        <v>2516</v>
      </c>
      <c r="B2437" s="1">
        <v>5535</v>
      </c>
      <c r="C2437" s="1" t="s">
        <v>30</v>
      </c>
      <c r="D2437" s="1" t="str">
        <f>VLOOKUP(Table1[[#This Row],[Headoffice]],$T$4:$U$82,2,FALSE)</f>
        <v>NorthAmerica</v>
      </c>
      <c r="E2437" s="1">
        <v>2002</v>
      </c>
      <c r="F2437" s="3">
        <v>143</v>
      </c>
      <c r="G2437" s="4">
        <v>42174</v>
      </c>
      <c r="H2437" s="1">
        <v>13</v>
      </c>
      <c r="I2437" s="4">
        <v>43419</v>
      </c>
    </row>
    <row r="2438" spans="1:9" x14ac:dyDescent="0.25">
      <c r="A2438" s="1" t="s">
        <v>2517</v>
      </c>
      <c r="B2438" s="1">
        <v>6139</v>
      </c>
      <c r="C2438" s="1" t="s">
        <v>30</v>
      </c>
      <c r="D2438" s="1" t="str">
        <f>VLOOKUP(Table1[[#This Row],[Headoffice]],$T$4:$U$82,2,FALSE)</f>
        <v>NorthAmerica</v>
      </c>
      <c r="E2438" s="1">
        <v>2004</v>
      </c>
      <c r="F2438" s="3">
        <v>110</v>
      </c>
      <c r="G2438" s="4">
        <v>42823</v>
      </c>
      <c r="H2438" s="1">
        <v>1</v>
      </c>
      <c r="I2438" s="4">
        <v>43084</v>
      </c>
    </row>
    <row r="2439" spans="1:9" x14ac:dyDescent="0.25">
      <c r="A2439" s="1" t="s">
        <v>2518</v>
      </c>
      <c r="B2439" s="1">
        <v>8934</v>
      </c>
      <c r="C2439" s="1" t="s">
        <v>150</v>
      </c>
      <c r="D2439" s="1" t="str">
        <f>VLOOKUP(Table1[[#This Row],[Headoffice]],$T$4:$U$82,2,FALSE)</f>
        <v>WestEurope</v>
      </c>
      <c r="F2439" s="3"/>
      <c r="H2439" s="1">
        <v>1</v>
      </c>
      <c r="I2439" s="4">
        <v>41925</v>
      </c>
    </row>
    <row r="2440" spans="1:9" x14ac:dyDescent="0.25">
      <c r="A2440" s="1" t="s">
        <v>2519</v>
      </c>
      <c r="B2440" s="1">
        <v>4848</v>
      </c>
      <c r="C2440" s="1" t="s">
        <v>30</v>
      </c>
      <c r="D2440" s="1" t="str">
        <f>VLOOKUP(Table1[[#This Row],[Headoffice]],$T$4:$U$82,2,FALSE)</f>
        <v>NorthAmerica</v>
      </c>
      <c r="F2440" s="3"/>
      <c r="H2440" s="1">
        <v>1</v>
      </c>
      <c r="I2440" s="4">
        <v>39511</v>
      </c>
    </row>
    <row r="2441" spans="1:9" x14ac:dyDescent="0.25">
      <c r="A2441" s="1" t="s">
        <v>2520</v>
      </c>
      <c r="B2441" s="1">
        <v>9324</v>
      </c>
      <c r="C2441" s="1" t="s">
        <v>1407</v>
      </c>
      <c r="D2441" s="1" t="str">
        <f>VLOOKUP(Table1[[#This Row],[Headoffice]],$T$4:$U$82,2,FALSE)</f>
        <v>RestOfTheWorld</v>
      </c>
      <c r="F2441" s="3"/>
      <c r="H2441" s="1">
        <v>1</v>
      </c>
      <c r="I2441" s="4">
        <v>43626</v>
      </c>
    </row>
    <row r="2442" spans="1:9" x14ac:dyDescent="0.25">
      <c r="A2442" s="1" t="s">
        <v>2521</v>
      </c>
      <c r="B2442" s="1">
        <v>5967</v>
      </c>
      <c r="C2442" s="1" t="s">
        <v>28</v>
      </c>
      <c r="D2442" s="1" t="str">
        <f>VLOOKUP(Table1[[#This Row],[Headoffice]],$T$4:$U$82,2,FALSE)</f>
        <v>NorthAmerica</v>
      </c>
      <c r="E2442" s="1">
        <v>1999</v>
      </c>
      <c r="F2442" s="3"/>
      <c r="H2442" s="1">
        <v>6</v>
      </c>
      <c r="I2442" s="4">
        <v>41302</v>
      </c>
    </row>
    <row r="2443" spans="1:9" x14ac:dyDescent="0.25">
      <c r="A2443" s="1" t="s">
        <v>2522</v>
      </c>
      <c r="B2443" s="1">
        <v>7566</v>
      </c>
      <c r="C2443" s="1" t="s">
        <v>9</v>
      </c>
      <c r="D2443" s="1" t="str">
        <f>VLOOKUP(Table1[[#This Row],[Headoffice]],$T$4:$U$82,2,FALSE)</f>
        <v>AustraliaNZ</v>
      </c>
      <c r="F2443" s="3"/>
      <c r="H2443" s="1">
        <v>1</v>
      </c>
      <c r="I2443" s="4">
        <v>40702</v>
      </c>
    </row>
    <row r="2444" spans="1:9" x14ac:dyDescent="0.25">
      <c r="A2444" s="1" t="s">
        <v>2523</v>
      </c>
      <c r="B2444" s="1">
        <v>6335</v>
      </c>
      <c r="C2444" s="1" t="s">
        <v>83</v>
      </c>
      <c r="D2444" s="1" t="str">
        <f>VLOOKUP(Table1[[#This Row],[Headoffice]],$T$4:$U$82,2,FALSE)</f>
        <v>RestOfTheWorld</v>
      </c>
      <c r="F2444" s="3"/>
      <c r="H2444" s="1">
        <v>1</v>
      </c>
      <c r="I2444" s="4">
        <v>42664</v>
      </c>
    </row>
    <row r="2445" spans="1:9" x14ac:dyDescent="0.25">
      <c r="A2445" s="1" t="s">
        <v>2524</v>
      </c>
      <c r="B2445" s="1">
        <v>7752</v>
      </c>
      <c r="C2445" s="1" t="s">
        <v>64</v>
      </c>
      <c r="D2445" s="1" t="str">
        <f>VLOOKUP(Table1[[#This Row],[Headoffice]],$T$4:$U$82,2,FALSE)</f>
        <v>WestEurope</v>
      </c>
      <c r="F2445" s="3"/>
      <c r="H2445" s="1">
        <v>1</v>
      </c>
      <c r="I2445" s="4">
        <v>43125</v>
      </c>
    </row>
    <row r="2446" spans="1:9" x14ac:dyDescent="0.25">
      <c r="A2446" s="1" t="s">
        <v>2525</v>
      </c>
      <c r="B2446" s="1">
        <v>8021</v>
      </c>
      <c r="C2446" s="1" t="s">
        <v>30</v>
      </c>
      <c r="D2446" s="1" t="str">
        <f>VLOOKUP(Table1[[#This Row],[Headoffice]],$T$4:$U$82,2,FALSE)</f>
        <v>NorthAmerica</v>
      </c>
      <c r="F2446" s="3"/>
      <c r="H2446" s="1">
        <v>1</v>
      </c>
      <c r="I2446" s="4">
        <v>43384</v>
      </c>
    </row>
    <row r="2447" spans="1:9" x14ac:dyDescent="0.25">
      <c r="A2447" s="1" t="s">
        <v>2526</v>
      </c>
      <c r="B2447" s="1">
        <v>8758</v>
      </c>
      <c r="C2447" s="1" t="s">
        <v>30</v>
      </c>
      <c r="D2447" s="1" t="str">
        <f>VLOOKUP(Table1[[#This Row],[Headoffice]],$T$4:$U$82,2,FALSE)</f>
        <v>NorthAmerica</v>
      </c>
      <c r="E2447" s="1">
        <v>2014</v>
      </c>
      <c r="F2447" s="3"/>
      <c r="H2447" s="1">
        <v>1</v>
      </c>
      <c r="I2447" s="4">
        <v>43672</v>
      </c>
    </row>
    <row r="2448" spans="1:9" x14ac:dyDescent="0.25">
      <c r="A2448" s="1" t="s">
        <v>2527</v>
      </c>
      <c r="B2448" s="1">
        <v>6048</v>
      </c>
      <c r="C2448" s="1" t="s">
        <v>30</v>
      </c>
      <c r="D2448" s="1" t="str">
        <f>VLOOKUP(Table1[[#This Row],[Headoffice]],$T$4:$U$82,2,FALSE)</f>
        <v>NorthAmerica</v>
      </c>
      <c r="E2448" s="1">
        <v>2001</v>
      </c>
      <c r="F2448" s="3">
        <v>3434</v>
      </c>
      <c r="G2448" s="4">
        <v>43914</v>
      </c>
      <c r="H2448" s="1">
        <v>5</v>
      </c>
      <c r="I2448" s="4">
        <v>43707</v>
      </c>
    </row>
    <row r="2449" spans="1:9" x14ac:dyDescent="0.25">
      <c r="A2449" s="1" t="s">
        <v>2528</v>
      </c>
      <c r="B2449" s="1">
        <v>7932</v>
      </c>
      <c r="C2449" s="1" t="s">
        <v>30</v>
      </c>
      <c r="D2449" s="1" t="str">
        <f>VLOOKUP(Table1[[#This Row],[Headoffice]],$T$4:$U$82,2,FALSE)</f>
        <v>NorthAmerica</v>
      </c>
      <c r="F2449" s="3"/>
      <c r="H2449" s="1">
        <v>1</v>
      </c>
      <c r="I2449" s="4">
        <v>43563</v>
      </c>
    </row>
    <row r="2450" spans="1:9" x14ac:dyDescent="0.25">
      <c r="A2450" s="1" t="s">
        <v>2529</v>
      </c>
      <c r="B2450" s="1">
        <v>7005</v>
      </c>
      <c r="C2450" s="1" t="s">
        <v>30</v>
      </c>
      <c r="D2450" s="1" t="str">
        <f>VLOOKUP(Table1[[#This Row],[Headoffice]],$T$4:$U$82,2,FALSE)</f>
        <v>NorthAmerica</v>
      </c>
      <c r="F2450" s="3"/>
      <c r="H2450" s="1">
        <v>1</v>
      </c>
      <c r="I2450" s="4">
        <v>42632</v>
      </c>
    </row>
    <row r="2451" spans="1:9" x14ac:dyDescent="0.25">
      <c r="A2451" s="1" t="s">
        <v>2530</v>
      </c>
      <c r="B2451" s="1">
        <v>5985</v>
      </c>
      <c r="C2451" s="1" t="s">
        <v>30</v>
      </c>
      <c r="D2451" s="1" t="str">
        <f>VLOOKUP(Table1[[#This Row],[Headoffice]],$T$4:$U$82,2,FALSE)</f>
        <v>NorthAmerica</v>
      </c>
      <c r="E2451" s="1">
        <v>1997</v>
      </c>
      <c r="F2451" s="3">
        <v>2693</v>
      </c>
      <c r="G2451" s="4">
        <v>43920</v>
      </c>
      <c r="H2451" s="1">
        <v>6</v>
      </c>
      <c r="I2451" s="4">
        <v>42781</v>
      </c>
    </row>
    <row r="2452" spans="1:9" x14ac:dyDescent="0.25">
      <c r="A2452" s="1" t="s">
        <v>2531</v>
      </c>
      <c r="B2452" s="1">
        <v>6621</v>
      </c>
      <c r="C2452" s="1" t="s">
        <v>30</v>
      </c>
      <c r="D2452" s="1" t="str">
        <f>VLOOKUP(Table1[[#This Row],[Headoffice]],$T$4:$U$82,2,FALSE)</f>
        <v>NorthAmerica</v>
      </c>
      <c r="E2452" s="1">
        <v>2007</v>
      </c>
      <c r="F2452" s="3">
        <v>2288</v>
      </c>
      <c r="G2452" s="4">
        <v>43920</v>
      </c>
      <c r="H2452" s="1">
        <v>48</v>
      </c>
      <c r="I2452" s="4">
        <v>43876</v>
      </c>
    </row>
    <row r="2453" spans="1:9" ht="30" x14ac:dyDescent="0.25">
      <c r="A2453" s="1" t="s">
        <v>2532</v>
      </c>
      <c r="B2453" s="1">
        <v>7559</v>
      </c>
      <c r="C2453" s="1" t="s">
        <v>9</v>
      </c>
      <c r="D2453" s="1" t="str">
        <f>VLOOKUP(Table1[[#This Row],[Headoffice]],$T$4:$U$82,2,FALSE)</f>
        <v>AustraliaNZ</v>
      </c>
      <c r="F2453" s="3"/>
      <c r="H2453" s="1">
        <v>1</v>
      </c>
      <c r="I2453" s="4">
        <v>39770</v>
      </c>
    </row>
    <row r="2454" spans="1:9" ht="30" x14ac:dyDescent="0.25">
      <c r="A2454" s="1" t="s">
        <v>2533</v>
      </c>
      <c r="B2454" s="1">
        <v>5090</v>
      </c>
      <c r="C2454" s="1" t="s">
        <v>308</v>
      </c>
      <c r="D2454" s="1" t="str">
        <f>VLOOKUP(Table1[[#This Row],[Headoffice]],$T$4:$U$82,2,FALSE)</f>
        <v>FarEast</v>
      </c>
      <c r="E2454" s="1">
        <v>1950</v>
      </c>
      <c r="F2454" s="3"/>
      <c r="H2454" s="1">
        <v>1</v>
      </c>
      <c r="I2454" s="4">
        <v>41058</v>
      </c>
    </row>
    <row r="2455" spans="1:9" ht="30" x14ac:dyDescent="0.25">
      <c r="A2455" s="1" t="s">
        <v>2534</v>
      </c>
      <c r="B2455" s="1">
        <v>6236</v>
      </c>
      <c r="C2455" s="1" t="s">
        <v>30</v>
      </c>
      <c r="D2455" s="1" t="str">
        <f>VLOOKUP(Table1[[#This Row],[Headoffice]],$T$4:$U$82,2,FALSE)</f>
        <v>NorthAmerica</v>
      </c>
      <c r="E2455" s="1">
        <v>2008</v>
      </c>
      <c r="F2455" s="3"/>
      <c r="H2455" s="1">
        <v>2</v>
      </c>
      <c r="I2455" s="4">
        <v>43916</v>
      </c>
    </row>
    <row r="2456" spans="1:9" x14ac:dyDescent="0.25">
      <c r="A2456" s="1" t="s">
        <v>2535</v>
      </c>
      <c r="B2456" s="1">
        <v>4573</v>
      </c>
      <c r="C2456" s="1" t="s">
        <v>9</v>
      </c>
      <c r="D2456" s="1" t="str">
        <f>VLOOKUP(Table1[[#This Row],[Headoffice]],$T$4:$U$82,2,FALSE)</f>
        <v>AustraliaNZ</v>
      </c>
      <c r="E2456" s="1">
        <v>2014</v>
      </c>
      <c r="F2456" s="3">
        <v>796</v>
      </c>
      <c r="G2456" s="4">
        <v>42342</v>
      </c>
      <c r="H2456" s="1">
        <v>1</v>
      </c>
      <c r="I2456" s="4">
        <v>41696</v>
      </c>
    </row>
    <row r="2457" spans="1:9" x14ac:dyDescent="0.25">
      <c r="A2457" s="1" t="s">
        <v>2536</v>
      </c>
      <c r="B2457" s="1">
        <v>4908</v>
      </c>
      <c r="C2457" s="1" t="s">
        <v>26</v>
      </c>
      <c r="D2457" s="1" t="str">
        <f>VLOOKUP(Table1[[#This Row],[Headoffice]],$T$4:$U$82,2,FALSE)</f>
        <v>FarEast</v>
      </c>
      <c r="E2457" s="1">
        <v>2001</v>
      </c>
      <c r="F2457" s="3">
        <v>1800</v>
      </c>
      <c r="G2457" s="4">
        <v>42993</v>
      </c>
      <c r="H2457" s="1">
        <v>1</v>
      </c>
      <c r="I2457" s="4">
        <v>42976</v>
      </c>
    </row>
    <row r="2458" spans="1:9" x14ac:dyDescent="0.25">
      <c r="A2458" s="1" t="s">
        <v>2537</v>
      </c>
      <c r="B2458" s="1">
        <v>4909</v>
      </c>
      <c r="C2458" s="1" t="s">
        <v>11</v>
      </c>
      <c r="D2458" s="1" t="str">
        <f>VLOOKUP(Table1[[#This Row],[Headoffice]],$T$4:$U$82,2,FALSE)</f>
        <v>FarEast</v>
      </c>
      <c r="E2458" s="1">
        <v>2009</v>
      </c>
      <c r="F2458" s="3"/>
      <c r="H2458" s="1">
        <v>1</v>
      </c>
      <c r="I2458" s="4">
        <v>43243</v>
      </c>
    </row>
    <row r="2459" spans="1:9" x14ac:dyDescent="0.25">
      <c r="A2459" s="1" t="s">
        <v>2538</v>
      </c>
      <c r="B2459" s="1">
        <v>8082</v>
      </c>
      <c r="C2459" s="1" t="s">
        <v>77</v>
      </c>
      <c r="D2459" s="1" t="str">
        <f>VLOOKUP(Table1[[#This Row],[Headoffice]],$T$4:$U$82,2,FALSE)</f>
        <v>WestEurope</v>
      </c>
      <c r="E2459" s="1">
        <v>2006</v>
      </c>
      <c r="F2459" s="3"/>
      <c r="H2459" s="1">
        <v>1</v>
      </c>
      <c r="I2459" s="4">
        <v>42912</v>
      </c>
    </row>
    <row r="2460" spans="1:9" x14ac:dyDescent="0.25">
      <c r="A2460" s="1" t="s">
        <v>2539</v>
      </c>
      <c r="B2460" s="1">
        <v>5062</v>
      </c>
      <c r="C2460" s="1" t="s">
        <v>30</v>
      </c>
      <c r="D2460" s="1" t="str">
        <f>VLOOKUP(Table1[[#This Row],[Headoffice]],$T$4:$U$82,2,FALSE)</f>
        <v>NorthAmerica</v>
      </c>
      <c r="E2460" s="1">
        <v>1989</v>
      </c>
      <c r="F2460" s="3">
        <v>1943</v>
      </c>
      <c r="G2460" s="4">
        <v>43920</v>
      </c>
      <c r="H2460" s="1">
        <v>5</v>
      </c>
      <c r="I2460" s="4">
        <v>40505</v>
      </c>
    </row>
    <row r="2461" spans="1:9" x14ac:dyDescent="0.25">
      <c r="A2461" s="1" t="s">
        <v>2540</v>
      </c>
      <c r="B2461" s="1">
        <v>5315</v>
      </c>
      <c r="C2461" s="1" t="s">
        <v>30</v>
      </c>
      <c r="D2461" s="1" t="str">
        <f>VLOOKUP(Table1[[#This Row],[Headoffice]],$T$4:$U$82,2,FALSE)</f>
        <v>NorthAmerica</v>
      </c>
      <c r="E2461" s="1">
        <v>2006</v>
      </c>
      <c r="F2461" s="3"/>
      <c r="H2461" s="1">
        <v>3</v>
      </c>
      <c r="I2461" s="4">
        <v>43915</v>
      </c>
    </row>
    <row r="2462" spans="1:9" x14ac:dyDescent="0.25">
      <c r="A2462" s="1" t="s">
        <v>2541</v>
      </c>
      <c r="B2462" s="1">
        <v>6622</v>
      </c>
      <c r="C2462" s="1" t="s">
        <v>9</v>
      </c>
      <c r="D2462" s="1" t="str">
        <f>VLOOKUP(Table1[[#This Row],[Headoffice]],$T$4:$U$82,2,FALSE)</f>
        <v>AustraliaNZ</v>
      </c>
      <c r="F2462" s="3"/>
      <c r="H2462" s="1">
        <v>1</v>
      </c>
      <c r="I2462" s="4">
        <v>41585</v>
      </c>
    </row>
    <row r="2463" spans="1:9" ht="30" x14ac:dyDescent="0.25">
      <c r="A2463" s="1" t="s">
        <v>2542</v>
      </c>
      <c r="B2463" s="1">
        <v>5245</v>
      </c>
      <c r="C2463" s="1" t="s">
        <v>85</v>
      </c>
      <c r="D2463" s="1" t="str">
        <f>VLOOKUP(Table1[[#This Row],[Headoffice]],$T$4:$U$82,2,FALSE)</f>
        <v>RestOfTheWorld</v>
      </c>
      <c r="E2463" s="1">
        <v>2005</v>
      </c>
      <c r="F2463" s="3"/>
      <c r="H2463" s="1">
        <v>12</v>
      </c>
      <c r="I2463" s="4">
        <v>44036</v>
      </c>
    </row>
    <row r="2464" spans="1:9" x14ac:dyDescent="0.25">
      <c r="A2464" s="1" t="s">
        <v>2543</v>
      </c>
      <c r="B2464" s="1">
        <v>4986</v>
      </c>
      <c r="C2464" s="1" t="s">
        <v>30</v>
      </c>
      <c r="D2464" s="1" t="str">
        <f>VLOOKUP(Table1[[#This Row],[Headoffice]],$T$4:$U$82,2,FALSE)</f>
        <v>NorthAmerica</v>
      </c>
      <c r="E2464" s="1">
        <v>1990</v>
      </c>
      <c r="F2464" s="3">
        <v>5321</v>
      </c>
      <c r="G2464" s="4">
        <v>43481</v>
      </c>
      <c r="H2464" s="1">
        <v>1</v>
      </c>
      <c r="I2464" s="4">
        <v>42395</v>
      </c>
    </row>
    <row r="2465" spans="1:9" x14ac:dyDescent="0.25">
      <c r="A2465" s="1" t="s">
        <v>2544</v>
      </c>
      <c r="B2465" s="1">
        <v>5361</v>
      </c>
      <c r="C2465" s="1" t="s">
        <v>9</v>
      </c>
      <c r="D2465" s="1" t="str">
        <f>VLOOKUP(Table1[[#This Row],[Headoffice]],$T$4:$U$82,2,FALSE)</f>
        <v>AustraliaNZ</v>
      </c>
      <c r="E2465" s="1">
        <v>1999</v>
      </c>
      <c r="F2465" s="3">
        <v>14055</v>
      </c>
      <c r="G2465" s="4">
        <v>42810</v>
      </c>
      <c r="H2465" s="1">
        <v>1</v>
      </c>
      <c r="I2465" s="4">
        <v>42783</v>
      </c>
    </row>
    <row r="2466" spans="1:9" x14ac:dyDescent="0.25">
      <c r="A2466" s="1" t="s">
        <v>2545</v>
      </c>
      <c r="B2466" s="1">
        <v>5127</v>
      </c>
      <c r="C2466" s="1" t="s">
        <v>150</v>
      </c>
      <c r="D2466" s="1" t="str">
        <f>VLOOKUP(Table1[[#This Row],[Headoffice]],$T$4:$U$82,2,FALSE)</f>
        <v>WestEurope</v>
      </c>
      <c r="E2466" s="1">
        <v>2001</v>
      </c>
      <c r="F2466" s="3"/>
      <c r="H2466" s="1">
        <v>1</v>
      </c>
      <c r="I2466" s="4">
        <v>41724</v>
      </c>
    </row>
    <row r="2467" spans="1:9" x14ac:dyDescent="0.25">
      <c r="A2467" s="1" t="s">
        <v>2546</v>
      </c>
      <c r="B2467" s="1">
        <v>8735</v>
      </c>
      <c r="C2467" s="1" t="s">
        <v>28</v>
      </c>
      <c r="D2467" s="1" t="str">
        <f>VLOOKUP(Table1[[#This Row],[Headoffice]],$T$4:$U$82,2,FALSE)</f>
        <v>NorthAmerica</v>
      </c>
      <c r="E2467" s="1">
        <v>1972</v>
      </c>
      <c r="F2467" s="3"/>
      <c r="H2467" s="1">
        <v>1</v>
      </c>
      <c r="I2467" s="4">
        <v>43740</v>
      </c>
    </row>
    <row r="2468" spans="1:9" x14ac:dyDescent="0.25">
      <c r="A2468" s="1" t="s">
        <v>2547</v>
      </c>
      <c r="B2468" s="1">
        <v>5242</v>
      </c>
      <c r="C2468" s="1" t="s">
        <v>30</v>
      </c>
      <c r="D2468" s="1" t="str">
        <f>VLOOKUP(Table1[[#This Row],[Headoffice]],$T$4:$U$82,2,FALSE)</f>
        <v>NorthAmerica</v>
      </c>
      <c r="E2468" s="1">
        <v>1958</v>
      </c>
      <c r="F2468" s="3"/>
      <c r="H2468" s="1">
        <v>2</v>
      </c>
      <c r="I2468" s="4">
        <v>43978</v>
      </c>
    </row>
    <row r="2469" spans="1:9" x14ac:dyDescent="0.25">
      <c r="A2469" s="1" t="s">
        <v>2548</v>
      </c>
      <c r="B2469" s="1">
        <v>6557</v>
      </c>
      <c r="C2469" s="1" t="s">
        <v>22</v>
      </c>
      <c r="D2469" s="1" t="str">
        <f>VLOOKUP(Table1[[#This Row],[Headoffice]],$T$4:$U$82,2,FALSE)</f>
        <v>FarEast</v>
      </c>
      <c r="F2469" s="3"/>
      <c r="H2469" s="1">
        <v>1</v>
      </c>
      <c r="I2469" s="4">
        <v>42419</v>
      </c>
    </row>
    <row r="2470" spans="1:9" x14ac:dyDescent="0.25">
      <c r="A2470" s="1" t="s">
        <v>2549</v>
      </c>
      <c r="B2470" s="1">
        <v>7477</v>
      </c>
      <c r="C2470" s="1" t="s">
        <v>30</v>
      </c>
      <c r="D2470" s="1" t="str">
        <f>VLOOKUP(Table1[[#This Row],[Headoffice]],$T$4:$U$82,2,FALSE)</f>
        <v>NorthAmerica</v>
      </c>
      <c r="E2470" s="1">
        <v>2005</v>
      </c>
      <c r="F2470" s="3">
        <v>78</v>
      </c>
      <c r="G2470" s="4">
        <v>40598</v>
      </c>
      <c r="H2470" s="1">
        <v>1</v>
      </c>
      <c r="I2470" s="4">
        <v>40683</v>
      </c>
    </row>
    <row r="2471" spans="1:9" x14ac:dyDescent="0.25">
      <c r="A2471" s="1" t="s">
        <v>2550</v>
      </c>
      <c r="B2471" s="1">
        <v>5411</v>
      </c>
      <c r="C2471" s="1" t="s">
        <v>30</v>
      </c>
      <c r="D2471" s="1" t="str">
        <f>VLOOKUP(Table1[[#This Row],[Headoffice]],$T$4:$U$82,2,FALSE)</f>
        <v>NorthAmerica</v>
      </c>
      <c r="E2471" s="1">
        <v>2008</v>
      </c>
      <c r="F2471" s="3">
        <v>53</v>
      </c>
      <c r="G2471" s="4">
        <v>42096</v>
      </c>
      <c r="H2471" s="1">
        <v>3</v>
      </c>
      <c r="I2471" s="4">
        <v>42061</v>
      </c>
    </row>
    <row r="2472" spans="1:9" x14ac:dyDescent="0.25">
      <c r="A2472" s="1" t="s">
        <v>2551</v>
      </c>
      <c r="B2472" s="1">
        <v>5956</v>
      </c>
      <c r="C2472" s="1" t="s">
        <v>26</v>
      </c>
      <c r="D2472" s="1" t="str">
        <f>VLOOKUP(Table1[[#This Row],[Headoffice]],$T$4:$U$82,2,FALSE)</f>
        <v>FarEast</v>
      </c>
      <c r="F2472" s="3"/>
      <c r="H2472" s="1">
        <v>1</v>
      </c>
      <c r="I2472" s="4">
        <v>41337</v>
      </c>
    </row>
    <row r="2473" spans="1:9" x14ac:dyDescent="0.25">
      <c r="A2473" s="1" t="s">
        <v>2552</v>
      </c>
      <c r="B2473" s="1">
        <v>7774</v>
      </c>
      <c r="C2473" s="1" t="s">
        <v>9</v>
      </c>
      <c r="D2473" s="1" t="str">
        <f>VLOOKUP(Table1[[#This Row],[Headoffice]],$T$4:$U$82,2,FALSE)</f>
        <v>AustraliaNZ</v>
      </c>
      <c r="F2473" s="3"/>
      <c r="H2473" s="1">
        <v>1</v>
      </c>
      <c r="I2473" s="4">
        <v>43488</v>
      </c>
    </row>
    <row r="2474" spans="1:9" x14ac:dyDescent="0.25">
      <c r="A2474" s="1" t="s">
        <v>2553</v>
      </c>
      <c r="B2474" s="1">
        <v>5284</v>
      </c>
      <c r="C2474" s="1" t="s">
        <v>30</v>
      </c>
      <c r="D2474" s="1" t="str">
        <f>VLOOKUP(Table1[[#This Row],[Headoffice]],$T$4:$U$82,2,FALSE)</f>
        <v>NorthAmerica</v>
      </c>
      <c r="E2474" s="1">
        <v>2001</v>
      </c>
      <c r="F2474" s="3">
        <v>269</v>
      </c>
      <c r="G2474" s="4">
        <v>43917</v>
      </c>
      <c r="H2474" s="1">
        <v>1</v>
      </c>
      <c r="I2474" s="4">
        <v>42231</v>
      </c>
    </row>
    <row r="2475" spans="1:9" x14ac:dyDescent="0.25">
      <c r="A2475" s="1" t="s">
        <v>2554</v>
      </c>
      <c r="B2475" s="1">
        <v>5338</v>
      </c>
      <c r="C2475" s="1" t="s">
        <v>51</v>
      </c>
      <c r="D2475" s="1" t="str">
        <f>VLOOKUP(Table1[[#This Row],[Headoffice]],$T$4:$U$82,2,FALSE)</f>
        <v>WestEurope</v>
      </c>
      <c r="E2475" s="1">
        <v>2004</v>
      </c>
      <c r="F2475" s="3">
        <v>5479</v>
      </c>
      <c r="G2475" s="4">
        <v>43962</v>
      </c>
      <c r="H2475" s="1">
        <v>2</v>
      </c>
      <c r="I2475" s="4">
        <v>41827</v>
      </c>
    </row>
    <row r="2476" spans="1:9" x14ac:dyDescent="0.25">
      <c r="A2476" s="1" t="s">
        <v>2555</v>
      </c>
      <c r="B2476" s="1">
        <v>5668</v>
      </c>
      <c r="C2476" s="1" t="s">
        <v>77</v>
      </c>
      <c r="D2476" s="1" t="str">
        <f>VLOOKUP(Table1[[#This Row],[Headoffice]],$T$4:$U$82,2,FALSE)</f>
        <v>WestEurope</v>
      </c>
      <c r="E2476" s="1">
        <v>1988</v>
      </c>
      <c r="F2476" s="3"/>
      <c r="H2476" s="1">
        <v>1</v>
      </c>
      <c r="I2476" s="4">
        <v>42430</v>
      </c>
    </row>
    <row r="2477" spans="1:9" x14ac:dyDescent="0.25">
      <c r="A2477" s="1" t="s">
        <v>2556</v>
      </c>
      <c r="B2477" s="1">
        <v>6948</v>
      </c>
      <c r="C2477" s="1" t="s">
        <v>28</v>
      </c>
      <c r="D2477" s="1" t="str">
        <f>VLOOKUP(Table1[[#This Row],[Headoffice]],$T$4:$U$82,2,FALSE)</f>
        <v>NorthAmerica</v>
      </c>
      <c r="F2477" s="3"/>
      <c r="H2477" s="1">
        <v>1</v>
      </c>
      <c r="I2477" s="4">
        <v>42508</v>
      </c>
    </row>
    <row r="2478" spans="1:9" x14ac:dyDescent="0.25">
      <c r="A2478" s="1" t="s">
        <v>2557</v>
      </c>
      <c r="B2478" s="1">
        <v>5770</v>
      </c>
      <c r="C2478" s="1" t="s">
        <v>28</v>
      </c>
      <c r="D2478" s="1" t="str">
        <f>VLOOKUP(Table1[[#This Row],[Headoffice]],$T$4:$U$82,2,FALSE)</f>
        <v>NorthAmerica</v>
      </c>
      <c r="F2478" s="3"/>
      <c r="H2478" s="1">
        <v>1</v>
      </c>
      <c r="I2478" s="4">
        <v>38652</v>
      </c>
    </row>
    <row r="2479" spans="1:9" x14ac:dyDescent="0.25">
      <c r="A2479" s="1" t="s">
        <v>2558</v>
      </c>
      <c r="B2479" s="1">
        <v>7214</v>
      </c>
      <c r="C2479" s="1" t="s">
        <v>28</v>
      </c>
      <c r="D2479" s="1" t="str">
        <f>VLOOKUP(Table1[[#This Row],[Headoffice]],$T$4:$U$82,2,FALSE)</f>
        <v>NorthAmerica</v>
      </c>
      <c r="F2479" s="3"/>
      <c r="H2479" s="1">
        <v>1</v>
      </c>
      <c r="I2479" s="4">
        <v>43116</v>
      </c>
    </row>
    <row r="2480" spans="1:9" x14ac:dyDescent="0.25">
      <c r="A2480" s="1" t="s">
        <v>2559</v>
      </c>
      <c r="B2480" s="1">
        <v>6719</v>
      </c>
      <c r="C2480" s="1" t="s">
        <v>9</v>
      </c>
      <c r="D2480" s="1" t="str">
        <f>VLOOKUP(Table1[[#This Row],[Headoffice]],$T$4:$U$82,2,FALSE)</f>
        <v>AustraliaNZ</v>
      </c>
      <c r="E2480" s="1">
        <v>2006</v>
      </c>
      <c r="F2480" s="3"/>
      <c r="H2480" s="1">
        <v>1</v>
      </c>
      <c r="I2480" s="4">
        <v>42961</v>
      </c>
    </row>
    <row r="2481" spans="1:9" x14ac:dyDescent="0.25">
      <c r="A2481" s="1" t="s">
        <v>2560</v>
      </c>
      <c r="B2481" s="1">
        <v>9382</v>
      </c>
      <c r="C2481" s="1" t="s">
        <v>30</v>
      </c>
      <c r="D2481" s="1" t="str">
        <f>VLOOKUP(Table1[[#This Row],[Headoffice]],$T$4:$U$82,2,FALSE)</f>
        <v>NorthAmerica</v>
      </c>
      <c r="F2481" s="3"/>
      <c r="H2481" s="1">
        <v>1</v>
      </c>
      <c r="I2481" s="4">
        <v>43889</v>
      </c>
    </row>
    <row r="2482" spans="1:9" x14ac:dyDescent="0.25">
      <c r="A2482" s="1" t="s">
        <v>2561</v>
      </c>
      <c r="B2482" s="1">
        <v>7513</v>
      </c>
      <c r="C2482" s="1" t="s">
        <v>28</v>
      </c>
      <c r="D2482" s="1" t="str">
        <f>VLOOKUP(Table1[[#This Row],[Headoffice]],$T$4:$U$82,2,FALSE)</f>
        <v>NorthAmerica</v>
      </c>
      <c r="F2482" s="3"/>
      <c r="H2482" s="1">
        <v>2</v>
      </c>
      <c r="I2482" s="4">
        <v>43098</v>
      </c>
    </row>
    <row r="2483" spans="1:9" x14ac:dyDescent="0.25">
      <c r="A2483" s="1" t="s">
        <v>2562</v>
      </c>
      <c r="B2483" s="1">
        <v>7025</v>
      </c>
      <c r="C2483" s="1" t="s">
        <v>30</v>
      </c>
      <c r="D2483" s="1" t="str">
        <f>VLOOKUP(Table1[[#This Row],[Headoffice]],$T$4:$U$82,2,FALSE)</f>
        <v>NorthAmerica</v>
      </c>
      <c r="F2483" s="3"/>
      <c r="H2483" s="1">
        <v>1</v>
      </c>
      <c r="I2483" s="4">
        <v>41711</v>
      </c>
    </row>
    <row r="2484" spans="1:9" x14ac:dyDescent="0.25">
      <c r="A2484" s="1" t="s">
        <v>2563</v>
      </c>
      <c r="B2484" s="1">
        <v>6580</v>
      </c>
      <c r="C2484" s="1" t="s">
        <v>882</v>
      </c>
      <c r="D2484" s="1" t="str">
        <f>VLOOKUP(Table1[[#This Row],[Headoffice]],$T$4:$U$82,2,FALSE)</f>
        <v>WestEurope</v>
      </c>
      <c r="F2484" s="3"/>
      <c r="H2484" s="1">
        <v>1</v>
      </c>
      <c r="I2484" s="4">
        <v>40494</v>
      </c>
    </row>
    <row r="2485" spans="1:9" ht="30" x14ac:dyDescent="0.25">
      <c r="A2485" s="1" t="s">
        <v>2564</v>
      </c>
      <c r="B2485" s="1">
        <v>5374</v>
      </c>
      <c r="C2485" s="1" t="s">
        <v>193</v>
      </c>
      <c r="D2485" s="1" t="str">
        <f>VLOOKUP(Table1[[#This Row],[Headoffice]],$T$4:$U$82,2,FALSE)</f>
        <v>WestEurope</v>
      </c>
      <c r="F2485" s="3"/>
      <c r="H2485" s="1">
        <v>1</v>
      </c>
      <c r="I2485" s="4">
        <v>43160</v>
      </c>
    </row>
    <row r="2486" spans="1:9" x14ac:dyDescent="0.25">
      <c r="A2486" s="1" t="s">
        <v>2565</v>
      </c>
      <c r="B2486" s="1">
        <v>6535</v>
      </c>
      <c r="C2486" s="1" t="s">
        <v>51</v>
      </c>
      <c r="D2486" s="1" t="str">
        <f>VLOOKUP(Table1[[#This Row],[Headoffice]],$T$4:$U$82,2,FALSE)</f>
        <v>WestEurope</v>
      </c>
      <c r="F2486" s="3"/>
      <c r="H2486" s="1">
        <v>1</v>
      </c>
      <c r="I2486" s="4">
        <v>39741</v>
      </c>
    </row>
    <row r="2487" spans="1:9" x14ac:dyDescent="0.25">
      <c r="A2487" s="1" t="s">
        <v>2566</v>
      </c>
      <c r="B2487" s="1">
        <v>7730</v>
      </c>
      <c r="C2487" s="1" t="s">
        <v>28</v>
      </c>
      <c r="D2487" s="1" t="str">
        <f>VLOOKUP(Table1[[#This Row],[Headoffice]],$T$4:$U$82,2,FALSE)</f>
        <v>NorthAmerica</v>
      </c>
      <c r="F2487" s="3"/>
      <c r="H2487" s="1">
        <v>1</v>
      </c>
      <c r="I2487" s="4">
        <v>43467</v>
      </c>
    </row>
    <row r="2488" spans="1:9" x14ac:dyDescent="0.25">
      <c r="A2488" s="1" t="s">
        <v>2567</v>
      </c>
      <c r="B2488" s="1">
        <v>8712</v>
      </c>
      <c r="C2488" s="1" t="s">
        <v>30</v>
      </c>
      <c r="D2488" s="1" t="str">
        <f>VLOOKUP(Table1[[#This Row],[Headoffice]],$T$4:$U$82,2,FALSE)</f>
        <v>NorthAmerica</v>
      </c>
      <c r="E2488" s="1">
        <v>2007</v>
      </c>
      <c r="F2488" s="3">
        <v>792</v>
      </c>
      <c r="G2488" s="4">
        <v>43661</v>
      </c>
      <c r="H2488" s="1">
        <v>1</v>
      </c>
      <c r="I2488" s="4">
        <v>43559</v>
      </c>
    </row>
    <row r="2489" spans="1:9" x14ac:dyDescent="0.25">
      <c r="A2489" s="1" t="s">
        <v>2568</v>
      </c>
      <c r="B2489" s="1">
        <v>8005</v>
      </c>
      <c r="C2489" s="1" t="s">
        <v>30</v>
      </c>
      <c r="D2489" s="1" t="str">
        <f>VLOOKUP(Table1[[#This Row],[Headoffice]],$T$4:$U$82,2,FALSE)</f>
        <v>NorthAmerica</v>
      </c>
      <c r="F2489" s="3"/>
      <c r="H2489" s="1">
        <v>1</v>
      </c>
      <c r="I2489" s="4">
        <v>42804</v>
      </c>
    </row>
    <row r="2490" spans="1:9" x14ac:dyDescent="0.25">
      <c r="A2490" s="1" t="s">
        <v>2569</v>
      </c>
      <c r="B2490" s="1">
        <v>5722</v>
      </c>
      <c r="C2490" s="1" t="s">
        <v>30</v>
      </c>
      <c r="D2490" s="1" t="str">
        <f>VLOOKUP(Table1[[#This Row],[Headoffice]],$T$4:$U$82,2,FALSE)</f>
        <v>NorthAmerica</v>
      </c>
      <c r="F2490" s="3"/>
      <c r="H2490" s="1">
        <v>1</v>
      </c>
      <c r="I2490" s="4">
        <v>43350</v>
      </c>
    </row>
    <row r="2491" spans="1:9" x14ac:dyDescent="0.25">
      <c r="A2491" s="1" t="s">
        <v>2570</v>
      </c>
      <c r="B2491" s="1">
        <v>5669</v>
      </c>
      <c r="C2491" s="1" t="s">
        <v>51</v>
      </c>
      <c r="D2491" s="1" t="str">
        <f>VLOOKUP(Table1[[#This Row],[Headoffice]],$T$4:$U$82,2,FALSE)</f>
        <v>WestEurope</v>
      </c>
      <c r="F2491" s="3"/>
      <c r="H2491" s="1">
        <v>1</v>
      </c>
      <c r="I2491" s="4">
        <v>41647</v>
      </c>
    </row>
    <row r="2492" spans="1:9" x14ac:dyDescent="0.25">
      <c r="A2492" s="1" t="s">
        <v>2571</v>
      </c>
      <c r="B2492" s="1">
        <v>5692</v>
      </c>
      <c r="C2492" s="1" t="s">
        <v>9</v>
      </c>
      <c r="D2492" s="1" t="str">
        <f>VLOOKUP(Table1[[#This Row],[Headoffice]],$T$4:$U$82,2,FALSE)</f>
        <v>AustraliaNZ</v>
      </c>
      <c r="F2492" s="3"/>
      <c r="H2492" s="1">
        <v>1</v>
      </c>
      <c r="I2492" s="4">
        <v>42670</v>
      </c>
    </row>
    <row r="2493" spans="1:9" x14ac:dyDescent="0.25">
      <c r="A2493" s="1" t="s">
        <v>2572</v>
      </c>
      <c r="B2493" s="1">
        <v>6949</v>
      </c>
      <c r="C2493" s="1" t="s">
        <v>28</v>
      </c>
      <c r="D2493" s="1" t="str">
        <f>VLOOKUP(Table1[[#This Row],[Headoffice]],$T$4:$U$82,2,FALSE)</f>
        <v>NorthAmerica</v>
      </c>
      <c r="F2493" s="3"/>
      <c r="H2493" s="1">
        <v>1</v>
      </c>
      <c r="I2493" s="4">
        <v>43231</v>
      </c>
    </row>
    <row r="2494" spans="1:9" x14ac:dyDescent="0.25">
      <c r="A2494" s="1" t="s">
        <v>2573</v>
      </c>
      <c r="B2494" s="1">
        <v>6030</v>
      </c>
      <c r="C2494" s="1" t="s">
        <v>30</v>
      </c>
      <c r="D2494" s="1" t="str">
        <f>VLOOKUP(Table1[[#This Row],[Headoffice]],$T$4:$U$82,2,FALSE)</f>
        <v>NorthAmerica</v>
      </c>
      <c r="F2494" s="3"/>
      <c r="H2494" s="1">
        <v>1</v>
      </c>
      <c r="I2494" s="4">
        <v>36526</v>
      </c>
    </row>
    <row r="2495" spans="1:9" x14ac:dyDescent="0.25">
      <c r="A2495" s="1" t="s">
        <v>2574</v>
      </c>
      <c r="B2495" s="1">
        <v>7380</v>
      </c>
      <c r="C2495" s="1" t="s">
        <v>28</v>
      </c>
      <c r="D2495" s="1" t="str">
        <f>VLOOKUP(Table1[[#This Row],[Headoffice]],$T$4:$U$82,2,FALSE)</f>
        <v>NorthAmerica</v>
      </c>
      <c r="F2495" s="3"/>
      <c r="H2495" s="1">
        <v>1</v>
      </c>
      <c r="I2495" s="4">
        <v>43231</v>
      </c>
    </row>
    <row r="2496" spans="1:9" x14ac:dyDescent="0.25">
      <c r="A2496" s="1" t="s">
        <v>2575</v>
      </c>
      <c r="B2496" s="1">
        <v>8724</v>
      </c>
      <c r="C2496" s="1" t="s">
        <v>30</v>
      </c>
      <c r="D2496" s="1" t="str">
        <f>VLOOKUP(Table1[[#This Row],[Headoffice]],$T$4:$U$82,2,FALSE)</f>
        <v>NorthAmerica</v>
      </c>
      <c r="F2496" s="3"/>
      <c r="H2496" s="1">
        <v>1</v>
      </c>
      <c r="I2496" s="4">
        <v>43735</v>
      </c>
    </row>
    <row r="2497" spans="1:9" x14ac:dyDescent="0.25">
      <c r="A2497" s="1" t="s">
        <v>2576</v>
      </c>
      <c r="B2497" s="1">
        <v>6963</v>
      </c>
      <c r="C2497" s="1" t="s">
        <v>51</v>
      </c>
      <c r="D2497" s="1" t="str">
        <f>VLOOKUP(Table1[[#This Row],[Headoffice]],$T$4:$U$82,2,FALSE)</f>
        <v>WestEurope</v>
      </c>
      <c r="F2497" s="3"/>
      <c r="H2497" s="1">
        <v>1</v>
      </c>
      <c r="I2497" s="4">
        <v>41984</v>
      </c>
    </row>
    <row r="2498" spans="1:9" x14ac:dyDescent="0.25">
      <c r="A2498" s="1" t="s">
        <v>2577</v>
      </c>
      <c r="B2498" s="1">
        <v>7069</v>
      </c>
      <c r="C2498" s="1" t="s">
        <v>30</v>
      </c>
      <c r="D2498" s="1" t="str">
        <f>VLOOKUP(Table1[[#This Row],[Headoffice]],$T$4:$U$82,2,FALSE)</f>
        <v>NorthAmerica</v>
      </c>
      <c r="F2498" s="3"/>
      <c r="H2498" s="1">
        <v>1</v>
      </c>
      <c r="I2498" s="4">
        <v>43175</v>
      </c>
    </row>
    <row r="2499" spans="1:9" x14ac:dyDescent="0.25">
      <c r="A2499" s="1" t="s">
        <v>2578</v>
      </c>
      <c r="B2499" s="1">
        <v>7772</v>
      </c>
      <c r="C2499" s="1" t="s">
        <v>9</v>
      </c>
      <c r="D2499" s="1" t="str">
        <f>VLOOKUP(Table1[[#This Row],[Headoffice]],$T$4:$U$82,2,FALSE)</f>
        <v>AustraliaNZ</v>
      </c>
      <c r="F2499" s="3"/>
      <c r="H2499" s="1">
        <v>1</v>
      </c>
      <c r="I2499" s="4">
        <v>38673</v>
      </c>
    </row>
    <row r="2500" spans="1:9" x14ac:dyDescent="0.25">
      <c r="A2500" s="1" t="s">
        <v>2579</v>
      </c>
      <c r="B2500" s="1">
        <v>5496</v>
      </c>
      <c r="C2500" s="1" t="s">
        <v>30</v>
      </c>
      <c r="D2500" s="1" t="str">
        <f>VLOOKUP(Table1[[#This Row],[Headoffice]],$T$4:$U$82,2,FALSE)</f>
        <v>NorthAmerica</v>
      </c>
      <c r="E2500" s="1">
        <v>1994</v>
      </c>
      <c r="F2500" s="3">
        <v>10689</v>
      </c>
      <c r="G2500" s="4">
        <v>43927</v>
      </c>
      <c r="H2500" s="1">
        <v>57</v>
      </c>
      <c r="I2500" s="4">
        <v>43717</v>
      </c>
    </row>
    <row r="2501" spans="1:9" x14ac:dyDescent="0.25">
      <c r="A2501" s="1" t="s">
        <v>2580</v>
      </c>
      <c r="B2501" s="1">
        <v>5597</v>
      </c>
      <c r="C2501" s="1" t="s">
        <v>26</v>
      </c>
      <c r="D2501" s="1" t="str">
        <f>VLOOKUP(Table1[[#This Row],[Headoffice]],$T$4:$U$82,2,FALSE)</f>
        <v>FarEast</v>
      </c>
      <c r="E2501" s="1">
        <v>1997</v>
      </c>
      <c r="F2501" s="3"/>
      <c r="H2501" s="1">
        <v>1</v>
      </c>
      <c r="I2501" s="4">
        <v>41612</v>
      </c>
    </row>
    <row r="2502" spans="1:9" x14ac:dyDescent="0.25">
      <c r="A2502" s="1" t="s">
        <v>2581</v>
      </c>
      <c r="B2502" s="1">
        <v>9380</v>
      </c>
      <c r="C2502" s="1" t="s">
        <v>30</v>
      </c>
      <c r="D2502" s="1" t="str">
        <f>VLOOKUP(Table1[[#This Row],[Headoffice]],$T$4:$U$82,2,FALSE)</f>
        <v>NorthAmerica</v>
      </c>
      <c r="F2502" s="3"/>
      <c r="H2502" s="1">
        <v>1</v>
      </c>
      <c r="I2502" s="4">
        <v>43327</v>
      </c>
    </row>
    <row r="2503" spans="1:9" x14ac:dyDescent="0.25">
      <c r="A2503" s="1" t="s">
        <v>2582</v>
      </c>
      <c r="B2503" s="1">
        <v>6935</v>
      </c>
      <c r="C2503" s="1" t="s">
        <v>30</v>
      </c>
      <c r="D2503" s="1" t="str">
        <f>VLOOKUP(Table1[[#This Row],[Headoffice]],$T$4:$U$82,2,FALSE)</f>
        <v>NorthAmerica</v>
      </c>
      <c r="E2503" s="1">
        <v>2009</v>
      </c>
      <c r="F2503" s="3"/>
      <c r="H2503" s="1">
        <v>1</v>
      </c>
      <c r="I2503" s="4">
        <v>43187</v>
      </c>
    </row>
    <row r="2504" spans="1:9" x14ac:dyDescent="0.25">
      <c r="A2504" s="1" t="s">
        <v>2583</v>
      </c>
      <c r="B2504" s="1">
        <v>5272</v>
      </c>
      <c r="C2504" s="1" t="s">
        <v>9</v>
      </c>
      <c r="D2504" s="1" t="str">
        <f>VLOOKUP(Table1[[#This Row],[Headoffice]],$T$4:$U$82,2,FALSE)</f>
        <v>AustraliaNZ</v>
      </c>
      <c r="E2504" s="1">
        <v>2011</v>
      </c>
      <c r="F2504" s="3"/>
      <c r="H2504" s="1">
        <v>1</v>
      </c>
      <c r="I2504" s="4">
        <v>42411</v>
      </c>
    </row>
    <row r="2505" spans="1:9" x14ac:dyDescent="0.25">
      <c r="A2505" s="1" t="s">
        <v>2584</v>
      </c>
      <c r="B2505" s="1">
        <v>7055</v>
      </c>
      <c r="C2505" s="1" t="s">
        <v>30</v>
      </c>
      <c r="D2505" s="1" t="str">
        <f>VLOOKUP(Table1[[#This Row],[Headoffice]],$T$4:$U$82,2,FALSE)</f>
        <v>NorthAmerica</v>
      </c>
      <c r="E2505" s="1">
        <v>1982</v>
      </c>
      <c r="F2505" s="3"/>
      <c r="H2505" s="1">
        <v>1</v>
      </c>
      <c r="I2505" s="4">
        <v>40572</v>
      </c>
    </row>
    <row r="2506" spans="1:9" x14ac:dyDescent="0.25">
      <c r="A2506" s="1" t="s">
        <v>2585</v>
      </c>
      <c r="B2506" s="1">
        <v>6761</v>
      </c>
      <c r="C2506" s="1" t="s">
        <v>258</v>
      </c>
      <c r="D2506" s="1" t="str">
        <f>VLOOKUP(Table1[[#This Row],[Headoffice]],$T$4:$U$82,2,FALSE)</f>
        <v>NorthAmerica</v>
      </c>
      <c r="E2506" s="1">
        <v>2012</v>
      </c>
      <c r="F2506" s="3">
        <v>45</v>
      </c>
      <c r="G2506" s="4">
        <v>44011</v>
      </c>
      <c r="H2506" s="1">
        <v>1</v>
      </c>
      <c r="I2506" s="4">
        <v>41884</v>
      </c>
    </row>
    <row r="2507" spans="1:9" x14ac:dyDescent="0.25">
      <c r="A2507" s="1" t="s">
        <v>2586</v>
      </c>
      <c r="B2507" s="1">
        <v>6111</v>
      </c>
      <c r="C2507" s="1" t="s">
        <v>103</v>
      </c>
      <c r="D2507" s="1" t="str">
        <f>VLOOKUP(Table1[[#This Row],[Headoffice]],$T$4:$U$82,2,FALSE)</f>
        <v>RestOfTheWorld</v>
      </c>
      <c r="F2507" s="3"/>
      <c r="H2507" s="1">
        <v>2</v>
      </c>
      <c r="I2507" s="4">
        <v>42424</v>
      </c>
    </row>
    <row r="2508" spans="1:9" x14ac:dyDescent="0.25">
      <c r="A2508" s="1" t="s">
        <v>2587</v>
      </c>
      <c r="B2508" s="1">
        <v>6426</v>
      </c>
      <c r="C2508" s="1" t="s">
        <v>22</v>
      </c>
      <c r="D2508" s="1" t="str">
        <f>VLOOKUP(Table1[[#This Row],[Headoffice]],$T$4:$U$82,2,FALSE)</f>
        <v>FarEast</v>
      </c>
      <c r="E2508" s="1">
        <v>1967</v>
      </c>
      <c r="F2508" s="3"/>
      <c r="H2508" s="1">
        <v>1</v>
      </c>
      <c r="I2508" s="4">
        <v>41753</v>
      </c>
    </row>
    <row r="2509" spans="1:9" x14ac:dyDescent="0.25">
      <c r="A2509" s="1" t="s">
        <v>2588</v>
      </c>
      <c r="B2509" s="1">
        <v>7131</v>
      </c>
      <c r="C2509" s="1" t="s">
        <v>51</v>
      </c>
      <c r="D2509" s="1" t="str">
        <f>VLOOKUP(Table1[[#This Row],[Headoffice]],$T$4:$U$82,2,FALSE)</f>
        <v>WestEurope</v>
      </c>
      <c r="E2509" s="1">
        <v>2007</v>
      </c>
      <c r="F2509" s="3"/>
      <c r="H2509" s="1">
        <v>2</v>
      </c>
      <c r="I2509" s="4">
        <v>43518</v>
      </c>
    </row>
    <row r="2510" spans="1:9" x14ac:dyDescent="0.25">
      <c r="A2510" s="1" t="s">
        <v>2589</v>
      </c>
      <c r="B2510" s="1">
        <v>1446</v>
      </c>
      <c r="C2510" s="1" t="s">
        <v>28</v>
      </c>
      <c r="D2510" s="1" t="str">
        <f>VLOOKUP(Table1[[#This Row],[Headoffice]],$T$4:$U$82,2,FALSE)</f>
        <v>NorthAmerica</v>
      </c>
      <c r="E2510" s="1">
        <v>2003</v>
      </c>
      <c r="F2510" s="3">
        <v>512</v>
      </c>
      <c r="G2510" s="4">
        <v>42489</v>
      </c>
      <c r="H2510" s="1">
        <v>1</v>
      </c>
      <c r="I2510" s="4">
        <v>42821</v>
      </c>
    </row>
    <row r="2511" spans="1:9" ht="30" x14ac:dyDescent="0.25">
      <c r="A2511" s="1" t="s">
        <v>2590</v>
      </c>
      <c r="B2511" s="1">
        <v>1573</v>
      </c>
      <c r="C2511" s="1" t="s">
        <v>9</v>
      </c>
      <c r="D2511" s="1" t="str">
        <f>VLOOKUP(Table1[[#This Row],[Headoffice]],$T$4:$U$82,2,FALSE)</f>
        <v>AustraliaNZ</v>
      </c>
      <c r="E2511" s="1">
        <v>1993</v>
      </c>
      <c r="F2511" s="3"/>
      <c r="H2511" s="1">
        <v>2</v>
      </c>
      <c r="I2511" s="4">
        <v>41533</v>
      </c>
    </row>
    <row r="2512" spans="1:9" x14ac:dyDescent="0.25">
      <c r="A2512" s="1" t="s">
        <v>2591</v>
      </c>
      <c r="B2512" s="1">
        <v>7988</v>
      </c>
      <c r="C2512" s="1" t="s">
        <v>30</v>
      </c>
      <c r="D2512" s="1" t="str">
        <f>VLOOKUP(Table1[[#This Row],[Headoffice]],$T$4:$U$82,2,FALSE)</f>
        <v>NorthAmerica</v>
      </c>
      <c r="E2512" s="1">
        <v>2001</v>
      </c>
      <c r="F2512" s="3">
        <v>266</v>
      </c>
      <c r="G2512" s="4">
        <v>43551</v>
      </c>
      <c r="H2512" s="1">
        <v>1</v>
      </c>
      <c r="I2512" s="4">
        <v>38852</v>
      </c>
    </row>
    <row r="2513" spans="1:9" x14ac:dyDescent="0.25">
      <c r="A2513" s="1" t="s">
        <v>2592</v>
      </c>
      <c r="B2513" s="1">
        <v>5673</v>
      </c>
      <c r="C2513" s="1" t="s">
        <v>30</v>
      </c>
      <c r="D2513" s="1" t="str">
        <f>VLOOKUP(Table1[[#This Row],[Headoffice]],$T$4:$U$82,2,FALSE)</f>
        <v>NorthAmerica</v>
      </c>
      <c r="E2513" s="1">
        <v>1777</v>
      </c>
      <c r="F2513" s="3"/>
      <c r="H2513" s="1">
        <v>1</v>
      </c>
      <c r="I2513" s="4">
        <v>43390</v>
      </c>
    </row>
    <row r="2514" spans="1:9" x14ac:dyDescent="0.25">
      <c r="A2514" s="1" t="s">
        <v>2593</v>
      </c>
      <c r="B2514" s="1">
        <v>5999</v>
      </c>
      <c r="C2514" s="1" t="s">
        <v>28</v>
      </c>
      <c r="D2514" s="1" t="str">
        <f>VLOOKUP(Table1[[#This Row],[Headoffice]],$T$4:$U$82,2,FALSE)</f>
        <v>NorthAmerica</v>
      </c>
      <c r="F2514" s="3"/>
      <c r="H2514" s="1">
        <v>1</v>
      </c>
      <c r="I2514" s="4">
        <v>42797</v>
      </c>
    </row>
    <row r="2515" spans="1:9" x14ac:dyDescent="0.25">
      <c r="A2515" s="1" t="s">
        <v>2594</v>
      </c>
      <c r="B2515" s="1">
        <v>5812</v>
      </c>
      <c r="C2515" s="1" t="s">
        <v>30</v>
      </c>
      <c r="D2515" s="1" t="str">
        <f>VLOOKUP(Table1[[#This Row],[Headoffice]],$T$4:$U$82,2,FALSE)</f>
        <v>NorthAmerica</v>
      </c>
      <c r="E2515" s="1">
        <v>2007</v>
      </c>
      <c r="F2515" s="3">
        <v>5728</v>
      </c>
      <c r="G2515" s="4">
        <v>43939</v>
      </c>
      <c r="H2515" s="1">
        <v>4</v>
      </c>
      <c r="I2515" s="4">
        <v>42405</v>
      </c>
    </row>
    <row r="2516" spans="1:9" ht="30" x14ac:dyDescent="0.25">
      <c r="A2516" s="1" t="s">
        <v>2595</v>
      </c>
      <c r="B2516" s="1">
        <v>5256</v>
      </c>
      <c r="C2516" s="1" t="s">
        <v>322</v>
      </c>
      <c r="D2516" s="1" t="str">
        <f>VLOOKUP(Table1[[#This Row],[Headoffice]],$T$4:$U$82,2,FALSE)</f>
        <v>WestEurope</v>
      </c>
      <c r="F2516" s="3"/>
      <c r="H2516" s="1">
        <v>1</v>
      </c>
      <c r="I2516" s="4">
        <v>42493</v>
      </c>
    </row>
    <row r="2517" spans="1:9" x14ac:dyDescent="0.25">
      <c r="A2517" s="1" t="s">
        <v>2596</v>
      </c>
      <c r="B2517" s="1">
        <v>2383</v>
      </c>
      <c r="C2517" s="1" t="s">
        <v>9</v>
      </c>
      <c r="D2517" s="1" t="str">
        <f>VLOOKUP(Table1[[#This Row],[Headoffice]],$T$4:$U$82,2,FALSE)</f>
        <v>AustraliaNZ</v>
      </c>
      <c r="E2517" s="1">
        <v>2000</v>
      </c>
      <c r="F2517" s="3">
        <v>3834</v>
      </c>
      <c r="G2517" s="4">
        <v>43465</v>
      </c>
      <c r="H2517" s="1">
        <v>1</v>
      </c>
      <c r="I2517" s="4">
        <v>43193</v>
      </c>
    </row>
    <row r="2518" spans="1:9" x14ac:dyDescent="0.25">
      <c r="A2518" s="1" t="s">
        <v>2597</v>
      </c>
      <c r="B2518" s="1">
        <v>7756</v>
      </c>
      <c r="C2518" s="1" t="s">
        <v>30</v>
      </c>
      <c r="D2518" s="1" t="str">
        <f>VLOOKUP(Table1[[#This Row],[Headoffice]],$T$4:$U$82,2,FALSE)</f>
        <v>NorthAmerica</v>
      </c>
      <c r="E2518" s="1">
        <v>1999</v>
      </c>
      <c r="F2518" s="3"/>
      <c r="H2518" s="1">
        <v>1</v>
      </c>
      <c r="I2518" s="4">
        <v>41232</v>
      </c>
    </row>
    <row r="2519" spans="1:9" x14ac:dyDescent="0.25">
      <c r="A2519" s="1" t="s">
        <v>2598</v>
      </c>
      <c r="B2519" s="1">
        <v>5658</v>
      </c>
      <c r="C2519" s="1" t="s">
        <v>258</v>
      </c>
      <c r="D2519" s="1" t="str">
        <f>VLOOKUP(Table1[[#This Row],[Headoffice]],$T$4:$U$82,2,FALSE)</f>
        <v>NorthAmerica</v>
      </c>
      <c r="F2519" s="3"/>
      <c r="H2519" s="1">
        <v>1</v>
      </c>
      <c r="I2519" s="4">
        <v>42842</v>
      </c>
    </row>
    <row r="2520" spans="1:9" x14ac:dyDescent="0.25">
      <c r="A2520" s="1" t="s">
        <v>2599</v>
      </c>
      <c r="B2520" s="1">
        <v>7856</v>
      </c>
      <c r="C2520" s="1" t="s">
        <v>30</v>
      </c>
      <c r="D2520" s="1" t="str">
        <f>VLOOKUP(Table1[[#This Row],[Headoffice]],$T$4:$U$82,2,FALSE)</f>
        <v>NorthAmerica</v>
      </c>
      <c r="E2520" s="1">
        <v>2002</v>
      </c>
      <c r="F2520" s="3">
        <v>506</v>
      </c>
      <c r="G2520" s="4">
        <v>43920</v>
      </c>
      <c r="H2520" s="1">
        <v>1</v>
      </c>
      <c r="I2520" s="4">
        <v>40678</v>
      </c>
    </row>
    <row r="2521" spans="1:9" x14ac:dyDescent="0.25">
      <c r="A2521" s="1" t="s">
        <v>2600</v>
      </c>
      <c r="B2521" s="1">
        <v>4831</v>
      </c>
      <c r="C2521" s="1" t="s">
        <v>206</v>
      </c>
      <c r="D2521" s="1" t="str">
        <f>VLOOKUP(Table1[[#This Row],[Headoffice]],$T$4:$U$82,2,FALSE)</f>
        <v>FarEast</v>
      </c>
      <c r="F2521" s="3"/>
      <c r="H2521" s="1">
        <v>1</v>
      </c>
      <c r="I2521" s="4">
        <v>41109</v>
      </c>
    </row>
    <row r="2522" spans="1:9" x14ac:dyDescent="0.25">
      <c r="A2522" s="1" t="s">
        <v>2601</v>
      </c>
      <c r="B2522" s="1">
        <v>1579</v>
      </c>
      <c r="C2522" s="1" t="s">
        <v>9</v>
      </c>
      <c r="D2522" s="1" t="str">
        <f>VLOOKUP(Table1[[#This Row],[Headoffice]],$T$4:$U$82,2,FALSE)</f>
        <v>AustraliaNZ</v>
      </c>
      <c r="E2522" s="1">
        <v>1963</v>
      </c>
      <c r="F2522" s="3">
        <v>28088</v>
      </c>
      <c r="G2522" s="4">
        <v>41820</v>
      </c>
      <c r="H2522" s="1">
        <v>3</v>
      </c>
      <c r="I2522" s="4">
        <v>42090</v>
      </c>
    </row>
    <row r="2523" spans="1:9" x14ac:dyDescent="0.25">
      <c r="A2523" s="1" t="s">
        <v>2602</v>
      </c>
      <c r="B2523" s="1">
        <v>7698</v>
      </c>
      <c r="C2523" s="1" t="s">
        <v>30</v>
      </c>
      <c r="D2523" s="1" t="str">
        <f>VLOOKUP(Table1[[#This Row],[Headoffice]],$T$4:$U$82,2,FALSE)</f>
        <v>NorthAmerica</v>
      </c>
      <c r="E2523" s="1">
        <v>1988</v>
      </c>
      <c r="F2523" s="3">
        <v>396</v>
      </c>
      <c r="G2523" s="4">
        <v>43917</v>
      </c>
      <c r="H2523" s="1">
        <v>6</v>
      </c>
      <c r="I2523" s="4">
        <v>41774</v>
      </c>
    </row>
    <row r="2524" spans="1:9" x14ac:dyDescent="0.25">
      <c r="A2524" s="1" t="s">
        <v>2603</v>
      </c>
      <c r="B2524" s="1">
        <v>7133</v>
      </c>
      <c r="C2524" s="1" t="s">
        <v>9</v>
      </c>
      <c r="D2524" s="1" t="str">
        <f>VLOOKUP(Table1[[#This Row],[Headoffice]],$T$4:$U$82,2,FALSE)</f>
        <v>AustraliaNZ</v>
      </c>
      <c r="E2524" s="1">
        <v>2009</v>
      </c>
      <c r="F2524" s="3"/>
      <c r="H2524" s="1">
        <v>1</v>
      </c>
      <c r="I2524" s="4">
        <v>41191</v>
      </c>
    </row>
    <row r="2525" spans="1:9" x14ac:dyDescent="0.25">
      <c r="A2525" s="1" t="s">
        <v>2604</v>
      </c>
      <c r="B2525" s="1">
        <v>5300</v>
      </c>
      <c r="C2525" s="1" t="s">
        <v>30</v>
      </c>
      <c r="D2525" s="1" t="str">
        <f>VLOOKUP(Table1[[#This Row],[Headoffice]],$T$4:$U$82,2,FALSE)</f>
        <v>NorthAmerica</v>
      </c>
      <c r="E2525" s="1">
        <v>2004</v>
      </c>
      <c r="F2525" s="3">
        <v>9154</v>
      </c>
      <c r="G2525" s="4">
        <v>43920</v>
      </c>
      <c r="H2525" s="1">
        <v>37</v>
      </c>
      <c r="I2525" s="4">
        <v>43876</v>
      </c>
    </row>
    <row r="2526" spans="1:9" x14ac:dyDescent="0.25">
      <c r="A2526" s="1" t="s">
        <v>2605</v>
      </c>
      <c r="B2526" s="1">
        <v>7619</v>
      </c>
      <c r="C2526" s="1" t="s">
        <v>85</v>
      </c>
      <c r="D2526" s="1" t="str">
        <f>VLOOKUP(Table1[[#This Row],[Headoffice]],$T$4:$U$82,2,FALSE)</f>
        <v>RestOfTheWorld</v>
      </c>
      <c r="E2526" s="1">
        <v>1993</v>
      </c>
      <c r="F2526" s="3"/>
      <c r="H2526" s="1">
        <v>2</v>
      </c>
      <c r="I2526" s="4">
        <v>43788</v>
      </c>
    </row>
    <row r="2527" spans="1:9" x14ac:dyDescent="0.25">
      <c r="A2527" s="1" t="s">
        <v>2606</v>
      </c>
      <c r="B2527" s="1">
        <v>5909</v>
      </c>
      <c r="C2527" s="1" t="s">
        <v>9</v>
      </c>
      <c r="D2527" s="1" t="str">
        <f>VLOOKUP(Table1[[#This Row],[Headoffice]],$T$4:$U$82,2,FALSE)</f>
        <v>AustraliaNZ</v>
      </c>
      <c r="F2527" s="3"/>
      <c r="H2527" s="1">
        <v>1</v>
      </c>
      <c r="I2527" s="4">
        <v>43216</v>
      </c>
    </row>
    <row r="2528" spans="1:9" x14ac:dyDescent="0.25">
      <c r="A2528" s="1" t="s">
        <v>2607</v>
      </c>
      <c r="B2528" s="1">
        <v>7667</v>
      </c>
      <c r="C2528" s="1" t="s">
        <v>30</v>
      </c>
      <c r="D2528" s="1" t="str">
        <f>VLOOKUP(Table1[[#This Row],[Headoffice]],$T$4:$U$82,2,FALSE)</f>
        <v>NorthAmerica</v>
      </c>
      <c r="F2528" s="3"/>
      <c r="H2528" s="1">
        <v>1</v>
      </c>
      <c r="I2528" s="4">
        <v>39878</v>
      </c>
    </row>
    <row r="2529" spans="1:9" x14ac:dyDescent="0.25">
      <c r="A2529" s="1" t="s">
        <v>2608</v>
      </c>
      <c r="B2529" s="1">
        <v>9314</v>
      </c>
      <c r="C2529" s="1" t="s">
        <v>30</v>
      </c>
      <c r="D2529" s="1" t="str">
        <f>VLOOKUP(Table1[[#This Row],[Headoffice]],$T$4:$U$82,2,FALSE)</f>
        <v>NorthAmerica</v>
      </c>
      <c r="F2529" s="3"/>
      <c r="H2529" s="1">
        <v>1</v>
      </c>
      <c r="I2529" s="4">
        <v>43969</v>
      </c>
    </row>
    <row r="2530" spans="1:9" x14ac:dyDescent="0.25">
      <c r="A2530" s="1" t="s">
        <v>2609</v>
      </c>
      <c r="B2530" s="1">
        <v>7584</v>
      </c>
      <c r="C2530" s="1" t="s">
        <v>9</v>
      </c>
      <c r="D2530" s="1" t="str">
        <f>VLOOKUP(Table1[[#This Row],[Headoffice]],$T$4:$U$82,2,FALSE)</f>
        <v>AustraliaNZ</v>
      </c>
      <c r="F2530" s="3"/>
      <c r="H2530" s="1">
        <v>1</v>
      </c>
      <c r="I2530" s="4">
        <v>37151</v>
      </c>
    </row>
    <row r="2531" spans="1:9" x14ac:dyDescent="0.25">
      <c r="A2531" s="1" t="s">
        <v>2610</v>
      </c>
      <c r="B2531" s="1">
        <v>6389</v>
      </c>
      <c r="C2531" s="1" t="s">
        <v>30</v>
      </c>
      <c r="D2531" s="1" t="str">
        <f>VLOOKUP(Table1[[#This Row],[Headoffice]],$T$4:$U$82,2,FALSE)</f>
        <v>NorthAmerica</v>
      </c>
      <c r="F2531" s="3"/>
      <c r="H2531" s="1">
        <v>1</v>
      </c>
      <c r="I2531" s="4">
        <v>42740</v>
      </c>
    </row>
    <row r="2532" spans="1:9" x14ac:dyDescent="0.25">
      <c r="A2532" s="1" t="s">
        <v>2611</v>
      </c>
      <c r="B2532" s="1">
        <v>6433</v>
      </c>
      <c r="C2532" s="1" t="s">
        <v>9</v>
      </c>
      <c r="D2532" s="1" t="str">
        <f>VLOOKUP(Table1[[#This Row],[Headoffice]],$T$4:$U$82,2,FALSE)</f>
        <v>AustraliaNZ</v>
      </c>
      <c r="F2532" s="3"/>
      <c r="H2532" s="1">
        <v>1</v>
      </c>
      <c r="I2532" s="4">
        <v>36105</v>
      </c>
    </row>
    <row r="2533" spans="1:9" x14ac:dyDescent="0.25">
      <c r="A2533" s="1" t="s">
        <v>2612</v>
      </c>
      <c r="B2533" s="1">
        <v>6403</v>
      </c>
      <c r="C2533" s="1" t="s">
        <v>47</v>
      </c>
      <c r="D2533" s="1" t="str">
        <f>VLOOKUP(Table1[[#This Row],[Headoffice]],$T$4:$U$82,2,FALSE)</f>
        <v>WestEurope</v>
      </c>
      <c r="F2533" s="3"/>
      <c r="H2533" s="1">
        <v>1</v>
      </c>
      <c r="I2533" s="4">
        <v>41533</v>
      </c>
    </row>
    <row r="2534" spans="1:9" x14ac:dyDescent="0.25">
      <c r="A2534" s="1" t="s">
        <v>2613</v>
      </c>
      <c r="B2534" s="1">
        <v>6909</v>
      </c>
      <c r="C2534" s="1" t="s">
        <v>161</v>
      </c>
      <c r="D2534" s="1" t="str">
        <f>VLOOKUP(Table1[[#This Row],[Headoffice]],$T$4:$U$82,2,FALSE)</f>
        <v>WestEurope</v>
      </c>
      <c r="F2534" s="3"/>
      <c r="H2534" s="1">
        <v>1</v>
      </c>
      <c r="I2534" s="4">
        <v>43187</v>
      </c>
    </row>
    <row r="2535" spans="1:9" x14ac:dyDescent="0.25">
      <c r="A2535" s="1" t="s">
        <v>2614</v>
      </c>
      <c r="B2535" s="1">
        <v>6409</v>
      </c>
      <c r="C2535" s="1" t="s">
        <v>47</v>
      </c>
      <c r="D2535" s="1" t="str">
        <f>VLOOKUP(Table1[[#This Row],[Headoffice]],$T$4:$U$82,2,FALSE)</f>
        <v>WestEurope</v>
      </c>
      <c r="F2535" s="3">
        <v>6</v>
      </c>
      <c r="G2535" s="4">
        <v>42550</v>
      </c>
      <c r="H2535" s="1">
        <v>35</v>
      </c>
      <c r="I2535" s="4">
        <v>44032</v>
      </c>
    </row>
    <row r="2536" spans="1:9" x14ac:dyDescent="0.25">
      <c r="A2536" s="1" t="s">
        <v>2615</v>
      </c>
      <c r="B2536" s="1">
        <v>7406</v>
      </c>
      <c r="C2536" s="1" t="s">
        <v>30</v>
      </c>
      <c r="D2536" s="1" t="str">
        <f>VLOOKUP(Table1[[#This Row],[Headoffice]],$T$4:$U$82,2,FALSE)</f>
        <v>NorthAmerica</v>
      </c>
      <c r="F2536" s="3"/>
      <c r="H2536" s="1">
        <v>1</v>
      </c>
      <c r="I2536" s="4">
        <v>40245</v>
      </c>
    </row>
    <row r="2537" spans="1:9" ht="30" x14ac:dyDescent="0.25">
      <c r="A2537" s="1" t="s">
        <v>2616</v>
      </c>
      <c r="B2537" s="1">
        <v>7198</v>
      </c>
      <c r="C2537" s="1" t="s">
        <v>69</v>
      </c>
      <c r="D2537" s="1" t="str">
        <f>VLOOKUP(Table1[[#This Row],[Headoffice]],$T$4:$U$82,2,FALSE)</f>
        <v>AustraliaNZ</v>
      </c>
      <c r="F2537" s="3"/>
      <c r="H2537" s="1">
        <v>1</v>
      </c>
      <c r="I2537" s="4">
        <v>40454</v>
      </c>
    </row>
    <row r="2538" spans="1:9" x14ac:dyDescent="0.25">
      <c r="A2538" s="1" t="s">
        <v>2617</v>
      </c>
      <c r="B2538" s="1">
        <v>8798</v>
      </c>
      <c r="C2538" s="1" t="s">
        <v>9</v>
      </c>
      <c r="D2538" s="1" t="str">
        <f>VLOOKUP(Table1[[#This Row],[Headoffice]],$T$4:$U$82,2,FALSE)</f>
        <v>AustraliaNZ</v>
      </c>
      <c r="F2538" s="3"/>
      <c r="H2538" s="1">
        <v>1</v>
      </c>
      <c r="I2538" s="4">
        <v>43768</v>
      </c>
    </row>
    <row r="2539" spans="1:9" x14ac:dyDescent="0.25">
      <c r="A2539" s="1" t="s">
        <v>2618</v>
      </c>
      <c r="B2539" s="1">
        <v>7195</v>
      </c>
      <c r="C2539" s="1" t="s">
        <v>30</v>
      </c>
      <c r="D2539" s="1" t="str">
        <f>VLOOKUP(Table1[[#This Row],[Headoffice]],$T$4:$U$82,2,FALSE)</f>
        <v>NorthAmerica</v>
      </c>
      <c r="F2539" s="3"/>
      <c r="H2539" s="1">
        <v>1</v>
      </c>
      <c r="I2539" s="4">
        <v>36326</v>
      </c>
    </row>
    <row r="2540" spans="1:9" x14ac:dyDescent="0.25">
      <c r="A2540" s="1" t="s">
        <v>2619</v>
      </c>
      <c r="B2540" s="1">
        <v>5108</v>
      </c>
      <c r="C2540" s="1" t="s">
        <v>51</v>
      </c>
      <c r="D2540" s="1" t="str">
        <f>VLOOKUP(Table1[[#This Row],[Headoffice]],$T$4:$U$82,2,FALSE)</f>
        <v>WestEurope</v>
      </c>
      <c r="F2540" s="3"/>
      <c r="H2540" s="1">
        <v>1</v>
      </c>
      <c r="I2540" s="4">
        <v>38989</v>
      </c>
    </row>
    <row r="2541" spans="1:9" x14ac:dyDescent="0.25">
      <c r="A2541" s="1" t="s">
        <v>2620</v>
      </c>
      <c r="B2541" s="1">
        <v>6812</v>
      </c>
      <c r="C2541" s="1" t="s">
        <v>30</v>
      </c>
      <c r="D2541" s="1" t="str">
        <f>VLOOKUP(Table1[[#This Row],[Headoffice]],$T$4:$U$82,2,FALSE)</f>
        <v>NorthAmerica</v>
      </c>
      <c r="E2541" s="1">
        <v>1996</v>
      </c>
      <c r="F2541" s="3"/>
      <c r="H2541" s="1">
        <v>3</v>
      </c>
      <c r="I2541" s="4">
        <v>43581</v>
      </c>
    </row>
    <row r="2542" spans="1:9" x14ac:dyDescent="0.25">
      <c r="A2542" s="1" t="s">
        <v>2621</v>
      </c>
      <c r="B2542" s="1">
        <v>7300</v>
      </c>
      <c r="C2542" s="1" t="s">
        <v>28</v>
      </c>
      <c r="D2542" s="1" t="str">
        <f>VLOOKUP(Table1[[#This Row],[Headoffice]],$T$4:$U$82,2,FALSE)</f>
        <v>NorthAmerica</v>
      </c>
      <c r="F2542" s="3"/>
      <c r="H2542" s="1">
        <v>1</v>
      </c>
      <c r="I2542" s="4">
        <v>43157</v>
      </c>
    </row>
    <row r="2543" spans="1:9" x14ac:dyDescent="0.25">
      <c r="A2543" s="1" t="s">
        <v>2622</v>
      </c>
      <c r="B2543" s="1">
        <v>5925</v>
      </c>
      <c r="C2543" s="1" t="s">
        <v>9</v>
      </c>
      <c r="D2543" s="1" t="str">
        <f>VLOOKUP(Table1[[#This Row],[Headoffice]],$T$4:$U$82,2,FALSE)</f>
        <v>AustraliaNZ</v>
      </c>
      <c r="F2543" s="3"/>
      <c r="H2543" s="1">
        <v>1</v>
      </c>
      <c r="I2543" s="4">
        <v>41687</v>
      </c>
    </row>
    <row r="2544" spans="1:9" x14ac:dyDescent="0.25">
      <c r="A2544" s="1" t="s">
        <v>2623</v>
      </c>
      <c r="B2544" s="1">
        <v>9446</v>
      </c>
      <c r="C2544" s="1" t="s">
        <v>28</v>
      </c>
      <c r="D2544" s="1" t="str">
        <f>VLOOKUP(Table1[[#This Row],[Headoffice]],$T$4:$U$82,2,FALSE)</f>
        <v>NorthAmerica</v>
      </c>
      <c r="F2544" s="3"/>
      <c r="H2544" s="1">
        <v>1</v>
      </c>
      <c r="I2544" s="4">
        <v>41983</v>
      </c>
    </row>
    <row r="2545" spans="1:9" x14ac:dyDescent="0.25">
      <c r="A2545" s="1" t="s">
        <v>2624</v>
      </c>
      <c r="B2545" s="1">
        <v>6516</v>
      </c>
      <c r="C2545" s="1" t="s">
        <v>9</v>
      </c>
      <c r="D2545" s="1" t="str">
        <f>VLOOKUP(Table1[[#This Row],[Headoffice]],$T$4:$U$82,2,FALSE)</f>
        <v>AustraliaNZ</v>
      </c>
      <c r="F2545" s="3"/>
      <c r="H2545" s="1">
        <v>1</v>
      </c>
      <c r="I2545" s="4">
        <v>39358</v>
      </c>
    </row>
    <row r="2546" spans="1:9" x14ac:dyDescent="0.25">
      <c r="A2546" s="1" t="s">
        <v>2625</v>
      </c>
      <c r="B2546" s="1">
        <v>5897</v>
      </c>
      <c r="C2546" s="1" t="s">
        <v>992</v>
      </c>
      <c r="D2546" s="1" t="str">
        <f>VLOOKUP(Table1[[#This Row],[Headoffice]],$T$4:$U$82,2,FALSE)</f>
        <v>RestOfTheWorld</v>
      </c>
      <c r="F2546" s="3"/>
      <c r="H2546" s="1">
        <v>1</v>
      </c>
      <c r="I2546" s="4">
        <v>42830</v>
      </c>
    </row>
    <row r="2547" spans="1:9" ht="30" x14ac:dyDescent="0.25">
      <c r="A2547" s="1" t="s">
        <v>2626</v>
      </c>
      <c r="B2547" s="1">
        <v>7026</v>
      </c>
      <c r="C2547" s="1" t="s">
        <v>9</v>
      </c>
      <c r="D2547" s="1" t="str">
        <f>VLOOKUP(Table1[[#This Row],[Headoffice]],$T$4:$U$82,2,FALSE)</f>
        <v>AustraliaNZ</v>
      </c>
      <c r="E2547" s="1">
        <v>2013</v>
      </c>
      <c r="F2547" s="3"/>
      <c r="H2547" s="1">
        <v>1</v>
      </c>
      <c r="I2547" s="4">
        <v>43070</v>
      </c>
    </row>
    <row r="2548" spans="1:9" ht="30" x14ac:dyDescent="0.25">
      <c r="A2548" s="1" t="s">
        <v>2627</v>
      </c>
      <c r="B2548" s="1">
        <v>8589</v>
      </c>
      <c r="C2548" s="1" t="s">
        <v>30</v>
      </c>
      <c r="D2548" s="1" t="str">
        <f>VLOOKUP(Table1[[#This Row],[Headoffice]],$T$4:$U$82,2,FALSE)</f>
        <v>NorthAmerica</v>
      </c>
      <c r="F2548" s="3"/>
      <c r="H2548" s="1">
        <v>1</v>
      </c>
      <c r="I2548" s="4">
        <v>41745</v>
      </c>
    </row>
    <row r="2549" spans="1:9" x14ac:dyDescent="0.25">
      <c r="A2549" s="1" t="s">
        <v>2628</v>
      </c>
      <c r="B2549" s="1">
        <v>7528</v>
      </c>
      <c r="C2549" s="1" t="s">
        <v>69</v>
      </c>
      <c r="D2549" s="1" t="str">
        <f>VLOOKUP(Table1[[#This Row],[Headoffice]],$T$4:$U$82,2,FALSE)</f>
        <v>AustraliaNZ</v>
      </c>
      <c r="F2549" s="3"/>
      <c r="H2549" s="1">
        <v>1</v>
      </c>
      <c r="I2549" s="4">
        <v>41922</v>
      </c>
    </row>
    <row r="2550" spans="1:9" x14ac:dyDescent="0.25">
      <c r="A2550" s="1" t="s">
        <v>2629</v>
      </c>
      <c r="B2550" s="1">
        <v>6382</v>
      </c>
      <c r="C2550" s="1" t="s">
        <v>51</v>
      </c>
      <c r="D2550" s="1" t="str">
        <f>VLOOKUP(Table1[[#This Row],[Headoffice]],$T$4:$U$82,2,FALSE)</f>
        <v>WestEurope</v>
      </c>
      <c r="E2550" s="1">
        <v>2011</v>
      </c>
      <c r="F2550" s="3"/>
      <c r="H2550" s="1">
        <v>1</v>
      </c>
      <c r="I2550" s="4">
        <v>42874</v>
      </c>
    </row>
    <row r="2551" spans="1:9" ht="30" x14ac:dyDescent="0.25">
      <c r="A2551" s="1" t="s">
        <v>2630</v>
      </c>
      <c r="B2551" s="1">
        <v>5059</v>
      </c>
      <c r="C2551" s="1" t="s">
        <v>51</v>
      </c>
      <c r="D2551" s="1" t="str">
        <f>VLOOKUP(Table1[[#This Row],[Headoffice]],$T$4:$U$82,2,FALSE)</f>
        <v>WestEurope</v>
      </c>
      <c r="E2551" s="1">
        <v>2007</v>
      </c>
      <c r="F2551" s="3"/>
      <c r="H2551" s="1">
        <v>1</v>
      </c>
      <c r="I2551" s="4">
        <v>40323</v>
      </c>
    </row>
    <row r="2552" spans="1:9" ht="30" x14ac:dyDescent="0.25">
      <c r="A2552" s="1" t="s">
        <v>2631</v>
      </c>
      <c r="B2552" s="1">
        <v>6912</v>
      </c>
      <c r="C2552" s="1" t="s">
        <v>51</v>
      </c>
      <c r="D2552" s="1" t="str">
        <f>VLOOKUP(Table1[[#This Row],[Headoffice]],$T$4:$U$82,2,FALSE)</f>
        <v>WestEurope</v>
      </c>
      <c r="F2552" s="3"/>
      <c r="H2552" s="1">
        <v>1</v>
      </c>
      <c r="I2552" s="4">
        <v>40525</v>
      </c>
    </row>
    <row r="2553" spans="1:9" x14ac:dyDescent="0.25">
      <c r="A2553" s="1" t="s">
        <v>2632</v>
      </c>
      <c r="B2553" s="1">
        <v>1914</v>
      </c>
      <c r="C2553" s="1" t="s">
        <v>173</v>
      </c>
      <c r="D2553" s="1" t="str">
        <f>VLOOKUP(Table1[[#This Row],[Headoffice]],$T$4:$U$82,2,FALSE)</f>
        <v>FarEast</v>
      </c>
      <c r="E2553" s="1">
        <v>2009</v>
      </c>
      <c r="F2553" s="3">
        <v>332</v>
      </c>
      <c r="G2553" s="4">
        <v>44006</v>
      </c>
      <c r="H2553" s="1">
        <v>1</v>
      </c>
      <c r="I2553" s="4">
        <v>40616</v>
      </c>
    </row>
    <row r="2554" spans="1:9" x14ac:dyDescent="0.25">
      <c r="A2554" s="1" t="s">
        <v>2633</v>
      </c>
      <c r="B2554" s="1">
        <v>7538</v>
      </c>
      <c r="C2554" s="1" t="s">
        <v>47</v>
      </c>
      <c r="D2554" s="1" t="str">
        <f>VLOOKUP(Table1[[#This Row],[Headoffice]],$T$4:$U$82,2,FALSE)</f>
        <v>WestEurope</v>
      </c>
      <c r="F2554" s="3"/>
      <c r="H2554" s="1">
        <v>1</v>
      </c>
      <c r="I2554" s="4">
        <v>41554</v>
      </c>
    </row>
    <row r="2555" spans="1:9" x14ac:dyDescent="0.25">
      <c r="A2555" s="1" t="s">
        <v>2634</v>
      </c>
      <c r="B2555" s="1">
        <v>6662</v>
      </c>
      <c r="C2555" s="1" t="s">
        <v>85</v>
      </c>
      <c r="D2555" s="1" t="str">
        <f>VLOOKUP(Table1[[#This Row],[Headoffice]],$T$4:$U$82,2,FALSE)</f>
        <v>RestOfTheWorld</v>
      </c>
      <c r="E2555" s="1">
        <v>1945</v>
      </c>
      <c r="F2555" s="3"/>
      <c r="H2555" s="1">
        <v>1</v>
      </c>
      <c r="I2555" s="4">
        <v>41047</v>
      </c>
    </row>
    <row r="2556" spans="1:9" x14ac:dyDescent="0.25">
      <c r="A2556" s="1" t="s">
        <v>2635</v>
      </c>
      <c r="B2556" s="1">
        <v>6785</v>
      </c>
      <c r="C2556" s="1" t="s">
        <v>136</v>
      </c>
      <c r="D2556" s="1" t="str">
        <f>VLOOKUP(Table1[[#This Row],[Headoffice]],$T$4:$U$82,2,FALSE)</f>
        <v>RestOfTheWorld</v>
      </c>
      <c r="E2556" s="1">
        <v>1970</v>
      </c>
      <c r="F2556" s="3"/>
      <c r="H2556" s="1">
        <v>1</v>
      </c>
      <c r="I2556" s="4">
        <v>36891</v>
      </c>
    </row>
    <row r="2557" spans="1:9" x14ac:dyDescent="0.25">
      <c r="A2557" s="1" t="s">
        <v>2636</v>
      </c>
      <c r="B2557" s="1">
        <v>5212</v>
      </c>
      <c r="C2557" s="1" t="s">
        <v>47</v>
      </c>
      <c r="D2557" s="1" t="str">
        <f>VLOOKUP(Table1[[#This Row],[Headoffice]],$T$4:$U$82,2,FALSE)</f>
        <v>WestEurope</v>
      </c>
      <c r="E2557" s="1">
        <v>2007</v>
      </c>
      <c r="F2557" s="3"/>
      <c r="H2557" s="1">
        <v>1</v>
      </c>
      <c r="I2557" s="4">
        <v>41658</v>
      </c>
    </row>
    <row r="2558" spans="1:9" x14ac:dyDescent="0.25">
      <c r="A2558" s="1" t="s">
        <v>2637</v>
      </c>
      <c r="B2558" s="1">
        <v>5693</v>
      </c>
      <c r="C2558" s="1" t="s">
        <v>51</v>
      </c>
      <c r="D2558" s="1" t="str">
        <f>VLOOKUP(Table1[[#This Row],[Headoffice]],$T$4:$U$82,2,FALSE)</f>
        <v>WestEurope</v>
      </c>
      <c r="E2558" s="1">
        <v>2009</v>
      </c>
      <c r="F2558" s="3">
        <v>295</v>
      </c>
      <c r="G2558" s="4">
        <v>43039</v>
      </c>
      <c r="H2558" s="1">
        <v>15</v>
      </c>
      <c r="I2558" s="4">
        <v>43920</v>
      </c>
    </row>
    <row r="2559" spans="1:9" x14ac:dyDescent="0.25">
      <c r="A2559" s="1" t="s">
        <v>2638</v>
      </c>
      <c r="B2559" s="1">
        <v>5328</v>
      </c>
      <c r="C2559" s="1" t="s">
        <v>30</v>
      </c>
      <c r="D2559" s="1" t="str">
        <f>VLOOKUP(Table1[[#This Row],[Headoffice]],$T$4:$U$82,2,FALSE)</f>
        <v>NorthAmerica</v>
      </c>
      <c r="E2559" s="1">
        <v>2001</v>
      </c>
      <c r="F2559" s="3"/>
      <c r="H2559" s="1">
        <v>1</v>
      </c>
      <c r="I2559" s="4">
        <v>41820</v>
      </c>
    </row>
    <row r="2560" spans="1:9" x14ac:dyDescent="0.25">
      <c r="A2560" s="1" t="s">
        <v>2639</v>
      </c>
      <c r="B2560" s="1">
        <v>4883</v>
      </c>
      <c r="C2560" s="1" t="s">
        <v>30</v>
      </c>
      <c r="D2560" s="1" t="str">
        <f>VLOOKUP(Table1[[#This Row],[Headoffice]],$T$4:$U$82,2,FALSE)</f>
        <v>NorthAmerica</v>
      </c>
      <c r="E2560" s="1">
        <v>1849</v>
      </c>
      <c r="F2560" s="3">
        <v>169300</v>
      </c>
      <c r="G2560" s="4">
        <v>42031</v>
      </c>
      <c r="H2560" s="1">
        <v>1</v>
      </c>
      <c r="I2560" s="4">
        <v>42779</v>
      </c>
    </row>
    <row r="2561" spans="1:9" x14ac:dyDescent="0.25">
      <c r="A2561" s="1" t="s">
        <v>2640</v>
      </c>
      <c r="B2561" s="1">
        <v>657</v>
      </c>
      <c r="C2561" s="1" t="s">
        <v>261</v>
      </c>
      <c r="D2561" s="1" t="str">
        <f>VLOOKUP(Table1[[#This Row],[Headoffice]],$T$4:$U$82,2,FALSE)</f>
        <v>WestEurope</v>
      </c>
      <c r="E2561" s="1">
        <v>1969</v>
      </c>
      <c r="F2561" s="3">
        <v>237947</v>
      </c>
      <c r="G2561" s="4">
        <v>43465</v>
      </c>
      <c r="H2561" s="1">
        <v>3</v>
      </c>
      <c r="I2561" s="4">
        <v>42505</v>
      </c>
    </row>
    <row r="2562" spans="1:9" x14ac:dyDescent="0.25">
      <c r="A2562" s="1" t="s">
        <v>2641</v>
      </c>
      <c r="B2562" s="1">
        <v>7541</v>
      </c>
      <c r="C2562" s="1" t="s">
        <v>2118</v>
      </c>
      <c r="D2562" s="1" t="str">
        <f>VLOOKUP(Table1[[#This Row],[Headoffice]],$T$4:$U$82,2,FALSE)</f>
        <v>WestEurope</v>
      </c>
      <c r="E2562" s="1">
        <v>1994</v>
      </c>
      <c r="F2562" s="3"/>
      <c r="H2562" s="1">
        <v>1</v>
      </c>
      <c r="I2562" s="4">
        <v>40388</v>
      </c>
    </row>
    <row r="2563" spans="1:9" x14ac:dyDescent="0.25">
      <c r="A2563" s="1" t="s">
        <v>2642</v>
      </c>
      <c r="B2563" s="1">
        <v>7194</v>
      </c>
      <c r="C2563" s="1" t="s">
        <v>30</v>
      </c>
      <c r="D2563" s="1" t="str">
        <f>VLOOKUP(Table1[[#This Row],[Headoffice]],$T$4:$U$82,2,FALSE)</f>
        <v>NorthAmerica</v>
      </c>
      <c r="F2563" s="3"/>
      <c r="H2563" s="1">
        <v>1</v>
      </c>
      <c r="I2563" s="4">
        <v>42458</v>
      </c>
    </row>
    <row r="2564" spans="1:9" ht="30" x14ac:dyDescent="0.25">
      <c r="A2564" s="1" t="s">
        <v>2643</v>
      </c>
      <c r="B2564" s="1">
        <v>6134</v>
      </c>
      <c r="C2564" s="1" t="s">
        <v>30</v>
      </c>
      <c r="D2564" s="1" t="str">
        <f>VLOOKUP(Table1[[#This Row],[Headoffice]],$T$4:$U$82,2,FALSE)</f>
        <v>NorthAmerica</v>
      </c>
      <c r="E2564" s="1">
        <v>2004</v>
      </c>
      <c r="F2564" s="3">
        <v>1026</v>
      </c>
      <c r="G2564" s="4">
        <v>43909</v>
      </c>
      <c r="H2564" s="1">
        <v>3</v>
      </c>
      <c r="I2564" s="4">
        <v>43146</v>
      </c>
    </row>
    <row r="2565" spans="1:9" x14ac:dyDescent="0.25">
      <c r="A2565" s="1" t="s">
        <v>2644</v>
      </c>
      <c r="B2565" s="1">
        <v>5942</v>
      </c>
      <c r="C2565" s="1" t="s">
        <v>9</v>
      </c>
      <c r="D2565" s="1" t="str">
        <f>VLOOKUP(Table1[[#This Row],[Headoffice]],$T$4:$U$82,2,FALSE)</f>
        <v>AustraliaNZ</v>
      </c>
      <c r="F2565" s="3"/>
      <c r="H2565" s="1">
        <v>1</v>
      </c>
      <c r="I2565" s="4">
        <v>43237</v>
      </c>
    </row>
    <row r="2566" spans="1:9" ht="30" x14ac:dyDescent="0.25">
      <c r="A2566" s="1" t="s">
        <v>2645</v>
      </c>
      <c r="B2566" s="1">
        <v>11049</v>
      </c>
      <c r="C2566" s="1" t="s">
        <v>9</v>
      </c>
      <c r="D2566" s="1" t="str">
        <f>VLOOKUP(Table1[[#This Row],[Headoffice]],$T$4:$U$82,2,FALSE)</f>
        <v>AustraliaNZ</v>
      </c>
      <c r="F2566" s="3"/>
      <c r="H2566" s="1">
        <v>1</v>
      </c>
      <c r="I2566" s="4">
        <v>44046</v>
      </c>
    </row>
    <row r="2567" spans="1:9" x14ac:dyDescent="0.25">
      <c r="A2567" s="1" t="s">
        <v>2646</v>
      </c>
      <c r="B2567" s="1">
        <v>5783</v>
      </c>
      <c r="C2567" s="1" t="s">
        <v>9</v>
      </c>
      <c r="D2567" s="1" t="str">
        <f>VLOOKUP(Table1[[#This Row],[Headoffice]],$T$4:$U$82,2,FALSE)</f>
        <v>AustraliaNZ</v>
      </c>
      <c r="E2567" s="1">
        <v>1987</v>
      </c>
      <c r="F2567" s="3"/>
      <c r="H2567" s="1">
        <v>1</v>
      </c>
      <c r="I2567" s="4">
        <v>40378</v>
      </c>
    </row>
    <row r="2568" spans="1:9" x14ac:dyDescent="0.25">
      <c r="A2568" s="1" t="s">
        <v>2647</v>
      </c>
      <c r="B2568" s="1">
        <v>6042</v>
      </c>
      <c r="C2568" s="1" t="s">
        <v>30</v>
      </c>
      <c r="D2568" s="1" t="str">
        <f>VLOOKUP(Table1[[#This Row],[Headoffice]],$T$4:$U$82,2,FALSE)</f>
        <v>NorthAmerica</v>
      </c>
      <c r="F2568" s="3"/>
      <c r="H2568" s="1">
        <v>2</v>
      </c>
      <c r="I2568" s="4">
        <v>42464</v>
      </c>
    </row>
    <row r="2569" spans="1:9" x14ac:dyDescent="0.25">
      <c r="A2569" s="1" t="s">
        <v>2648</v>
      </c>
      <c r="B2569" s="1">
        <v>6110</v>
      </c>
      <c r="C2569" s="1" t="s">
        <v>30</v>
      </c>
      <c r="D2569" s="1" t="str">
        <f>VLOOKUP(Table1[[#This Row],[Headoffice]],$T$4:$U$82,2,FALSE)</f>
        <v>NorthAmerica</v>
      </c>
      <c r="F2569" s="3"/>
      <c r="H2569" s="1">
        <v>2</v>
      </c>
      <c r="I2569" s="4">
        <v>43195</v>
      </c>
    </row>
    <row r="2570" spans="1:9" x14ac:dyDescent="0.25">
      <c r="A2570" s="1" t="s">
        <v>2649</v>
      </c>
      <c r="B2570" s="1">
        <v>6341</v>
      </c>
      <c r="C2570" s="1" t="s">
        <v>40</v>
      </c>
      <c r="D2570" s="1" t="str">
        <f>VLOOKUP(Table1[[#This Row],[Headoffice]],$T$4:$U$82,2,FALSE)</f>
        <v>FarEast</v>
      </c>
      <c r="E2570" s="1">
        <v>1975</v>
      </c>
      <c r="F2570" s="3"/>
      <c r="H2570" s="1">
        <v>1</v>
      </c>
      <c r="I2570" s="4">
        <v>40344</v>
      </c>
    </row>
    <row r="2571" spans="1:9" x14ac:dyDescent="0.25">
      <c r="A2571" s="1" t="s">
        <v>2650</v>
      </c>
      <c r="B2571" s="1">
        <v>4587</v>
      </c>
      <c r="C2571" s="1" t="s">
        <v>290</v>
      </c>
      <c r="D2571" s="1" t="str">
        <f>VLOOKUP(Table1[[#This Row],[Headoffice]],$T$4:$U$82,2,FALSE)</f>
        <v>WestEurope</v>
      </c>
      <c r="E2571" s="1">
        <v>1999</v>
      </c>
      <c r="F2571" s="3"/>
      <c r="H2571" s="1">
        <v>4</v>
      </c>
      <c r="I2571" s="4">
        <v>44005</v>
      </c>
    </row>
    <row r="2572" spans="1:9" x14ac:dyDescent="0.25">
      <c r="A2572" s="1" t="s">
        <v>2651</v>
      </c>
      <c r="B2572" s="1">
        <v>5983</v>
      </c>
      <c r="C2572" s="1" t="s">
        <v>74</v>
      </c>
      <c r="D2572" s="1" t="str">
        <f>VLOOKUP(Table1[[#This Row],[Headoffice]],$T$4:$U$82,2,FALSE)</f>
        <v>RestOfTheWorld</v>
      </c>
      <c r="E2572" s="1">
        <v>2014</v>
      </c>
      <c r="F2572" s="3"/>
      <c r="H2572" s="1">
        <v>2</v>
      </c>
      <c r="I2572" s="4">
        <v>41996</v>
      </c>
    </row>
    <row r="2573" spans="1:9" x14ac:dyDescent="0.25">
      <c r="A2573" s="1" t="s">
        <v>2652</v>
      </c>
      <c r="B2573" s="1">
        <v>7806</v>
      </c>
      <c r="C2573" s="1" t="s">
        <v>30</v>
      </c>
      <c r="D2573" s="1" t="str">
        <f>VLOOKUP(Table1[[#This Row],[Headoffice]],$T$4:$U$82,2,FALSE)</f>
        <v>NorthAmerica</v>
      </c>
      <c r="E2573" s="1">
        <v>2015</v>
      </c>
      <c r="F2573" s="3">
        <v>2</v>
      </c>
      <c r="G2573" s="4">
        <v>43475</v>
      </c>
      <c r="H2573" s="1">
        <v>1</v>
      </c>
      <c r="I2573" s="4">
        <v>43509</v>
      </c>
    </row>
    <row r="2574" spans="1:9" x14ac:dyDescent="0.25">
      <c r="A2574" s="1" t="s">
        <v>2653</v>
      </c>
      <c r="B2574" s="1">
        <v>6620</v>
      </c>
      <c r="C2574" s="1" t="s">
        <v>40</v>
      </c>
      <c r="D2574" s="1" t="str">
        <f>VLOOKUP(Table1[[#This Row],[Headoffice]],$T$4:$U$82,2,FALSE)</f>
        <v>FarEast</v>
      </c>
      <c r="F2574" s="3"/>
      <c r="H2574" s="1">
        <v>1</v>
      </c>
      <c r="I2574" s="4">
        <v>41954</v>
      </c>
    </row>
    <row r="2575" spans="1:9" x14ac:dyDescent="0.25">
      <c r="A2575" s="1" t="s">
        <v>2654</v>
      </c>
      <c r="B2575" s="1">
        <v>7116</v>
      </c>
      <c r="C2575" s="1" t="s">
        <v>40</v>
      </c>
      <c r="D2575" s="1" t="str">
        <f>VLOOKUP(Table1[[#This Row],[Headoffice]],$T$4:$U$82,2,FALSE)</f>
        <v>FarEast</v>
      </c>
      <c r="F2575" s="3"/>
      <c r="H2575" s="1">
        <v>1</v>
      </c>
      <c r="I2575" s="4">
        <v>41954</v>
      </c>
    </row>
    <row r="2576" spans="1:9" x14ac:dyDescent="0.25">
      <c r="A2576" s="1" t="s">
        <v>2655</v>
      </c>
      <c r="B2576" s="1">
        <v>4960</v>
      </c>
      <c r="C2576" s="1" t="s">
        <v>30</v>
      </c>
      <c r="D2576" s="1" t="str">
        <f>VLOOKUP(Table1[[#This Row],[Headoffice]],$T$4:$U$82,2,FALSE)</f>
        <v>NorthAmerica</v>
      </c>
      <c r="E2576" s="1">
        <v>1981</v>
      </c>
      <c r="F2576" s="3"/>
      <c r="H2576" s="1">
        <v>1</v>
      </c>
      <c r="I2576" s="4">
        <v>41488</v>
      </c>
    </row>
    <row r="2577" spans="1:9" x14ac:dyDescent="0.25">
      <c r="A2577" s="1" t="s">
        <v>2656</v>
      </c>
      <c r="B2577" s="1">
        <v>5151</v>
      </c>
      <c r="C2577" s="1" t="s">
        <v>322</v>
      </c>
      <c r="D2577" s="1" t="str">
        <f>VLOOKUP(Table1[[#This Row],[Headoffice]],$T$4:$U$82,2,FALSE)</f>
        <v>WestEurope</v>
      </c>
      <c r="F2577" s="3"/>
      <c r="H2577" s="1">
        <v>1</v>
      </c>
      <c r="I2577" s="4">
        <v>42464</v>
      </c>
    </row>
    <row r="2578" spans="1:9" x14ac:dyDescent="0.25">
      <c r="A2578" s="1" t="s">
        <v>2657</v>
      </c>
      <c r="B2578" s="1">
        <v>7878</v>
      </c>
      <c r="C2578" s="1" t="s">
        <v>290</v>
      </c>
      <c r="D2578" s="1" t="str">
        <f>VLOOKUP(Table1[[#This Row],[Headoffice]],$T$4:$U$82,2,FALSE)</f>
        <v>WestEurope</v>
      </c>
      <c r="F2578" s="3"/>
      <c r="H2578" s="1">
        <v>1</v>
      </c>
      <c r="I2578" s="4">
        <v>43475</v>
      </c>
    </row>
    <row r="2579" spans="1:9" x14ac:dyDescent="0.25">
      <c r="A2579" s="1" t="s">
        <v>2658</v>
      </c>
      <c r="B2579" s="1">
        <v>6663</v>
      </c>
      <c r="C2579" s="1" t="s">
        <v>30</v>
      </c>
      <c r="D2579" s="1" t="str">
        <f>VLOOKUP(Table1[[#This Row],[Headoffice]],$T$4:$U$82,2,FALSE)</f>
        <v>NorthAmerica</v>
      </c>
      <c r="E2579" s="1">
        <v>2002</v>
      </c>
      <c r="F2579" s="3">
        <v>82775</v>
      </c>
      <c r="G2579" s="4">
        <v>42954</v>
      </c>
      <c r="H2579" s="1">
        <v>2</v>
      </c>
      <c r="I2579" s="4">
        <v>41681</v>
      </c>
    </row>
    <row r="2580" spans="1:9" x14ac:dyDescent="0.25">
      <c r="A2580" s="1" t="s">
        <v>2659</v>
      </c>
      <c r="B2580" s="1">
        <v>7418</v>
      </c>
      <c r="C2580" s="1" t="s">
        <v>9</v>
      </c>
      <c r="D2580" s="1" t="str">
        <f>VLOOKUP(Table1[[#This Row],[Headoffice]],$T$4:$U$82,2,FALSE)</f>
        <v>AustraliaNZ</v>
      </c>
      <c r="F2580" s="3"/>
      <c r="H2580" s="1">
        <v>1</v>
      </c>
      <c r="I2580" s="4">
        <v>43168</v>
      </c>
    </row>
    <row r="2581" spans="1:9" x14ac:dyDescent="0.25">
      <c r="A2581" s="1" t="s">
        <v>2660</v>
      </c>
      <c r="B2581" s="1">
        <v>5582</v>
      </c>
      <c r="C2581" s="1" t="s">
        <v>30</v>
      </c>
      <c r="D2581" s="1" t="str">
        <f>VLOOKUP(Table1[[#This Row],[Headoffice]],$T$4:$U$82,2,FALSE)</f>
        <v>NorthAmerica</v>
      </c>
      <c r="E2581" s="1">
        <v>2005</v>
      </c>
      <c r="F2581" s="3"/>
      <c r="H2581" s="1">
        <v>1</v>
      </c>
      <c r="I2581" s="4">
        <v>42412</v>
      </c>
    </row>
    <row r="2582" spans="1:9" x14ac:dyDescent="0.25">
      <c r="A2582" s="1" t="s">
        <v>2661</v>
      </c>
      <c r="B2582" s="1">
        <v>5814</v>
      </c>
      <c r="C2582" s="1" t="s">
        <v>371</v>
      </c>
      <c r="D2582" s="1" t="str">
        <f>VLOOKUP(Table1[[#This Row],[Headoffice]],$T$4:$U$82,2,FALSE)</f>
        <v>FarEast</v>
      </c>
      <c r="E2582" s="1">
        <v>1999</v>
      </c>
      <c r="F2582" s="3">
        <v>1450</v>
      </c>
      <c r="G2582" s="4">
        <v>42794</v>
      </c>
      <c r="H2582" s="1">
        <v>1</v>
      </c>
      <c r="I2582" s="4">
        <v>43269</v>
      </c>
    </row>
    <row r="2583" spans="1:9" x14ac:dyDescent="0.25">
      <c r="A2583" s="1" t="s">
        <v>2662</v>
      </c>
      <c r="B2583" s="1">
        <v>4973</v>
      </c>
      <c r="C2583" s="1" t="s">
        <v>30</v>
      </c>
      <c r="D2583" s="1" t="str">
        <f>VLOOKUP(Table1[[#This Row],[Headoffice]],$T$4:$U$82,2,FALSE)</f>
        <v>NorthAmerica</v>
      </c>
      <c r="E2583" s="1">
        <v>2017</v>
      </c>
      <c r="F2583" s="3"/>
      <c r="H2583" s="1">
        <v>1</v>
      </c>
      <c r="I2583" s="4">
        <v>43249</v>
      </c>
    </row>
    <row r="2584" spans="1:9" x14ac:dyDescent="0.25">
      <c r="A2584" s="1" t="s">
        <v>2663</v>
      </c>
      <c r="B2584" s="1">
        <v>6165</v>
      </c>
      <c r="C2584" s="1" t="s">
        <v>22</v>
      </c>
      <c r="D2584" s="1" t="str">
        <f>VLOOKUP(Table1[[#This Row],[Headoffice]],$T$4:$U$82,2,FALSE)</f>
        <v>FarEast</v>
      </c>
      <c r="F2584" s="3"/>
      <c r="H2584" s="1">
        <v>1</v>
      </c>
      <c r="I2584" s="4">
        <v>42205</v>
      </c>
    </row>
    <row r="2585" spans="1:9" x14ac:dyDescent="0.25">
      <c r="A2585" s="1" t="s">
        <v>2664</v>
      </c>
      <c r="B2585" s="1">
        <v>5223</v>
      </c>
      <c r="C2585" s="1" t="s">
        <v>51</v>
      </c>
      <c r="D2585" s="1" t="str">
        <f>VLOOKUP(Table1[[#This Row],[Headoffice]],$T$4:$U$82,2,FALSE)</f>
        <v>WestEurope</v>
      </c>
      <c r="E2585" s="1">
        <v>2006</v>
      </c>
      <c r="F2585" s="3"/>
      <c r="H2585" s="1">
        <v>2</v>
      </c>
      <c r="I2585" s="4">
        <v>43056</v>
      </c>
    </row>
    <row r="2586" spans="1:9" x14ac:dyDescent="0.25">
      <c r="A2586" s="1" t="s">
        <v>2665</v>
      </c>
      <c r="B2586" s="1">
        <v>5337</v>
      </c>
      <c r="C2586" s="1" t="s">
        <v>308</v>
      </c>
      <c r="D2586" s="1" t="str">
        <f>VLOOKUP(Table1[[#This Row],[Headoffice]],$T$4:$U$82,2,FALSE)</f>
        <v>FarEast</v>
      </c>
      <c r="E2586" s="1">
        <v>2017</v>
      </c>
      <c r="F2586" s="3"/>
      <c r="H2586" s="1">
        <v>4</v>
      </c>
      <c r="I2586" s="4">
        <v>44012</v>
      </c>
    </row>
    <row r="2587" spans="1:9" x14ac:dyDescent="0.25">
      <c r="A2587" s="1" t="s">
        <v>2666</v>
      </c>
      <c r="B2587" s="1">
        <v>6331</v>
      </c>
      <c r="C2587" s="1" t="s">
        <v>30</v>
      </c>
      <c r="D2587" s="1" t="str">
        <f>VLOOKUP(Table1[[#This Row],[Headoffice]],$T$4:$U$82,2,FALSE)</f>
        <v>NorthAmerica</v>
      </c>
      <c r="E2587" s="1">
        <v>1995</v>
      </c>
      <c r="F2587" s="3">
        <v>431</v>
      </c>
      <c r="G2587" s="4">
        <v>43916</v>
      </c>
      <c r="H2587" s="1">
        <v>102</v>
      </c>
      <c r="I2587" s="4">
        <v>43876</v>
      </c>
    </row>
    <row r="2588" spans="1:9" x14ac:dyDescent="0.25">
      <c r="A2588" s="1" t="s">
        <v>2667</v>
      </c>
      <c r="B2588" s="1">
        <v>8770</v>
      </c>
      <c r="C2588" s="1" t="s">
        <v>30</v>
      </c>
      <c r="D2588" s="1" t="str">
        <f>VLOOKUP(Table1[[#This Row],[Headoffice]],$T$4:$U$82,2,FALSE)</f>
        <v>NorthAmerica</v>
      </c>
      <c r="E2588" s="1">
        <v>2008</v>
      </c>
      <c r="F2588" s="3"/>
      <c r="H2588" s="1">
        <v>1</v>
      </c>
      <c r="I2588" s="4">
        <v>43753</v>
      </c>
    </row>
    <row r="2589" spans="1:9" x14ac:dyDescent="0.25">
      <c r="A2589" s="1" t="s">
        <v>2668</v>
      </c>
      <c r="B2589" s="1">
        <v>5088</v>
      </c>
      <c r="C2589" s="1" t="s">
        <v>173</v>
      </c>
      <c r="D2589" s="1" t="str">
        <f>VLOOKUP(Table1[[#This Row],[Headoffice]],$T$4:$U$82,2,FALSE)</f>
        <v>FarEast</v>
      </c>
      <c r="E2589" s="1">
        <v>2015</v>
      </c>
      <c r="F2589" s="3">
        <v>447</v>
      </c>
      <c r="G2589" s="4">
        <v>43278</v>
      </c>
      <c r="H2589" s="1">
        <v>1</v>
      </c>
      <c r="I2589" s="4">
        <v>43256</v>
      </c>
    </row>
    <row r="2590" spans="1:9" x14ac:dyDescent="0.25">
      <c r="A2590" s="1" t="s">
        <v>2669</v>
      </c>
      <c r="B2590" s="1">
        <v>6008</v>
      </c>
      <c r="C2590" s="1" t="s">
        <v>30</v>
      </c>
      <c r="D2590" s="1" t="str">
        <f>VLOOKUP(Table1[[#This Row],[Headoffice]],$T$4:$U$82,2,FALSE)</f>
        <v>NorthAmerica</v>
      </c>
      <c r="E2590" s="1">
        <v>2003</v>
      </c>
      <c r="F2590" s="3">
        <v>1623</v>
      </c>
      <c r="G2590" s="4">
        <v>42094</v>
      </c>
      <c r="H2590" s="1">
        <v>3</v>
      </c>
      <c r="I2590" s="4">
        <v>42478</v>
      </c>
    </row>
    <row r="2591" spans="1:9" x14ac:dyDescent="0.25">
      <c r="A2591" s="1" t="s">
        <v>2670</v>
      </c>
      <c r="B2591" s="1">
        <v>6686</v>
      </c>
      <c r="C2591" s="1" t="s">
        <v>9</v>
      </c>
      <c r="D2591" s="1" t="str">
        <f>VLOOKUP(Table1[[#This Row],[Headoffice]],$T$4:$U$82,2,FALSE)</f>
        <v>AustraliaNZ</v>
      </c>
      <c r="F2591" s="3"/>
      <c r="H2591" s="1">
        <v>1</v>
      </c>
    </row>
    <row r="2592" spans="1:9" x14ac:dyDescent="0.25">
      <c r="A2592" s="1" t="s">
        <v>2671</v>
      </c>
      <c r="B2592" s="1">
        <v>7118</v>
      </c>
      <c r="C2592" s="1" t="s">
        <v>30</v>
      </c>
      <c r="D2592" s="1" t="str">
        <f>VLOOKUP(Table1[[#This Row],[Headoffice]],$T$4:$U$82,2,FALSE)</f>
        <v>NorthAmerica</v>
      </c>
      <c r="E2592" s="1">
        <v>2015</v>
      </c>
      <c r="F2592" s="3"/>
      <c r="H2592" s="1">
        <v>1</v>
      </c>
      <c r="I2592" s="4">
        <v>43396</v>
      </c>
    </row>
    <row r="2593" spans="1:9" ht="30" x14ac:dyDescent="0.25">
      <c r="A2593" s="1" t="s">
        <v>2672</v>
      </c>
      <c r="B2593" s="1">
        <v>9174</v>
      </c>
      <c r="C2593" s="1" t="s">
        <v>28</v>
      </c>
      <c r="D2593" s="1" t="str">
        <f>VLOOKUP(Table1[[#This Row],[Headoffice]],$T$4:$U$82,2,FALSE)</f>
        <v>NorthAmerica</v>
      </c>
      <c r="F2593" s="3"/>
      <c r="H2593" s="1">
        <v>1</v>
      </c>
      <c r="I2593" s="4">
        <v>43880</v>
      </c>
    </row>
    <row r="2594" spans="1:9" x14ac:dyDescent="0.25">
      <c r="A2594" s="1" t="s">
        <v>2673</v>
      </c>
      <c r="B2594" s="1">
        <v>4882</v>
      </c>
      <c r="C2594" s="1" t="s">
        <v>30</v>
      </c>
      <c r="D2594" s="1" t="str">
        <f>VLOOKUP(Table1[[#This Row],[Headoffice]],$T$4:$U$82,2,FALSE)</f>
        <v>NorthAmerica</v>
      </c>
      <c r="E2594" s="1">
        <v>2012</v>
      </c>
      <c r="F2594" s="3">
        <v>296</v>
      </c>
      <c r="G2594" s="4">
        <v>42369</v>
      </c>
      <c r="H2594" s="1">
        <v>2</v>
      </c>
      <c r="I2594" s="4">
        <v>42165</v>
      </c>
    </row>
    <row r="2595" spans="1:9" x14ac:dyDescent="0.25">
      <c r="A2595" s="1" t="s">
        <v>2674</v>
      </c>
      <c r="B2595" s="1">
        <v>8549</v>
      </c>
      <c r="C2595" s="1" t="s">
        <v>11</v>
      </c>
      <c r="D2595" s="1" t="str">
        <f>VLOOKUP(Table1[[#This Row],[Headoffice]],$T$4:$U$82,2,FALSE)</f>
        <v>FarEast</v>
      </c>
      <c r="E2595" s="1">
        <v>2001</v>
      </c>
      <c r="F2595" s="3"/>
      <c r="H2595" s="1">
        <v>1</v>
      </c>
      <c r="I2595" s="4">
        <v>40032</v>
      </c>
    </row>
    <row r="2596" spans="1:9" ht="30" x14ac:dyDescent="0.25">
      <c r="A2596" s="1" t="s">
        <v>2675</v>
      </c>
      <c r="B2596" s="1">
        <v>6763</v>
      </c>
      <c r="C2596" s="1" t="s">
        <v>30</v>
      </c>
      <c r="D2596" s="1" t="str">
        <f>VLOOKUP(Table1[[#This Row],[Headoffice]],$T$4:$U$82,2,FALSE)</f>
        <v>NorthAmerica</v>
      </c>
      <c r="E2596" s="1">
        <v>2007</v>
      </c>
      <c r="F2596" s="3"/>
      <c r="H2596" s="1">
        <v>1</v>
      </c>
      <c r="I2596" s="4">
        <v>42677</v>
      </c>
    </row>
    <row r="2597" spans="1:9" x14ac:dyDescent="0.25">
      <c r="A2597" s="1" t="s">
        <v>2676</v>
      </c>
      <c r="B2597" s="1">
        <v>5447</v>
      </c>
      <c r="C2597" s="1" t="s">
        <v>30</v>
      </c>
      <c r="D2597" s="1" t="str">
        <f>VLOOKUP(Table1[[#This Row],[Headoffice]],$T$4:$U$82,2,FALSE)</f>
        <v>NorthAmerica</v>
      </c>
      <c r="E2597" s="1">
        <v>2010</v>
      </c>
      <c r="F2597" s="3"/>
      <c r="H2597" s="1">
        <v>1</v>
      </c>
      <c r="I2597" s="4">
        <v>40711</v>
      </c>
    </row>
    <row r="2598" spans="1:9" x14ac:dyDescent="0.25">
      <c r="A2598" s="1" t="s">
        <v>2677</v>
      </c>
      <c r="B2598" s="1">
        <v>5343</v>
      </c>
      <c r="C2598" s="1" t="s">
        <v>30</v>
      </c>
      <c r="D2598" s="1" t="str">
        <f>VLOOKUP(Table1[[#This Row],[Headoffice]],$T$4:$U$82,2,FALSE)</f>
        <v>NorthAmerica</v>
      </c>
      <c r="E2598" s="1">
        <v>1992</v>
      </c>
      <c r="F2598" s="3">
        <v>9000</v>
      </c>
      <c r="G2598" s="4">
        <v>41925</v>
      </c>
      <c r="H2598" s="1">
        <v>113</v>
      </c>
      <c r="I2598" s="4">
        <v>43511</v>
      </c>
    </row>
    <row r="2599" spans="1:9" ht="30" x14ac:dyDescent="0.25">
      <c r="A2599" s="1" t="s">
        <v>2678</v>
      </c>
      <c r="B2599" s="1">
        <v>6260</v>
      </c>
      <c r="C2599" s="1" t="s">
        <v>28</v>
      </c>
      <c r="D2599" s="1" t="str">
        <f>VLOOKUP(Table1[[#This Row],[Headoffice]],$T$4:$U$82,2,FALSE)</f>
        <v>NorthAmerica</v>
      </c>
      <c r="E2599" s="1">
        <v>2015</v>
      </c>
      <c r="F2599" s="3"/>
      <c r="H2599" s="1">
        <v>2</v>
      </c>
      <c r="I2599" s="4">
        <v>42689</v>
      </c>
    </row>
    <row r="2600" spans="1:9" x14ac:dyDescent="0.25">
      <c r="A2600" s="1" t="s">
        <v>2679</v>
      </c>
      <c r="B2600" s="1">
        <v>6545</v>
      </c>
      <c r="C2600" s="1" t="s">
        <v>30</v>
      </c>
      <c r="D2600" s="1" t="str">
        <f>VLOOKUP(Table1[[#This Row],[Headoffice]],$T$4:$U$82,2,FALSE)</f>
        <v>NorthAmerica</v>
      </c>
      <c r="E2600" s="1">
        <v>2011</v>
      </c>
      <c r="F2600" s="3">
        <v>24762</v>
      </c>
      <c r="G2600" s="4">
        <v>42825</v>
      </c>
      <c r="H2600" s="1">
        <v>1</v>
      </c>
      <c r="I2600" s="4">
        <v>42569</v>
      </c>
    </row>
    <row r="2601" spans="1:9" x14ac:dyDescent="0.25">
      <c r="A2601" s="1" t="s">
        <v>2680</v>
      </c>
      <c r="B2601" s="1">
        <v>7167</v>
      </c>
      <c r="C2601" s="1" t="s">
        <v>85</v>
      </c>
      <c r="D2601" s="1" t="str">
        <f>VLOOKUP(Table1[[#This Row],[Headoffice]],$T$4:$U$82,2,FALSE)</f>
        <v>RestOfTheWorld</v>
      </c>
      <c r="E2601" s="1">
        <v>2001</v>
      </c>
      <c r="F2601" s="3"/>
      <c r="H2601" s="1">
        <v>1</v>
      </c>
      <c r="I2601" s="4">
        <v>41435</v>
      </c>
    </row>
    <row r="2602" spans="1:9" x14ac:dyDescent="0.25">
      <c r="A2602" s="1" t="s">
        <v>2681</v>
      </c>
      <c r="B2602" s="1">
        <v>5082</v>
      </c>
      <c r="C2602" s="1" t="s">
        <v>28</v>
      </c>
      <c r="D2602" s="1" t="str">
        <f>VLOOKUP(Table1[[#This Row],[Headoffice]],$T$4:$U$82,2,FALSE)</f>
        <v>NorthAmerica</v>
      </c>
      <c r="E2602" s="1">
        <v>1991</v>
      </c>
      <c r="F2602" s="3">
        <v>1714</v>
      </c>
      <c r="G2602" s="4">
        <v>41547</v>
      </c>
      <c r="H2602" s="1">
        <v>2</v>
      </c>
      <c r="I2602" s="4">
        <v>42044</v>
      </c>
    </row>
    <row r="2603" spans="1:9" x14ac:dyDescent="0.25">
      <c r="A2603" s="1" t="s">
        <v>2682</v>
      </c>
      <c r="B2603" s="1">
        <v>3567</v>
      </c>
      <c r="C2603" s="1" t="s">
        <v>51</v>
      </c>
      <c r="D2603" s="1" t="str">
        <f>VLOOKUP(Table1[[#This Row],[Headoffice]],$T$4:$U$82,2,FALSE)</f>
        <v>WestEurope</v>
      </c>
      <c r="E2603" s="1">
        <v>2001</v>
      </c>
      <c r="F2603" s="3">
        <v>17497</v>
      </c>
      <c r="G2603" s="4">
        <v>43553</v>
      </c>
      <c r="H2603" s="1">
        <v>1</v>
      </c>
      <c r="I2603" s="4">
        <v>43544</v>
      </c>
    </row>
    <row r="2604" spans="1:9" x14ac:dyDescent="0.25">
      <c r="A2604" s="1" t="s">
        <v>2683</v>
      </c>
      <c r="B2604" s="1">
        <v>5432</v>
      </c>
      <c r="C2604" s="1" t="s">
        <v>51</v>
      </c>
      <c r="D2604" s="1" t="str">
        <f>VLOOKUP(Table1[[#This Row],[Headoffice]],$T$4:$U$82,2,FALSE)</f>
        <v>WestEurope</v>
      </c>
      <c r="E2604" s="1">
        <v>2002</v>
      </c>
      <c r="F2604" s="3">
        <v>5600</v>
      </c>
      <c r="G2604" s="4">
        <v>41639</v>
      </c>
      <c r="H2604" s="1">
        <v>5</v>
      </c>
      <c r="I2604" s="4">
        <v>44006</v>
      </c>
    </row>
    <row r="2605" spans="1:9" x14ac:dyDescent="0.25">
      <c r="A2605" s="1" t="s">
        <v>2684</v>
      </c>
      <c r="B2605" s="1">
        <v>6467</v>
      </c>
      <c r="C2605" s="1" t="s">
        <v>30</v>
      </c>
      <c r="D2605" s="1" t="str">
        <f>VLOOKUP(Table1[[#This Row],[Headoffice]],$T$4:$U$82,2,FALSE)</f>
        <v>NorthAmerica</v>
      </c>
      <c r="E2605" s="1">
        <v>2010</v>
      </c>
      <c r="F2605" s="3"/>
      <c r="H2605" s="1">
        <v>1</v>
      </c>
      <c r="I2605" s="4">
        <v>41438</v>
      </c>
    </row>
    <row r="2606" spans="1:9" x14ac:dyDescent="0.25">
      <c r="A2606" s="1" t="s">
        <v>2685</v>
      </c>
      <c r="B2606" s="1">
        <v>5323</v>
      </c>
      <c r="C2606" s="1" t="s">
        <v>30</v>
      </c>
      <c r="D2606" s="1" t="str">
        <f>VLOOKUP(Table1[[#This Row],[Headoffice]],$T$4:$U$82,2,FALSE)</f>
        <v>NorthAmerica</v>
      </c>
      <c r="E2606" s="1">
        <v>2000</v>
      </c>
      <c r="F2606" s="3">
        <v>275</v>
      </c>
      <c r="G2606" s="4">
        <v>43985</v>
      </c>
      <c r="H2606" s="1">
        <v>1</v>
      </c>
      <c r="I2606" s="4">
        <v>41932</v>
      </c>
    </row>
    <row r="2607" spans="1:9" x14ac:dyDescent="0.25">
      <c r="A2607" s="1" t="s">
        <v>2686</v>
      </c>
      <c r="B2607" s="1">
        <v>4894</v>
      </c>
      <c r="C2607" s="1" t="s">
        <v>30</v>
      </c>
      <c r="D2607" s="1" t="str">
        <f>VLOOKUP(Table1[[#This Row],[Headoffice]],$T$4:$U$82,2,FALSE)</f>
        <v>NorthAmerica</v>
      </c>
      <c r="E2607" s="1">
        <v>2012</v>
      </c>
      <c r="F2607" s="3"/>
      <c r="H2607" s="1">
        <v>1</v>
      </c>
      <c r="I2607" s="4">
        <v>42723</v>
      </c>
    </row>
    <row r="2608" spans="1:9" x14ac:dyDescent="0.25">
      <c r="A2608" s="1" t="s">
        <v>2687</v>
      </c>
      <c r="B2608" s="1">
        <v>5358</v>
      </c>
      <c r="C2608" s="1" t="s">
        <v>30</v>
      </c>
      <c r="D2608" s="1" t="str">
        <f>VLOOKUP(Table1[[#This Row],[Headoffice]],$T$4:$U$82,2,FALSE)</f>
        <v>NorthAmerica</v>
      </c>
      <c r="E2608" s="1">
        <v>2007</v>
      </c>
      <c r="F2608" s="3">
        <v>156</v>
      </c>
      <c r="G2608" s="4">
        <v>43189</v>
      </c>
      <c r="H2608" s="1">
        <v>1</v>
      </c>
      <c r="I2608" s="4">
        <v>42146</v>
      </c>
    </row>
    <row r="2609" spans="1:9" x14ac:dyDescent="0.25">
      <c r="A2609" s="1" t="s">
        <v>2688</v>
      </c>
      <c r="B2609" s="1">
        <v>6857</v>
      </c>
      <c r="C2609" s="1" t="s">
        <v>30</v>
      </c>
      <c r="D2609" s="1" t="str">
        <f>VLOOKUP(Table1[[#This Row],[Headoffice]],$T$4:$U$82,2,FALSE)</f>
        <v>NorthAmerica</v>
      </c>
      <c r="E2609" s="1">
        <v>1982</v>
      </c>
      <c r="F2609" s="3"/>
      <c r="H2609" s="1">
        <v>1</v>
      </c>
      <c r="I2609" s="4">
        <v>40773</v>
      </c>
    </row>
    <row r="2610" spans="1:9" x14ac:dyDescent="0.25">
      <c r="A2610" s="1" t="s">
        <v>2689</v>
      </c>
      <c r="B2610" s="1">
        <v>7006</v>
      </c>
      <c r="C2610" s="1" t="s">
        <v>30</v>
      </c>
      <c r="D2610" s="1" t="str">
        <f>VLOOKUP(Table1[[#This Row],[Headoffice]],$T$4:$U$82,2,FALSE)</f>
        <v>NorthAmerica</v>
      </c>
      <c r="E2610" s="1">
        <v>1994</v>
      </c>
      <c r="F2610" s="3">
        <v>134</v>
      </c>
      <c r="G2610" s="4">
        <v>44012</v>
      </c>
      <c r="H2610" s="1">
        <v>6</v>
      </c>
      <c r="I2610" s="4">
        <v>41612</v>
      </c>
    </row>
    <row r="2611" spans="1:9" x14ac:dyDescent="0.25">
      <c r="A2611" s="1" t="s">
        <v>2690</v>
      </c>
      <c r="B2611" s="1">
        <v>5852</v>
      </c>
      <c r="C2611" s="1" t="s">
        <v>30</v>
      </c>
      <c r="D2611" s="1" t="str">
        <f>VLOOKUP(Table1[[#This Row],[Headoffice]],$T$4:$U$82,2,FALSE)</f>
        <v>NorthAmerica</v>
      </c>
      <c r="E2611" s="1">
        <v>2003</v>
      </c>
      <c r="F2611" s="3">
        <v>262</v>
      </c>
      <c r="G2611" s="4">
        <v>43918</v>
      </c>
      <c r="H2611" s="1">
        <v>1</v>
      </c>
      <c r="I2611" s="4">
        <v>41744</v>
      </c>
    </row>
    <row r="2612" spans="1:9" ht="30" x14ac:dyDescent="0.25">
      <c r="A2612" s="1" t="s">
        <v>2691</v>
      </c>
      <c r="B2612" s="1">
        <v>9016</v>
      </c>
      <c r="C2612" s="1" t="s">
        <v>103</v>
      </c>
      <c r="D2612" s="1" t="str">
        <f>VLOOKUP(Table1[[#This Row],[Headoffice]],$T$4:$U$82,2,FALSE)</f>
        <v>RestOfTheWorld</v>
      </c>
      <c r="E2612" s="1">
        <v>1919</v>
      </c>
      <c r="F2612" s="3"/>
      <c r="H2612" s="1">
        <v>1</v>
      </c>
      <c r="I2612" s="4">
        <v>42549</v>
      </c>
    </row>
    <row r="2613" spans="1:9" ht="30" x14ac:dyDescent="0.25">
      <c r="A2613" s="1" t="s">
        <v>2692</v>
      </c>
      <c r="B2613" s="1">
        <v>6732</v>
      </c>
      <c r="C2613" s="1" t="s">
        <v>103</v>
      </c>
      <c r="D2613" s="1" t="str">
        <f>VLOOKUP(Table1[[#This Row],[Headoffice]],$T$4:$U$82,2,FALSE)</f>
        <v>RestOfTheWorld</v>
      </c>
      <c r="E2613" s="1">
        <v>1803</v>
      </c>
      <c r="F2613" s="3"/>
      <c r="H2613" s="1">
        <v>14</v>
      </c>
      <c r="I2613" s="4">
        <v>43277</v>
      </c>
    </row>
    <row r="2614" spans="1:9" x14ac:dyDescent="0.25">
      <c r="A2614" s="1" t="s">
        <v>2693</v>
      </c>
      <c r="B2614" s="1">
        <v>5362</v>
      </c>
      <c r="C2614" s="1" t="s">
        <v>30</v>
      </c>
      <c r="D2614" s="1" t="str">
        <f>VLOOKUP(Table1[[#This Row],[Headoffice]],$T$4:$U$82,2,FALSE)</f>
        <v>NorthAmerica</v>
      </c>
      <c r="E2614" s="1">
        <v>2003</v>
      </c>
      <c r="F2614" s="3">
        <v>1985</v>
      </c>
      <c r="G2614" s="4">
        <v>43917</v>
      </c>
      <c r="H2614" s="1">
        <v>12</v>
      </c>
      <c r="I2614" s="4">
        <v>43876</v>
      </c>
    </row>
    <row r="2615" spans="1:9" x14ac:dyDescent="0.25">
      <c r="A2615" s="1" t="s">
        <v>2694</v>
      </c>
      <c r="B2615" s="1">
        <v>9157</v>
      </c>
      <c r="C2615" s="1" t="s">
        <v>30</v>
      </c>
      <c r="D2615" s="1" t="str">
        <f>VLOOKUP(Table1[[#This Row],[Headoffice]],$T$4:$U$82,2,FALSE)</f>
        <v>NorthAmerica</v>
      </c>
      <c r="F2615" s="3"/>
      <c r="H2615" s="1">
        <v>1</v>
      </c>
    </row>
    <row r="2616" spans="1:9" x14ac:dyDescent="0.25">
      <c r="A2616" s="1" t="s">
        <v>2695</v>
      </c>
      <c r="B2616" s="1">
        <v>4982</v>
      </c>
      <c r="C2616" s="1" t="s">
        <v>9</v>
      </c>
      <c r="D2616" s="1" t="str">
        <f>VLOOKUP(Table1[[#This Row],[Headoffice]],$T$4:$U$82,2,FALSE)</f>
        <v>AustraliaNZ</v>
      </c>
      <c r="E2616" s="1">
        <v>1987</v>
      </c>
      <c r="F2616" s="3"/>
      <c r="H2616" s="1">
        <v>1</v>
      </c>
      <c r="I2616" s="4">
        <v>42823</v>
      </c>
    </row>
    <row r="2617" spans="1:9" x14ac:dyDescent="0.25">
      <c r="A2617" s="1" t="s">
        <v>2696</v>
      </c>
      <c r="B2617" s="1">
        <v>6944</v>
      </c>
      <c r="C2617" s="1" t="s">
        <v>30</v>
      </c>
      <c r="D2617" s="1" t="str">
        <f>VLOOKUP(Table1[[#This Row],[Headoffice]],$T$4:$U$82,2,FALSE)</f>
        <v>NorthAmerica</v>
      </c>
      <c r="E2617" s="1">
        <v>2005</v>
      </c>
      <c r="F2617" s="3">
        <v>481</v>
      </c>
      <c r="G2617" s="4">
        <v>42094</v>
      </c>
      <c r="H2617" s="1">
        <v>3</v>
      </c>
      <c r="I2617" s="4">
        <v>42424</v>
      </c>
    </row>
    <row r="2618" spans="1:9" ht="30" x14ac:dyDescent="0.25">
      <c r="A2618" s="1" t="s">
        <v>2697</v>
      </c>
      <c r="B2618" s="1">
        <v>5036</v>
      </c>
      <c r="C2618" s="1" t="s">
        <v>30</v>
      </c>
      <c r="D2618" s="1" t="str">
        <f>VLOOKUP(Table1[[#This Row],[Headoffice]],$T$4:$U$82,2,FALSE)</f>
        <v>NorthAmerica</v>
      </c>
      <c r="F2618" s="3"/>
      <c r="H2618" s="1">
        <v>1</v>
      </c>
    </row>
    <row r="2619" spans="1:9" x14ac:dyDescent="0.25">
      <c r="A2619" s="1" t="s">
        <v>2698</v>
      </c>
      <c r="B2619" s="1">
        <v>6683</v>
      </c>
      <c r="C2619" s="1" t="s">
        <v>30</v>
      </c>
      <c r="D2619" s="1" t="str">
        <f>VLOOKUP(Table1[[#This Row],[Headoffice]],$T$4:$U$82,2,FALSE)</f>
        <v>NorthAmerica</v>
      </c>
      <c r="E2619" s="1">
        <v>2009</v>
      </c>
      <c r="F2619" s="3">
        <v>63</v>
      </c>
      <c r="G2619" s="4">
        <v>43916</v>
      </c>
      <c r="H2619" s="1">
        <v>1</v>
      </c>
      <c r="I2619" s="4">
        <v>43936</v>
      </c>
    </row>
    <row r="2620" spans="1:9" x14ac:dyDescent="0.25">
      <c r="A2620" s="1" t="s">
        <v>2699</v>
      </c>
      <c r="B2620" s="1">
        <v>4823</v>
      </c>
      <c r="C2620" s="1" t="s">
        <v>30</v>
      </c>
      <c r="D2620" s="1" t="str">
        <f>VLOOKUP(Table1[[#This Row],[Headoffice]],$T$4:$U$82,2,FALSE)</f>
        <v>NorthAmerica</v>
      </c>
      <c r="E2620" s="1">
        <v>1992</v>
      </c>
      <c r="F2620" s="3">
        <v>418</v>
      </c>
      <c r="G2620" s="4">
        <v>43902</v>
      </c>
      <c r="H2620" s="1">
        <v>9</v>
      </c>
      <c r="I2620" s="4">
        <v>42445</v>
      </c>
    </row>
    <row r="2621" spans="1:9" x14ac:dyDescent="0.25">
      <c r="A2621" s="1" t="s">
        <v>2700</v>
      </c>
      <c r="B2621" s="1">
        <v>7626</v>
      </c>
      <c r="C2621" s="1" t="s">
        <v>30</v>
      </c>
      <c r="D2621" s="1" t="str">
        <f>VLOOKUP(Table1[[#This Row],[Headoffice]],$T$4:$U$82,2,FALSE)</f>
        <v>NorthAmerica</v>
      </c>
      <c r="F2621" s="3"/>
      <c r="H2621" s="1">
        <v>1</v>
      </c>
      <c r="I2621" s="4">
        <v>42489</v>
      </c>
    </row>
    <row r="2622" spans="1:9" x14ac:dyDescent="0.25">
      <c r="A2622" s="1" t="s">
        <v>2701</v>
      </c>
      <c r="B2622" s="1">
        <v>5754</v>
      </c>
      <c r="C2622" s="1" t="s">
        <v>51</v>
      </c>
      <c r="D2622" s="1" t="str">
        <f>VLOOKUP(Table1[[#This Row],[Headoffice]],$T$4:$U$82,2,FALSE)</f>
        <v>WestEurope</v>
      </c>
      <c r="E2622" s="1">
        <v>2014</v>
      </c>
      <c r="F2622" s="3"/>
      <c r="H2622" s="1">
        <v>13</v>
      </c>
      <c r="I2622" s="4">
        <v>43746</v>
      </c>
    </row>
    <row r="2623" spans="1:9" x14ac:dyDescent="0.25">
      <c r="A2623" s="1" t="s">
        <v>2702</v>
      </c>
      <c r="B2623" s="1">
        <v>5096</v>
      </c>
      <c r="C2623" s="1" t="s">
        <v>51</v>
      </c>
      <c r="D2623" s="1" t="str">
        <f>VLOOKUP(Table1[[#This Row],[Headoffice]],$T$4:$U$82,2,FALSE)</f>
        <v>WestEurope</v>
      </c>
      <c r="E2623" s="1">
        <v>2004</v>
      </c>
      <c r="F2623" s="3">
        <v>1120</v>
      </c>
      <c r="G2623" s="4">
        <v>39813</v>
      </c>
      <c r="H2623" s="1">
        <v>1</v>
      </c>
      <c r="I2623" s="4">
        <v>40984</v>
      </c>
    </row>
    <row r="2624" spans="1:9" x14ac:dyDescent="0.25">
      <c r="A2624" s="1" t="s">
        <v>2703</v>
      </c>
      <c r="B2624" s="1">
        <v>4999</v>
      </c>
      <c r="C2624" s="1" t="s">
        <v>30</v>
      </c>
      <c r="D2624" s="1" t="str">
        <f>VLOOKUP(Table1[[#This Row],[Headoffice]],$T$4:$U$82,2,FALSE)</f>
        <v>NorthAmerica</v>
      </c>
      <c r="E2624" s="1">
        <v>2007</v>
      </c>
      <c r="F2624" s="3">
        <v>700</v>
      </c>
      <c r="G2624" s="4">
        <v>40450</v>
      </c>
      <c r="H2624" s="1">
        <v>1</v>
      </c>
      <c r="I2624" s="4">
        <v>41501</v>
      </c>
    </row>
    <row r="2625" spans="1:9" x14ac:dyDescent="0.25">
      <c r="A2625" s="1" t="s">
        <v>2704</v>
      </c>
      <c r="B2625" s="1">
        <v>4887</v>
      </c>
      <c r="C2625" s="1" t="s">
        <v>30</v>
      </c>
      <c r="D2625" s="1" t="str">
        <f>VLOOKUP(Table1[[#This Row],[Headoffice]],$T$4:$U$82,2,FALSE)</f>
        <v>NorthAmerica</v>
      </c>
      <c r="E2625" s="1">
        <v>2007</v>
      </c>
      <c r="F2625" s="3">
        <v>222</v>
      </c>
      <c r="G2625" s="4">
        <v>43906</v>
      </c>
      <c r="H2625" s="1">
        <v>17</v>
      </c>
      <c r="I2625" s="4">
        <v>43055</v>
      </c>
    </row>
    <row r="2626" spans="1:9" x14ac:dyDescent="0.25">
      <c r="A2626" s="1" t="s">
        <v>2705</v>
      </c>
      <c r="B2626" s="1">
        <v>6289</v>
      </c>
      <c r="C2626" s="1" t="s">
        <v>96</v>
      </c>
      <c r="D2626" s="1" t="str">
        <f>VLOOKUP(Table1[[#This Row],[Headoffice]],$T$4:$U$82,2,FALSE)</f>
        <v>RestOfTheWorld</v>
      </c>
      <c r="E2626" s="1">
        <v>2017</v>
      </c>
      <c r="F2626" s="3"/>
      <c r="H2626" s="1">
        <v>1</v>
      </c>
      <c r="I2626" s="4">
        <v>43200</v>
      </c>
    </row>
    <row r="2627" spans="1:9" x14ac:dyDescent="0.25">
      <c r="A2627" s="1" t="s">
        <v>2706</v>
      </c>
      <c r="B2627" s="1">
        <v>4820</v>
      </c>
      <c r="C2627" s="1" t="s">
        <v>30</v>
      </c>
      <c r="D2627" s="1" t="str">
        <f>VLOOKUP(Table1[[#This Row],[Headoffice]],$T$4:$U$82,2,FALSE)</f>
        <v>NorthAmerica</v>
      </c>
      <c r="E2627" s="1">
        <v>1994</v>
      </c>
      <c r="F2627" s="3">
        <v>59</v>
      </c>
      <c r="G2627" s="4">
        <v>43552</v>
      </c>
      <c r="H2627" s="1">
        <v>7</v>
      </c>
      <c r="I2627" s="4">
        <v>43747</v>
      </c>
    </row>
    <row r="2628" spans="1:9" x14ac:dyDescent="0.25">
      <c r="A2628" s="1" t="s">
        <v>2707</v>
      </c>
      <c r="B2628" s="1">
        <v>4598</v>
      </c>
      <c r="C2628" s="1" t="s">
        <v>51</v>
      </c>
      <c r="D2628" s="1" t="str">
        <f>VLOOKUP(Table1[[#This Row],[Headoffice]],$T$4:$U$82,2,FALSE)</f>
        <v>WestEurope</v>
      </c>
      <c r="E2628" s="1">
        <v>1996</v>
      </c>
      <c r="F2628" s="3">
        <v>3600</v>
      </c>
      <c r="G2628" s="4">
        <v>43373</v>
      </c>
      <c r="H2628" s="1">
        <v>2</v>
      </c>
      <c r="I2628" s="4">
        <v>43768</v>
      </c>
    </row>
    <row r="2629" spans="1:9" x14ac:dyDescent="0.25">
      <c r="A2629" s="1" t="s">
        <v>2708</v>
      </c>
      <c r="B2629" s="1">
        <v>5102</v>
      </c>
      <c r="C2629" s="1" t="s">
        <v>40</v>
      </c>
      <c r="D2629" s="1" t="str">
        <f>VLOOKUP(Table1[[#This Row],[Headoffice]],$T$4:$U$82,2,FALSE)</f>
        <v>FarEast</v>
      </c>
      <c r="E2629" s="1">
        <v>1997</v>
      </c>
      <c r="F2629" s="3"/>
      <c r="H2629" s="1">
        <v>1</v>
      </c>
      <c r="I2629" s="4">
        <v>41577</v>
      </c>
    </row>
    <row r="2630" spans="1:9" x14ac:dyDescent="0.25">
      <c r="A2630" s="1" t="s">
        <v>2709</v>
      </c>
      <c r="B2630" s="1">
        <v>4815</v>
      </c>
      <c r="C2630" s="1" t="s">
        <v>88</v>
      </c>
      <c r="D2630" s="1" t="str">
        <f>VLOOKUP(Table1[[#This Row],[Headoffice]],$T$4:$U$82,2,FALSE)</f>
        <v>RestOfTheWorld</v>
      </c>
      <c r="E2630" s="1">
        <v>2013</v>
      </c>
      <c r="F2630" s="3"/>
      <c r="H2630" s="1">
        <v>1</v>
      </c>
      <c r="I2630" s="4">
        <v>42069</v>
      </c>
    </row>
    <row r="2631" spans="1:9" x14ac:dyDescent="0.25">
      <c r="A2631" s="1" t="s">
        <v>2710</v>
      </c>
      <c r="B2631" s="1">
        <v>2464</v>
      </c>
      <c r="C2631" s="1" t="s">
        <v>91</v>
      </c>
      <c r="D2631" s="1" t="str">
        <f>VLOOKUP(Table1[[#This Row],[Headoffice]],$T$4:$U$82,2,FALSE)</f>
        <v>RestOfTheWorld</v>
      </c>
      <c r="E2631" s="1">
        <v>1994</v>
      </c>
      <c r="F2631" s="3">
        <v>4301525</v>
      </c>
      <c r="G2631" s="4">
        <v>43830</v>
      </c>
      <c r="H2631" s="1">
        <v>1</v>
      </c>
      <c r="I2631" s="4">
        <v>43011</v>
      </c>
    </row>
    <row r="2632" spans="1:9" x14ac:dyDescent="0.25">
      <c r="A2632" s="1" t="s">
        <v>2711</v>
      </c>
      <c r="B2632" s="1">
        <v>660</v>
      </c>
      <c r="C2632" s="1" t="s">
        <v>91</v>
      </c>
      <c r="D2632" s="1" t="str">
        <f>VLOOKUP(Table1[[#This Row],[Headoffice]],$T$4:$U$82,2,FALSE)</f>
        <v>RestOfTheWorld</v>
      </c>
      <c r="E2632" s="1">
        <v>1911</v>
      </c>
      <c r="F2632" s="3">
        <v>147000</v>
      </c>
      <c r="G2632" s="4">
        <v>43160</v>
      </c>
      <c r="H2632" s="1">
        <v>9</v>
      </c>
      <c r="I2632" s="4">
        <v>42243</v>
      </c>
    </row>
    <row r="2633" spans="1:9" x14ac:dyDescent="0.25">
      <c r="A2633" s="1" t="s">
        <v>2712</v>
      </c>
      <c r="B2633" s="1">
        <v>5630</v>
      </c>
      <c r="C2633" s="1" t="s">
        <v>28</v>
      </c>
      <c r="D2633" s="1" t="str">
        <f>VLOOKUP(Table1[[#This Row],[Headoffice]],$T$4:$U$82,2,FALSE)</f>
        <v>NorthAmerica</v>
      </c>
      <c r="E2633" s="1">
        <v>1999</v>
      </c>
      <c r="F2633" s="3">
        <v>101801</v>
      </c>
      <c r="G2633" s="4">
        <v>42825</v>
      </c>
      <c r="H2633" s="1">
        <v>2</v>
      </c>
      <c r="I2633" s="4">
        <v>43187</v>
      </c>
    </row>
    <row r="2634" spans="1:9" x14ac:dyDescent="0.25">
      <c r="A2634" s="1" t="s">
        <v>2713</v>
      </c>
      <c r="B2634" s="1">
        <v>5810</v>
      </c>
      <c r="C2634" s="1" t="s">
        <v>30</v>
      </c>
      <c r="D2634" s="1" t="str">
        <f>VLOOKUP(Table1[[#This Row],[Headoffice]],$T$4:$U$82,2,FALSE)</f>
        <v>NorthAmerica</v>
      </c>
      <c r="E2634" s="1">
        <v>2015</v>
      </c>
      <c r="F2634" s="3">
        <v>82</v>
      </c>
      <c r="G2634" s="4">
        <v>43889</v>
      </c>
      <c r="H2634" s="1">
        <v>2</v>
      </c>
      <c r="I2634" s="4">
        <v>43000</v>
      </c>
    </row>
    <row r="2635" spans="1:9" x14ac:dyDescent="0.25">
      <c r="A2635" s="1" t="s">
        <v>2714</v>
      </c>
      <c r="B2635" s="1">
        <v>5836</v>
      </c>
      <c r="C2635" s="1" t="s">
        <v>30</v>
      </c>
      <c r="D2635" s="1" t="str">
        <f>VLOOKUP(Table1[[#This Row],[Headoffice]],$T$4:$U$82,2,FALSE)</f>
        <v>NorthAmerica</v>
      </c>
      <c r="E2635" s="1">
        <v>2002</v>
      </c>
      <c r="F2635" s="3">
        <v>1200</v>
      </c>
      <c r="G2635" s="4">
        <v>42991</v>
      </c>
      <c r="H2635" s="1">
        <v>1</v>
      </c>
      <c r="I2635" s="4">
        <v>41364</v>
      </c>
    </row>
    <row r="2636" spans="1:9" x14ac:dyDescent="0.25">
      <c r="A2636" s="1" t="s">
        <v>2715</v>
      </c>
      <c r="B2636" s="1">
        <v>9243</v>
      </c>
      <c r="C2636" s="1" t="s">
        <v>30</v>
      </c>
      <c r="D2636" s="1" t="str">
        <f>VLOOKUP(Table1[[#This Row],[Headoffice]],$T$4:$U$82,2,FALSE)</f>
        <v>NorthAmerica</v>
      </c>
      <c r="E2636" s="1">
        <v>2004</v>
      </c>
      <c r="F2636" s="3">
        <v>465</v>
      </c>
      <c r="G2636" s="4">
        <v>43830</v>
      </c>
      <c r="H2636" s="1">
        <v>1</v>
      </c>
      <c r="I2636" s="4">
        <v>43914</v>
      </c>
    </row>
    <row r="2637" spans="1:9" x14ac:dyDescent="0.25">
      <c r="A2637" s="1" t="s">
        <v>2716</v>
      </c>
      <c r="B2637" s="1">
        <v>7376</v>
      </c>
      <c r="C2637" s="1" t="s">
        <v>258</v>
      </c>
      <c r="D2637" s="1" t="str">
        <f>VLOOKUP(Table1[[#This Row],[Headoffice]],$T$4:$U$82,2,FALSE)</f>
        <v>NorthAmerica</v>
      </c>
      <c r="E2637" s="1">
        <v>2015</v>
      </c>
      <c r="F2637" s="3"/>
      <c r="H2637" s="1">
        <v>1</v>
      </c>
      <c r="I2637" s="4">
        <v>42040</v>
      </c>
    </row>
    <row r="2638" spans="1:9" x14ac:dyDescent="0.25">
      <c r="A2638" s="1" t="s">
        <v>2717</v>
      </c>
      <c r="B2638" s="1">
        <v>9017</v>
      </c>
      <c r="C2638" s="1" t="s">
        <v>9</v>
      </c>
      <c r="D2638" s="1" t="str">
        <f>VLOOKUP(Table1[[#This Row],[Headoffice]],$T$4:$U$82,2,FALSE)</f>
        <v>AustraliaNZ</v>
      </c>
      <c r="E2638" s="1">
        <v>2011</v>
      </c>
      <c r="F2638" s="3"/>
      <c r="H2638" s="1">
        <v>1</v>
      </c>
      <c r="I2638" s="4">
        <v>43497</v>
      </c>
    </row>
    <row r="2639" spans="1:9" x14ac:dyDescent="0.25">
      <c r="A2639" s="1" t="s">
        <v>2718</v>
      </c>
      <c r="B2639" s="1">
        <v>5452</v>
      </c>
      <c r="C2639" s="1" t="s">
        <v>161</v>
      </c>
      <c r="D2639" s="1" t="str">
        <f>VLOOKUP(Table1[[#This Row],[Headoffice]],$T$4:$U$82,2,FALSE)</f>
        <v>WestEurope</v>
      </c>
      <c r="F2639" s="3"/>
      <c r="H2639" s="1">
        <v>1</v>
      </c>
      <c r="I2639" s="4">
        <v>41344</v>
      </c>
    </row>
    <row r="2640" spans="1:9" x14ac:dyDescent="0.25">
      <c r="A2640" s="1" t="s">
        <v>2719</v>
      </c>
      <c r="B2640" s="1">
        <v>5464</v>
      </c>
      <c r="C2640" s="1" t="s">
        <v>77</v>
      </c>
      <c r="D2640" s="1" t="str">
        <f>VLOOKUP(Table1[[#This Row],[Headoffice]],$T$4:$U$82,2,FALSE)</f>
        <v>WestEurope</v>
      </c>
      <c r="E2640" s="1">
        <v>2013</v>
      </c>
      <c r="F2640" s="3"/>
      <c r="H2640" s="1">
        <v>1</v>
      </c>
      <c r="I2640" s="4">
        <v>43003</v>
      </c>
    </row>
    <row r="2641" spans="1:9" x14ac:dyDescent="0.25">
      <c r="A2641" s="1" t="s">
        <v>2720</v>
      </c>
      <c r="B2641" s="1">
        <v>6747</v>
      </c>
      <c r="C2641" s="1" t="s">
        <v>593</v>
      </c>
      <c r="D2641" s="1" t="str">
        <f>VLOOKUP(Table1[[#This Row],[Headoffice]],$T$4:$U$82,2,FALSE)</f>
        <v>WestEurope</v>
      </c>
      <c r="E2641" s="1">
        <v>2010</v>
      </c>
      <c r="F2641" s="3"/>
      <c r="H2641" s="1">
        <v>1</v>
      </c>
      <c r="I2641" s="4">
        <v>42006</v>
      </c>
    </row>
    <row r="2642" spans="1:9" x14ac:dyDescent="0.25">
      <c r="A2642" s="1" t="s">
        <v>2721</v>
      </c>
      <c r="B2642" s="1">
        <v>5571</v>
      </c>
      <c r="C2642" s="1" t="s">
        <v>30</v>
      </c>
      <c r="D2642" s="1" t="str">
        <f>VLOOKUP(Table1[[#This Row],[Headoffice]],$T$4:$U$82,2,FALSE)</f>
        <v>NorthAmerica</v>
      </c>
      <c r="E2642" s="1">
        <v>2012</v>
      </c>
      <c r="F2642" s="3">
        <v>121</v>
      </c>
      <c r="G2642" s="4">
        <v>42158</v>
      </c>
      <c r="H2642" s="1">
        <v>4</v>
      </c>
      <c r="I2642" s="4">
        <v>43333</v>
      </c>
    </row>
    <row r="2643" spans="1:9" x14ac:dyDescent="0.25">
      <c r="A2643" s="1" t="s">
        <v>2722</v>
      </c>
      <c r="B2643" s="1">
        <v>7671</v>
      </c>
      <c r="C2643" s="1" t="s">
        <v>69</v>
      </c>
      <c r="D2643" s="1" t="str">
        <f>VLOOKUP(Table1[[#This Row],[Headoffice]],$T$4:$U$82,2,FALSE)</f>
        <v>AustraliaNZ</v>
      </c>
      <c r="E2643" s="1">
        <v>2009</v>
      </c>
      <c r="F2643" s="3"/>
      <c r="H2643" s="1">
        <v>1</v>
      </c>
      <c r="I2643" s="4">
        <v>41891</v>
      </c>
    </row>
    <row r="2644" spans="1:9" x14ac:dyDescent="0.25">
      <c r="A2644" s="1" t="s">
        <v>2723</v>
      </c>
      <c r="B2644" s="1">
        <v>1160</v>
      </c>
      <c r="C2644" s="1" t="s">
        <v>30</v>
      </c>
      <c r="D2644" s="1" t="str">
        <f>VLOOKUP(Table1[[#This Row],[Headoffice]],$T$4:$U$82,2,FALSE)</f>
        <v>NorthAmerica</v>
      </c>
      <c r="E2644" s="1">
        <v>1996</v>
      </c>
      <c r="F2644" s="3">
        <v>39209</v>
      </c>
      <c r="G2644" s="4">
        <v>44008</v>
      </c>
      <c r="H2644" s="1">
        <v>1</v>
      </c>
      <c r="I2644" s="4">
        <v>42769</v>
      </c>
    </row>
    <row r="2645" spans="1:9" x14ac:dyDescent="0.25">
      <c r="A2645" s="1" t="s">
        <v>2724</v>
      </c>
      <c r="B2645" s="1">
        <v>7615</v>
      </c>
      <c r="C2645" s="1" t="s">
        <v>30</v>
      </c>
      <c r="D2645" s="1" t="str">
        <f>VLOOKUP(Table1[[#This Row],[Headoffice]],$T$4:$U$82,2,FALSE)</f>
        <v>NorthAmerica</v>
      </c>
      <c r="E2645" s="1">
        <v>1994</v>
      </c>
      <c r="F2645" s="3">
        <v>1273</v>
      </c>
      <c r="G2645" s="4">
        <v>43917</v>
      </c>
      <c r="H2645" s="1">
        <v>4</v>
      </c>
      <c r="I2645" s="4">
        <v>43272</v>
      </c>
    </row>
    <row r="2646" spans="1:9" x14ac:dyDescent="0.25">
      <c r="A2646" s="1" t="s">
        <v>2725</v>
      </c>
      <c r="B2646" s="1">
        <v>7274</v>
      </c>
      <c r="C2646" s="1" t="s">
        <v>30</v>
      </c>
      <c r="D2646" s="1" t="str">
        <f>VLOOKUP(Table1[[#This Row],[Headoffice]],$T$4:$U$82,2,FALSE)</f>
        <v>NorthAmerica</v>
      </c>
      <c r="E2646" s="1">
        <v>2013</v>
      </c>
      <c r="F2646" s="3"/>
      <c r="H2646" s="1">
        <v>1</v>
      </c>
      <c r="I2646" s="4">
        <v>43311</v>
      </c>
    </row>
    <row r="2647" spans="1:9" x14ac:dyDescent="0.25">
      <c r="A2647" s="1" t="s">
        <v>2726</v>
      </c>
      <c r="B2647" s="1">
        <v>5279</v>
      </c>
      <c r="C2647" s="1" t="s">
        <v>9</v>
      </c>
      <c r="D2647" s="1" t="str">
        <f>VLOOKUP(Table1[[#This Row],[Headoffice]],$T$4:$U$82,2,FALSE)</f>
        <v>AustraliaNZ</v>
      </c>
      <c r="F2647" s="3"/>
      <c r="H2647" s="1">
        <v>1</v>
      </c>
      <c r="I2647" s="4">
        <v>40113</v>
      </c>
    </row>
    <row r="2648" spans="1:9" x14ac:dyDescent="0.25">
      <c r="A2648" s="1" t="s">
        <v>2727</v>
      </c>
      <c r="B2648" s="1">
        <v>8784</v>
      </c>
      <c r="C2648" s="1" t="s">
        <v>9</v>
      </c>
      <c r="D2648" s="1" t="str">
        <f>VLOOKUP(Table1[[#This Row],[Headoffice]],$T$4:$U$82,2,FALSE)</f>
        <v>AustraliaNZ</v>
      </c>
      <c r="E2648" s="1">
        <v>1989</v>
      </c>
      <c r="F2648" s="3"/>
      <c r="H2648" s="1">
        <v>1</v>
      </c>
      <c r="I2648" s="4">
        <v>43710</v>
      </c>
    </row>
    <row r="2649" spans="1:9" x14ac:dyDescent="0.25">
      <c r="A2649" s="1" t="s">
        <v>2728</v>
      </c>
      <c r="B2649" s="1">
        <v>6299</v>
      </c>
      <c r="C2649" s="1" t="s">
        <v>150</v>
      </c>
      <c r="D2649" s="1" t="str">
        <f>VLOOKUP(Table1[[#This Row],[Headoffice]],$T$4:$U$82,2,FALSE)</f>
        <v>WestEurope</v>
      </c>
      <c r="F2649" s="3"/>
      <c r="H2649" s="1">
        <v>1</v>
      </c>
      <c r="I2649" s="4">
        <v>41407</v>
      </c>
    </row>
    <row r="2650" spans="1:9" x14ac:dyDescent="0.25">
      <c r="A2650" s="1" t="s">
        <v>2729</v>
      </c>
      <c r="B2650" s="1">
        <v>8657</v>
      </c>
      <c r="C2650" s="1" t="s">
        <v>30</v>
      </c>
      <c r="D2650" s="1" t="str">
        <f>VLOOKUP(Table1[[#This Row],[Headoffice]],$T$4:$U$82,2,FALSE)</f>
        <v>NorthAmerica</v>
      </c>
      <c r="E2650" s="1">
        <v>2014</v>
      </c>
      <c r="F2650" s="3"/>
      <c r="H2650" s="1">
        <v>1</v>
      </c>
      <c r="I2650" s="4">
        <v>43327</v>
      </c>
    </row>
    <row r="2651" spans="1:9" x14ac:dyDescent="0.25">
      <c r="A2651" s="1" t="s">
        <v>2730</v>
      </c>
      <c r="B2651" s="1">
        <v>7526</v>
      </c>
      <c r="C2651" s="1" t="s">
        <v>322</v>
      </c>
      <c r="D2651" s="1" t="str">
        <f>VLOOKUP(Table1[[#This Row],[Headoffice]],$T$4:$U$82,2,FALSE)</f>
        <v>WestEurope</v>
      </c>
      <c r="F2651" s="3">
        <v>8508</v>
      </c>
      <c r="G2651" s="4">
        <v>43130</v>
      </c>
      <c r="H2651" s="1">
        <v>1</v>
      </c>
      <c r="I2651" s="4">
        <v>42562</v>
      </c>
    </row>
    <row r="2652" spans="1:9" x14ac:dyDescent="0.25">
      <c r="A2652" s="1" t="s">
        <v>2731</v>
      </c>
      <c r="B2652" s="1">
        <v>4872</v>
      </c>
      <c r="C2652" s="1" t="s">
        <v>26</v>
      </c>
      <c r="D2652" s="1" t="str">
        <f>VLOOKUP(Table1[[#This Row],[Headoffice]],$T$4:$U$82,2,FALSE)</f>
        <v>FarEast</v>
      </c>
      <c r="E2652" s="1">
        <v>2009</v>
      </c>
      <c r="F2652" s="3"/>
      <c r="H2652" s="1">
        <v>1</v>
      </c>
      <c r="I2652" s="4">
        <v>41387</v>
      </c>
    </row>
    <row r="2653" spans="1:9" x14ac:dyDescent="0.25">
      <c r="A2653" s="1" t="s">
        <v>2732</v>
      </c>
      <c r="B2653" s="1">
        <v>7702</v>
      </c>
      <c r="C2653" s="1" t="s">
        <v>74</v>
      </c>
      <c r="D2653" s="1" t="str">
        <f>VLOOKUP(Table1[[#This Row],[Headoffice]],$T$4:$U$82,2,FALSE)</f>
        <v>RestOfTheWorld</v>
      </c>
      <c r="E2653" s="1">
        <v>2011</v>
      </c>
      <c r="F2653" s="3"/>
      <c r="H2653" s="1">
        <v>12</v>
      </c>
      <c r="I2653" s="4">
        <v>43829</v>
      </c>
    </row>
    <row r="2654" spans="1:9" x14ac:dyDescent="0.25">
      <c r="A2654" s="1" t="s">
        <v>2733</v>
      </c>
      <c r="B2654" s="1">
        <v>4604</v>
      </c>
      <c r="C2654" s="1" t="s">
        <v>28</v>
      </c>
      <c r="D2654" s="1" t="str">
        <f>VLOOKUP(Table1[[#This Row],[Headoffice]],$T$4:$U$82,2,FALSE)</f>
        <v>NorthAmerica</v>
      </c>
      <c r="E2654" s="1">
        <v>2000</v>
      </c>
      <c r="F2654" s="3">
        <v>301</v>
      </c>
      <c r="G2654" s="4">
        <v>44006</v>
      </c>
      <c r="H2654" s="1">
        <v>3</v>
      </c>
      <c r="I2654" s="4">
        <v>42452</v>
      </c>
    </row>
    <row r="2655" spans="1:9" x14ac:dyDescent="0.25">
      <c r="A2655" s="1" t="s">
        <v>2734</v>
      </c>
      <c r="B2655" s="1">
        <v>8728</v>
      </c>
      <c r="C2655" s="1" t="s">
        <v>22</v>
      </c>
      <c r="D2655" s="1" t="str">
        <f>VLOOKUP(Table1[[#This Row],[Headoffice]],$T$4:$U$82,2,FALSE)</f>
        <v>FarEast</v>
      </c>
      <c r="F2655" s="3"/>
      <c r="H2655" s="1">
        <v>1</v>
      </c>
    </row>
    <row r="2656" spans="1:9" x14ac:dyDescent="0.25">
      <c r="A2656" s="1" t="s">
        <v>2735</v>
      </c>
      <c r="B2656" s="1">
        <v>6268</v>
      </c>
      <c r="C2656" s="1" t="s">
        <v>40</v>
      </c>
      <c r="D2656" s="1" t="str">
        <f>VLOOKUP(Table1[[#This Row],[Headoffice]],$T$4:$U$82,2,FALSE)</f>
        <v>FarEast</v>
      </c>
      <c r="F2656" s="3"/>
      <c r="H2656" s="1">
        <v>1</v>
      </c>
      <c r="I2656" s="4">
        <v>42247</v>
      </c>
    </row>
    <row r="2657" spans="1:9" x14ac:dyDescent="0.25">
      <c r="A2657" s="1" t="s">
        <v>2736</v>
      </c>
      <c r="B2657" s="1">
        <v>4932</v>
      </c>
      <c r="C2657" s="1" t="s">
        <v>103</v>
      </c>
      <c r="D2657" s="1" t="str">
        <f>VLOOKUP(Table1[[#This Row],[Headoffice]],$T$4:$U$82,2,FALSE)</f>
        <v>RestOfTheWorld</v>
      </c>
      <c r="E2657" s="1">
        <v>2007</v>
      </c>
      <c r="F2657" s="3">
        <v>1234</v>
      </c>
      <c r="G2657" s="4">
        <v>43100</v>
      </c>
      <c r="H2657" s="1">
        <v>2</v>
      </c>
      <c r="I2657" s="4">
        <v>43339</v>
      </c>
    </row>
    <row r="2658" spans="1:9" x14ac:dyDescent="0.25">
      <c r="A2658" s="1" t="s">
        <v>2737</v>
      </c>
      <c r="B2658" s="1">
        <v>5409</v>
      </c>
      <c r="C2658" s="1" t="s">
        <v>51</v>
      </c>
      <c r="D2658" s="1" t="str">
        <f>VLOOKUP(Table1[[#This Row],[Headoffice]],$T$4:$U$82,2,FALSE)</f>
        <v>WestEurope</v>
      </c>
      <c r="E2658" s="1">
        <v>2005</v>
      </c>
      <c r="F2658" s="3"/>
      <c r="H2658" s="1">
        <v>1</v>
      </c>
      <c r="I2658" s="4">
        <v>41904</v>
      </c>
    </row>
    <row r="2659" spans="1:9" x14ac:dyDescent="0.25">
      <c r="A2659" s="1" t="s">
        <v>2738</v>
      </c>
      <c r="B2659" s="1">
        <v>6015</v>
      </c>
      <c r="C2659" s="1" t="s">
        <v>30</v>
      </c>
      <c r="D2659" s="1" t="str">
        <f>VLOOKUP(Table1[[#This Row],[Headoffice]],$T$4:$U$82,2,FALSE)</f>
        <v>NorthAmerica</v>
      </c>
      <c r="E2659" s="1">
        <v>2012</v>
      </c>
      <c r="F2659" s="3"/>
      <c r="H2659" s="1">
        <v>3</v>
      </c>
      <c r="I2659" s="4">
        <v>41683</v>
      </c>
    </row>
    <row r="2660" spans="1:9" x14ac:dyDescent="0.25">
      <c r="A2660" s="1" t="s">
        <v>2739</v>
      </c>
      <c r="B2660" s="1">
        <v>5744</v>
      </c>
      <c r="C2660" s="1" t="s">
        <v>30</v>
      </c>
      <c r="D2660" s="1" t="str">
        <f>VLOOKUP(Table1[[#This Row],[Headoffice]],$T$4:$U$82,2,FALSE)</f>
        <v>NorthAmerica</v>
      </c>
      <c r="E2660" s="1">
        <v>2003</v>
      </c>
      <c r="F2660" s="3">
        <v>2218</v>
      </c>
      <c r="G2660" s="4">
        <v>43951</v>
      </c>
      <c r="H2660" s="1">
        <v>37</v>
      </c>
      <c r="I2660" s="4">
        <v>42079</v>
      </c>
    </row>
    <row r="2661" spans="1:9" x14ac:dyDescent="0.25">
      <c r="A2661" s="1" t="s">
        <v>2740</v>
      </c>
      <c r="B2661" s="1">
        <v>5698</v>
      </c>
      <c r="C2661" s="1" t="s">
        <v>9</v>
      </c>
      <c r="D2661" s="1" t="str">
        <f>VLOOKUP(Table1[[#This Row],[Headoffice]],$T$4:$U$82,2,FALSE)</f>
        <v>AustraliaNZ</v>
      </c>
      <c r="F2661" s="3"/>
      <c r="H2661" s="1">
        <v>1</v>
      </c>
      <c r="I2661" s="4">
        <v>41820</v>
      </c>
    </row>
    <row r="2662" spans="1:9" x14ac:dyDescent="0.25">
      <c r="A2662" s="1" t="s">
        <v>2741</v>
      </c>
      <c r="B2662" s="1">
        <v>7487</v>
      </c>
      <c r="C2662" s="1" t="s">
        <v>30</v>
      </c>
      <c r="D2662" s="1" t="str">
        <f>VLOOKUP(Table1[[#This Row],[Headoffice]],$T$4:$U$82,2,FALSE)</f>
        <v>NorthAmerica</v>
      </c>
      <c r="E2662" s="1">
        <v>2001</v>
      </c>
      <c r="F2662" s="3">
        <v>1732</v>
      </c>
      <c r="G2662" s="4">
        <v>43189</v>
      </c>
      <c r="H2662" s="1">
        <v>1</v>
      </c>
      <c r="I2662" s="4">
        <v>40984</v>
      </c>
    </row>
    <row r="2663" spans="1:9" x14ac:dyDescent="0.25">
      <c r="A2663" s="1" t="s">
        <v>2742</v>
      </c>
      <c r="B2663" s="1">
        <v>5403</v>
      </c>
      <c r="C2663" s="1" t="s">
        <v>2743</v>
      </c>
      <c r="D2663" s="1" t="str">
        <f>VLOOKUP(Table1[[#This Row],[Headoffice]],$T$4:$U$82,2,FALSE)</f>
        <v>RestOfTheWorld</v>
      </c>
      <c r="F2663" s="3"/>
      <c r="H2663" s="1">
        <v>1</v>
      </c>
      <c r="I2663" s="4">
        <v>43081</v>
      </c>
    </row>
    <row r="2664" spans="1:9" x14ac:dyDescent="0.25">
      <c r="A2664" s="1" t="s">
        <v>2744</v>
      </c>
      <c r="B2664" s="1">
        <v>8925</v>
      </c>
      <c r="C2664" s="1" t="s">
        <v>26</v>
      </c>
      <c r="D2664" s="1" t="str">
        <f>VLOOKUP(Table1[[#This Row],[Headoffice]],$T$4:$U$82,2,FALSE)</f>
        <v>FarEast</v>
      </c>
      <c r="F2664" s="3"/>
      <c r="H2664" s="1">
        <v>1</v>
      </c>
      <c r="I2664" s="4">
        <v>42181</v>
      </c>
    </row>
    <row r="2665" spans="1:9" ht="30" x14ac:dyDescent="0.25">
      <c r="A2665" s="1" t="s">
        <v>2745</v>
      </c>
      <c r="B2665" s="1">
        <v>5593</v>
      </c>
      <c r="C2665" s="1" t="s">
        <v>322</v>
      </c>
      <c r="D2665" s="1" t="str">
        <f>VLOOKUP(Table1[[#This Row],[Headoffice]],$T$4:$U$82,2,FALSE)</f>
        <v>WestEurope</v>
      </c>
      <c r="F2665" s="3"/>
      <c r="H2665" s="1">
        <v>1</v>
      </c>
      <c r="I2665" s="4">
        <v>43147</v>
      </c>
    </row>
    <row r="2666" spans="1:9" x14ac:dyDescent="0.25">
      <c r="A2666" s="1" t="s">
        <v>2746</v>
      </c>
      <c r="B2666" s="1">
        <v>5618</v>
      </c>
      <c r="C2666" s="1" t="s">
        <v>30</v>
      </c>
      <c r="D2666" s="1" t="str">
        <f>VLOOKUP(Table1[[#This Row],[Headoffice]],$T$4:$U$82,2,FALSE)</f>
        <v>NorthAmerica</v>
      </c>
      <c r="E2666" s="1">
        <v>2006</v>
      </c>
      <c r="F2666" s="3">
        <v>1265</v>
      </c>
      <c r="G2666" s="4">
        <v>43943</v>
      </c>
      <c r="H2666" s="1">
        <v>40</v>
      </c>
      <c r="I2666" s="4">
        <v>43784</v>
      </c>
    </row>
    <row r="2667" spans="1:9" x14ac:dyDescent="0.25">
      <c r="A2667" s="1" t="s">
        <v>2747</v>
      </c>
      <c r="B2667" s="1">
        <v>6940</v>
      </c>
      <c r="C2667" s="1" t="s">
        <v>30</v>
      </c>
      <c r="D2667" s="1" t="str">
        <f>VLOOKUP(Table1[[#This Row],[Headoffice]],$T$4:$U$82,2,FALSE)</f>
        <v>NorthAmerica</v>
      </c>
      <c r="E2667" s="1">
        <v>2016</v>
      </c>
      <c r="F2667" s="3"/>
      <c r="H2667" s="1">
        <v>1</v>
      </c>
      <c r="I2667" s="4">
        <v>42382</v>
      </c>
    </row>
    <row r="2668" spans="1:9" ht="30" x14ac:dyDescent="0.25">
      <c r="A2668" s="1" t="s">
        <v>2748</v>
      </c>
      <c r="B2668" s="1">
        <v>5211</v>
      </c>
      <c r="C2668" s="1" t="s">
        <v>193</v>
      </c>
      <c r="D2668" s="1" t="str">
        <f>VLOOKUP(Table1[[#This Row],[Headoffice]],$T$4:$U$82,2,FALSE)</f>
        <v>WestEurope</v>
      </c>
      <c r="F2668" s="3"/>
      <c r="H2668" s="1">
        <v>1</v>
      </c>
      <c r="I2668" s="4">
        <v>40641</v>
      </c>
    </row>
    <row r="2669" spans="1:9" x14ac:dyDescent="0.25">
      <c r="A2669" s="1" t="s">
        <v>2749</v>
      </c>
      <c r="B2669" s="1">
        <v>7641</v>
      </c>
      <c r="C2669" s="1" t="s">
        <v>96</v>
      </c>
      <c r="D2669" s="1" t="str">
        <f>VLOOKUP(Table1[[#This Row],[Headoffice]],$T$4:$U$82,2,FALSE)</f>
        <v>RestOfTheWorld</v>
      </c>
      <c r="E2669" s="1">
        <v>1994</v>
      </c>
      <c r="F2669" s="3"/>
      <c r="H2669" s="1">
        <v>3</v>
      </c>
      <c r="I2669" s="4">
        <v>43200</v>
      </c>
    </row>
    <row r="2670" spans="1:9" x14ac:dyDescent="0.25">
      <c r="A2670" s="1" t="s">
        <v>2750</v>
      </c>
      <c r="B2670" s="1">
        <v>9373</v>
      </c>
      <c r="C2670" s="1" t="s">
        <v>30</v>
      </c>
      <c r="D2670" s="1" t="str">
        <f>VLOOKUP(Table1[[#This Row],[Headoffice]],$T$4:$U$82,2,FALSE)</f>
        <v>NorthAmerica</v>
      </c>
      <c r="F2670" s="3"/>
      <c r="H2670" s="1">
        <v>1</v>
      </c>
      <c r="I2670" s="4">
        <v>42737</v>
      </c>
    </row>
    <row r="2671" spans="1:9" ht="30" x14ac:dyDescent="0.25">
      <c r="A2671" s="1" t="s">
        <v>2751</v>
      </c>
      <c r="B2671" s="1">
        <v>5616</v>
      </c>
      <c r="C2671" s="1" t="s">
        <v>28</v>
      </c>
      <c r="D2671" s="1" t="str">
        <f>VLOOKUP(Table1[[#This Row],[Headoffice]],$T$4:$U$82,2,FALSE)</f>
        <v>NorthAmerica</v>
      </c>
      <c r="E2671" s="1">
        <v>2011</v>
      </c>
      <c r="F2671" s="3"/>
      <c r="H2671" s="1">
        <v>1</v>
      </c>
      <c r="I2671" s="4">
        <v>42160</v>
      </c>
    </row>
    <row r="2672" spans="1:9" x14ac:dyDescent="0.25">
      <c r="A2672" s="1" t="s">
        <v>2752</v>
      </c>
      <c r="B2672" s="1">
        <v>9032</v>
      </c>
      <c r="C2672" s="1" t="s">
        <v>206</v>
      </c>
      <c r="D2672" s="1" t="str">
        <f>VLOOKUP(Table1[[#This Row],[Headoffice]],$T$4:$U$82,2,FALSE)</f>
        <v>FarEast</v>
      </c>
      <c r="F2672" s="3"/>
      <c r="H2672" s="1">
        <v>1</v>
      </c>
      <c r="I2672" s="4">
        <v>38898</v>
      </c>
    </row>
    <row r="2673" spans="1:9" x14ac:dyDescent="0.25">
      <c r="A2673" s="1" t="s">
        <v>2753</v>
      </c>
      <c r="B2673" s="1">
        <v>5262</v>
      </c>
      <c r="C2673" s="1" t="s">
        <v>9</v>
      </c>
      <c r="D2673" s="1" t="str">
        <f>VLOOKUP(Table1[[#This Row],[Headoffice]],$T$4:$U$82,2,FALSE)</f>
        <v>AustraliaNZ</v>
      </c>
      <c r="F2673" s="3"/>
      <c r="H2673" s="1">
        <v>1</v>
      </c>
      <c r="I2673" s="4">
        <v>41264</v>
      </c>
    </row>
    <row r="2674" spans="1:9" x14ac:dyDescent="0.25">
      <c r="A2674" s="1" t="s">
        <v>2754</v>
      </c>
      <c r="B2674" s="1">
        <v>7551</v>
      </c>
      <c r="C2674" s="1" t="s">
        <v>150</v>
      </c>
      <c r="D2674" s="1" t="str">
        <f>VLOOKUP(Table1[[#This Row],[Headoffice]],$T$4:$U$82,2,FALSE)</f>
        <v>WestEurope</v>
      </c>
      <c r="F2674" s="3"/>
      <c r="H2674" s="1">
        <v>1</v>
      </c>
    </row>
    <row r="2675" spans="1:9" x14ac:dyDescent="0.25">
      <c r="A2675" s="1" t="s">
        <v>2755</v>
      </c>
      <c r="B2675" s="1">
        <v>7799</v>
      </c>
      <c r="C2675" s="1" t="s">
        <v>9</v>
      </c>
      <c r="D2675" s="1" t="str">
        <f>VLOOKUP(Table1[[#This Row],[Headoffice]],$T$4:$U$82,2,FALSE)</f>
        <v>AustraliaNZ</v>
      </c>
      <c r="F2675" s="3"/>
      <c r="H2675" s="1">
        <v>1</v>
      </c>
      <c r="I2675" s="4">
        <v>41200</v>
      </c>
    </row>
    <row r="2676" spans="1:9" x14ac:dyDescent="0.25">
      <c r="A2676" s="1" t="s">
        <v>2756</v>
      </c>
      <c r="B2676" s="1">
        <v>6566</v>
      </c>
      <c r="C2676" s="1" t="s">
        <v>30</v>
      </c>
      <c r="D2676" s="1" t="str">
        <f>VLOOKUP(Table1[[#This Row],[Headoffice]],$T$4:$U$82,2,FALSE)</f>
        <v>NorthAmerica</v>
      </c>
      <c r="E2676" s="1">
        <v>2012</v>
      </c>
      <c r="F2676" s="3"/>
      <c r="H2676" s="1">
        <v>3</v>
      </c>
      <c r="I2676" s="4">
        <v>42380</v>
      </c>
    </row>
    <row r="2677" spans="1:9" x14ac:dyDescent="0.25">
      <c r="A2677" s="1" t="s">
        <v>2757</v>
      </c>
      <c r="B2677" s="1">
        <v>8084</v>
      </c>
      <c r="C2677" s="1" t="s">
        <v>9</v>
      </c>
      <c r="D2677" s="1" t="str">
        <f>VLOOKUP(Table1[[#This Row],[Headoffice]],$T$4:$U$82,2,FALSE)</f>
        <v>AustraliaNZ</v>
      </c>
      <c r="E2677" s="1">
        <v>2018</v>
      </c>
      <c r="F2677" s="3"/>
      <c r="H2677" s="1">
        <v>1</v>
      </c>
      <c r="I2677" s="4">
        <v>43656</v>
      </c>
    </row>
    <row r="2678" spans="1:9" x14ac:dyDescent="0.25">
      <c r="A2678" s="1" t="s">
        <v>2758</v>
      </c>
      <c r="B2678" s="1">
        <v>2298</v>
      </c>
      <c r="C2678" s="1" t="s">
        <v>30</v>
      </c>
      <c r="D2678" s="1" t="str">
        <f>VLOOKUP(Table1[[#This Row],[Headoffice]],$T$4:$U$82,2,FALSE)</f>
        <v>NorthAmerica</v>
      </c>
      <c r="E2678" s="1">
        <v>1994</v>
      </c>
      <c r="F2678" s="3">
        <v>898</v>
      </c>
      <c r="G2678" s="4">
        <v>43920</v>
      </c>
      <c r="H2678" s="1">
        <v>1</v>
      </c>
      <c r="I2678" s="4">
        <v>43419</v>
      </c>
    </row>
    <row r="2679" spans="1:9" x14ac:dyDescent="0.25">
      <c r="A2679" s="1" t="s">
        <v>2759</v>
      </c>
      <c r="B2679" s="1">
        <v>5305</v>
      </c>
      <c r="C2679" s="1" t="s">
        <v>30</v>
      </c>
      <c r="D2679" s="1" t="str">
        <f>VLOOKUP(Table1[[#This Row],[Headoffice]],$T$4:$U$82,2,FALSE)</f>
        <v>NorthAmerica</v>
      </c>
      <c r="E2679" s="1">
        <v>2007</v>
      </c>
      <c r="F2679" s="3"/>
      <c r="H2679" s="1">
        <v>2</v>
      </c>
      <c r="I2679" s="4">
        <v>43739</v>
      </c>
    </row>
    <row r="2680" spans="1:9" x14ac:dyDescent="0.25">
      <c r="A2680" s="1" t="s">
        <v>2760</v>
      </c>
      <c r="B2680" s="1">
        <v>5498</v>
      </c>
      <c r="C2680" s="1" t="s">
        <v>261</v>
      </c>
      <c r="D2680" s="1" t="str">
        <f>VLOOKUP(Table1[[#This Row],[Headoffice]],$T$4:$U$82,2,FALSE)</f>
        <v>WestEurope</v>
      </c>
      <c r="E2680" s="1">
        <v>2009</v>
      </c>
      <c r="F2680" s="3"/>
      <c r="H2680" s="1">
        <v>1</v>
      </c>
      <c r="I2680" s="4">
        <v>41807</v>
      </c>
    </row>
    <row r="2681" spans="1:9" x14ac:dyDescent="0.25">
      <c r="A2681" s="1" t="s">
        <v>2761</v>
      </c>
      <c r="B2681" s="1">
        <v>8947</v>
      </c>
      <c r="C2681" s="1" t="s">
        <v>30</v>
      </c>
      <c r="D2681" s="1" t="str">
        <f>VLOOKUP(Table1[[#This Row],[Headoffice]],$T$4:$U$82,2,FALSE)</f>
        <v>NorthAmerica</v>
      </c>
      <c r="F2681" s="3">
        <v>30</v>
      </c>
      <c r="G2681" s="4">
        <v>43544</v>
      </c>
      <c r="H2681" s="1">
        <v>1</v>
      </c>
      <c r="I2681" s="4">
        <v>43669</v>
      </c>
    </row>
    <row r="2682" spans="1:9" x14ac:dyDescent="0.25">
      <c r="A2682" s="1" t="s">
        <v>2762</v>
      </c>
      <c r="B2682" s="1">
        <v>7111</v>
      </c>
      <c r="C2682" s="1" t="s">
        <v>30</v>
      </c>
      <c r="D2682" s="1" t="str">
        <f>VLOOKUP(Table1[[#This Row],[Headoffice]],$T$4:$U$82,2,FALSE)</f>
        <v>NorthAmerica</v>
      </c>
      <c r="F2682" s="3"/>
      <c r="H2682" s="1">
        <v>6</v>
      </c>
      <c r="I2682" s="4">
        <v>40634</v>
      </c>
    </row>
    <row r="2683" spans="1:9" x14ac:dyDescent="0.25">
      <c r="A2683" s="1" t="s">
        <v>2763</v>
      </c>
      <c r="B2683" s="1">
        <v>5281</v>
      </c>
      <c r="C2683" s="1" t="s">
        <v>9</v>
      </c>
      <c r="D2683" s="1" t="str">
        <f>VLOOKUP(Table1[[#This Row],[Headoffice]],$T$4:$U$82,2,FALSE)</f>
        <v>AustraliaNZ</v>
      </c>
      <c r="F2683" s="3"/>
      <c r="H2683" s="1">
        <v>1</v>
      </c>
      <c r="I2683" s="4">
        <v>43185</v>
      </c>
    </row>
    <row r="2684" spans="1:9" x14ac:dyDescent="0.25">
      <c r="A2684" s="1" t="s">
        <v>2764</v>
      </c>
      <c r="B2684" s="1">
        <v>8797</v>
      </c>
      <c r="C2684" s="1" t="s">
        <v>9</v>
      </c>
      <c r="D2684" s="1" t="str">
        <f>VLOOKUP(Table1[[#This Row],[Headoffice]],$T$4:$U$82,2,FALSE)</f>
        <v>AustraliaNZ</v>
      </c>
      <c r="F2684" s="3"/>
      <c r="H2684" s="1">
        <v>1</v>
      </c>
      <c r="I2684" s="4">
        <v>43768</v>
      </c>
    </row>
    <row r="2685" spans="1:9" x14ac:dyDescent="0.25">
      <c r="A2685" s="1" t="s">
        <v>2765</v>
      </c>
      <c r="B2685" s="1">
        <v>6721</v>
      </c>
      <c r="C2685" s="1" t="s">
        <v>28</v>
      </c>
      <c r="D2685" s="1" t="str">
        <f>VLOOKUP(Table1[[#This Row],[Headoffice]],$T$4:$U$82,2,FALSE)</f>
        <v>NorthAmerica</v>
      </c>
      <c r="F2685" s="3"/>
      <c r="H2685" s="1">
        <v>1</v>
      </c>
      <c r="I2685" s="4">
        <v>41557</v>
      </c>
    </row>
    <row r="2686" spans="1:9" x14ac:dyDescent="0.25">
      <c r="A2686" s="1" t="s">
        <v>2766</v>
      </c>
      <c r="B2686" s="1">
        <v>414</v>
      </c>
      <c r="C2686" s="1" t="s">
        <v>28</v>
      </c>
      <c r="D2686" s="1" t="str">
        <f>VLOOKUP(Table1[[#This Row],[Headoffice]],$T$4:$U$82,2,FALSE)</f>
        <v>NorthAmerica</v>
      </c>
      <c r="F2686" s="3">
        <v>349600</v>
      </c>
      <c r="G2686" s="4">
        <v>43646</v>
      </c>
      <c r="H2686" s="1">
        <v>1</v>
      </c>
      <c r="I2686" s="4">
        <v>42453</v>
      </c>
    </row>
    <row r="2687" spans="1:9" ht="30" x14ac:dyDescent="0.25">
      <c r="A2687" s="1" t="s">
        <v>2767</v>
      </c>
      <c r="B2687" s="1">
        <v>4878</v>
      </c>
      <c r="C2687" s="1" t="s">
        <v>9</v>
      </c>
      <c r="D2687" s="1" t="str">
        <f>VLOOKUP(Table1[[#This Row],[Headoffice]],$T$4:$U$82,2,FALSE)</f>
        <v>AustraliaNZ</v>
      </c>
      <c r="E2687" s="1">
        <v>2001</v>
      </c>
      <c r="F2687" s="3"/>
      <c r="H2687" s="1">
        <v>1</v>
      </c>
      <c r="I2687" s="4">
        <v>40451</v>
      </c>
    </row>
    <row r="2688" spans="1:9" x14ac:dyDescent="0.25">
      <c r="A2688" s="1" t="s">
        <v>2768</v>
      </c>
      <c r="B2688" s="1">
        <v>9272</v>
      </c>
      <c r="C2688" s="1" t="s">
        <v>30</v>
      </c>
      <c r="D2688" s="1" t="str">
        <f>VLOOKUP(Table1[[#This Row],[Headoffice]],$T$4:$U$82,2,FALSE)</f>
        <v>NorthAmerica</v>
      </c>
      <c r="E2688" s="1">
        <v>1996</v>
      </c>
      <c r="F2688" s="3"/>
      <c r="H2688" s="1">
        <v>1</v>
      </c>
      <c r="I2688" s="4">
        <v>40678</v>
      </c>
    </row>
    <row r="2689" spans="1:9" x14ac:dyDescent="0.25">
      <c r="A2689" s="1" t="s">
        <v>2769</v>
      </c>
      <c r="B2689" s="1">
        <v>5168</v>
      </c>
      <c r="C2689" s="1" t="s">
        <v>77</v>
      </c>
      <c r="D2689" s="1" t="str">
        <f>VLOOKUP(Table1[[#This Row],[Headoffice]],$T$4:$U$82,2,FALSE)</f>
        <v>WestEurope</v>
      </c>
      <c r="E2689" s="1">
        <v>2003</v>
      </c>
      <c r="F2689" s="3">
        <v>230</v>
      </c>
      <c r="G2689" s="4">
        <v>43025</v>
      </c>
      <c r="H2689" s="1">
        <v>3</v>
      </c>
      <c r="I2689" s="4">
        <v>43024</v>
      </c>
    </row>
    <row r="2690" spans="1:9" x14ac:dyDescent="0.25">
      <c r="A2690" s="1" t="s">
        <v>2770</v>
      </c>
      <c r="B2690" s="1">
        <v>4858</v>
      </c>
      <c r="C2690" s="1" t="s">
        <v>28</v>
      </c>
      <c r="D2690" s="1" t="str">
        <f>VLOOKUP(Table1[[#This Row],[Headoffice]],$T$4:$U$82,2,FALSE)</f>
        <v>NorthAmerica</v>
      </c>
      <c r="F2690" s="3"/>
      <c r="H2690" s="1">
        <v>1</v>
      </c>
      <c r="I2690" s="4">
        <v>40765</v>
      </c>
    </row>
    <row r="2691" spans="1:9" x14ac:dyDescent="0.25">
      <c r="A2691" s="1" t="s">
        <v>2771</v>
      </c>
      <c r="B2691" s="1">
        <v>5543</v>
      </c>
      <c r="C2691" s="1" t="s">
        <v>30</v>
      </c>
      <c r="D2691" s="1" t="str">
        <f>VLOOKUP(Table1[[#This Row],[Headoffice]],$T$4:$U$82,2,FALSE)</f>
        <v>NorthAmerica</v>
      </c>
      <c r="E2691" s="1">
        <v>2010</v>
      </c>
      <c r="F2691" s="3"/>
      <c r="H2691" s="1">
        <v>5</v>
      </c>
      <c r="I2691" s="4">
        <v>42153</v>
      </c>
    </row>
    <row r="2692" spans="1:9" x14ac:dyDescent="0.25">
      <c r="A2692" s="1" t="s">
        <v>2772</v>
      </c>
      <c r="B2692" s="1">
        <v>6893</v>
      </c>
      <c r="C2692" s="1" t="s">
        <v>28</v>
      </c>
      <c r="D2692" s="1" t="str">
        <f>VLOOKUP(Table1[[#This Row],[Headoffice]],$T$4:$U$82,2,FALSE)</f>
        <v>NorthAmerica</v>
      </c>
      <c r="E2692" s="1">
        <v>2014</v>
      </c>
      <c r="F2692" s="3"/>
      <c r="H2692" s="1">
        <v>1</v>
      </c>
      <c r="I2692" s="4">
        <v>41732</v>
      </c>
    </row>
    <row r="2693" spans="1:9" x14ac:dyDescent="0.25">
      <c r="A2693" s="1" t="s">
        <v>2773</v>
      </c>
      <c r="B2693" s="1">
        <v>9029</v>
      </c>
      <c r="C2693" s="1" t="s">
        <v>2118</v>
      </c>
      <c r="D2693" s="1" t="str">
        <f>VLOOKUP(Table1[[#This Row],[Headoffice]],$T$4:$U$82,2,FALSE)</f>
        <v>WestEurope</v>
      </c>
      <c r="E2693" s="1">
        <v>1989</v>
      </c>
      <c r="F2693" s="3"/>
      <c r="H2693" s="1">
        <v>1</v>
      </c>
      <c r="I2693" s="4">
        <v>43747</v>
      </c>
    </row>
    <row r="2694" spans="1:9" x14ac:dyDescent="0.25">
      <c r="A2694" s="1" t="s">
        <v>2774</v>
      </c>
      <c r="B2694" s="1">
        <v>6729</v>
      </c>
      <c r="C2694" s="1" t="s">
        <v>28</v>
      </c>
      <c r="D2694" s="1" t="str">
        <f>VLOOKUP(Table1[[#This Row],[Headoffice]],$T$4:$U$82,2,FALSE)</f>
        <v>NorthAmerica</v>
      </c>
      <c r="E2694" s="1">
        <v>2010</v>
      </c>
      <c r="F2694" s="3">
        <v>140</v>
      </c>
      <c r="G2694" s="4">
        <v>42916</v>
      </c>
      <c r="H2694" s="1">
        <v>1</v>
      </c>
      <c r="I2694" s="4">
        <v>42261</v>
      </c>
    </row>
    <row r="2695" spans="1:9" x14ac:dyDescent="0.25">
      <c r="A2695" s="1" t="s">
        <v>2775</v>
      </c>
      <c r="B2695" s="1">
        <v>6098</v>
      </c>
      <c r="C2695" s="1" t="s">
        <v>30</v>
      </c>
      <c r="D2695" s="1" t="str">
        <f>VLOOKUP(Table1[[#This Row],[Headoffice]],$T$4:$U$82,2,FALSE)</f>
        <v>NorthAmerica</v>
      </c>
      <c r="E2695" s="1">
        <v>2005</v>
      </c>
      <c r="F2695" s="3">
        <v>110</v>
      </c>
      <c r="G2695" s="4">
        <v>43935</v>
      </c>
      <c r="H2695" s="1">
        <v>37</v>
      </c>
      <c r="I2695" s="4">
        <v>42681</v>
      </c>
    </row>
    <row r="2696" spans="1:9" x14ac:dyDescent="0.25">
      <c r="A2696" s="1" t="s">
        <v>2776</v>
      </c>
      <c r="B2696" s="1">
        <v>7546</v>
      </c>
      <c r="C2696" s="1" t="s">
        <v>30</v>
      </c>
      <c r="D2696" s="1" t="str">
        <f>VLOOKUP(Table1[[#This Row],[Headoffice]],$T$4:$U$82,2,FALSE)</f>
        <v>NorthAmerica</v>
      </c>
      <c r="F2696" s="3"/>
      <c r="H2696" s="1">
        <v>1</v>
      </c>
      <c r="I2696" s="4">
        <v>40960</v>
      </c>
    </row>
    <row r="2697" spans="1:9" x14ac:dyDescent="0.25">
      <c r="A2697" s="1" t="s">
        <v>2777</v>
      </c>
      <c r="B2697" s="1">
        <v>7019</v>
      </c>
      <c r="C2697" s="1" t="s">
        <v>30</v>
      </c>
      <c r="D2697" s="1" t="str">
        <f>VLOOKUP(Table1[[#This Row],[Headoffice]],$T$4:$U$82,2,FALSE)</f>
        <v>NorthAmerica</v>
      </c>
      <c r="E2697" s="1">
        <v>2005</v>
      </c>
      <c r="F2697" s="3">
        <v>113</v>
      </c>
      <c r="G2697" s="4">
        <v>43552</v>
      </c>
      <c r="H2697" s="1">
        <v>6</v>
      </c>
      <c r="I2697" s="4">
        <v>42837</v>
      </c>
    </row>
    <row r="2698" spans="1:9" x14ac:dyDescent="0.25">
      <c r="A2698" s="1" t="s">
        <v>2778</v>
      </c>
      <c r="B2698" s="1">
        <v>7715</v>
      </c>
      <c r="C2698" s="1" t="s">
        <v>30</v>
      </c>
      <c r="D2698" s="1" t="str">
        <f>VLOOKUP(Table1[[#This Row],[Headoffice]],$T$4:$U$82,2,FALSE)</f>
        <v>NorthAmerica</v>
      </c>
      <c r="E2698" s="1">
        <v>2007</v>
      </c>
      <c r="F2698" s="3">
        <v>7726</v>
      </c>
      <c r="G2698" s="4">
        <v>43920</v>
      </c>
      <c r="H2698" s="1">
        <v>2</v>
      </c>
      <c r="I2698" s="4">
        <v>42597</v>
      </c>
    </row>
    <row r="2699" spans="1:9" x14ac:dyDescent="0.25">
      <c r="A2699" s="1" t="s">
        <v>2779</v>
      </c>
      <c r="B2699" s="1">
        <v>7861</v>
      </c>
      <c r="C2699" s="1" t="s">
        <v>30</v>
      </c>
      <c r="D2699" s="1" t="str">
        <f>VLOOKUP(Table1[[#This Row],[Headoffice]],$T$4:$U$82,2,FALSE)</f>
        <v>NorthAmerica</v>
      </c>
      <c r="E2699" s="1">
        <v>2000</v>
      </c>
      <c r="F2699" s="3">
        <v>8882</v>
      </c>
      <c r="G2699" s="4">
        <v>43553</v>
      </c>
      <c r="H2699" s="1">
        <v>1</v>
      </c>
      <c r="I2699" s="4">
        <v>43054</v>
      </c>
    </row>
    <row r="2700" spans="1:9" x14ac:dyDescent="0.25">
      <c r="A2700" s="1" t="s">
        <v>2780</v>
      </c>
      <c r="B2700" s="1">
        <v>7331</v>
      </c>
      <c r="C2700" s="1" t="s">
        <v>30</v>
      </c>
      <c r="D2700" s="1" t="str">
        <f>VLOOKUP(Table1[[#This Row],[Headoffice]],$T$4:$U$82,2,FALSE)</f>
        <v>NorthAmerica</v>
      </c>
      <c r="F2700" s="3"/>
      <c r="H2700" s="1">
        <v>2</v>
      </c>
      <c r="I2700" s="4">
        <v>42529</v>
      </c>
    </row>
    <row r="2701" spans="1:9" x14ac:dyDescent="0.25">
      <c r="A2701" s="1" t="s">
        <v>2781</v>
      </c>
      <c r="B2701" s="1">
        <v>6157</v>
      </c>
      <c r="C2701" s="1" t="s">
        <v>9</v>
      </c>
      <c r="D2701" s="1" t="str">
        <f>VLOOKUP(Table1[[#This Row],[Headoffice]],$T$4:$U$82,2,FALSE)</f>
        <v>AustraliaNZ</v>
      </c>
      <c r="E2701" s="1">
        <v>2004</v>
      </c>
      <c r="F2701" s="3"/>
      <c r="H2701" s="1">
        <v>1</v>
      </c>
      <c r="I2701" s="4">
        <v>43308</v>
      </c>
    </row>
    <row r="2702" spans="1:9" ht="30" x14ac:dyDescent="0.25">
      <c r="A2702" s="1" t="s">
        <v>2782</v>
      </c>
      <c r="B2702" s="1">
        <v>7978</v>
      </c>
      <c r="C2702" s="1" t="s">
        <v>11</v>
      </c>
      <c r="D2702" s="1" t="str">
        <f>VLOOKUP(Table1[[#This Row],[Headoffice]],$T$4:$U$82,2,FALSE)</f>
        <v>FarEast</v>
      </c>
      <c r="F2702" s="3"/>
      <c r="H2702" s="1">
        <v>1</v>
      </c>
      <c r="I2702" s="4">
        <v>42464</v>
      </c>
    </row>
    <row r="2703" spans="1:9" x14ac:dyDescent="0.25">
      <c r="A2703" s="1" t="s">
        <v>2783</v>
      </c>
      <c r="B2703" s="1">
        <v>5794</v>
      </c>
      <c r="C2703" s="1" t="s">
        <v>30</v>
      </c>
      <c r="D2703" s="1" t="str">
        <f>VLOOKUP(Table1[[#This Row],[Headoffice]],$T$4:$U$82,2,FALSE)</f>
        <v>NorthAmerica</v>
      </c>
      <c r="F2703" s="3"/>
      <c r="H2703" s="1">
        <v>1</v>
      </c>
      <c r="I2703" s="4">
        <v>41796</v>
      </c>
    </row>
    <row r="2704" spans="1:9" x14ac:dyDescent="0.25">
      <c r="A2704" s="1" t="s">
        <v>2784</v>
      </c>
      <c r="B2704" s="1">
        <v>6628</v>
      </c>
      <c r="C2704" s="1" t="s">
        <v>11</v>
      </c>
      <c r="D2704" s="1" t="str">
        <f>VLOOKUP(Table1[[#This Row],[Headoffice]],$T$4:$U$82,2,FALSE)</f>
        <v>FarEast</v>
      </c>
      <c r="F2704" s="3"/>
      <c r="H2704" s="1">
        <v>1</v>
      </c>
      <c r="I2704" s="4">
        <v>43213</v>
      </c>
    </row>
    <row r="2705" spans="1:9" x14ac:dyDescent="0.25">
      <c r="A2705" s="1" t="s">
        <v>2785</v>
      </c>
      <c r="B2705" s="1">
        <v>7689</v>
      </c>
      <c r="C2705" s="1" t="s">
        <v>30</v>
      </c>
      <c r="D2705" s="1" t="str">
        <f>VLOOKUP(Table1[[#This Row],[Headoffice]],$T$4:$U$82,2,FALSE)</f>
        <v>NorthAmerica</v>
      </c>
      <c r="E2705" s="1">
        <v>2008</v>
      </c>
      <c r="F2705" s="3"/>
      <c r="H2705" s="1">
        <v>1</v>
      </c>
      <c r="I2705" s="4">
        <v>43027</v>
      </c>
    </row>
    <row r="2706" spans="1:9" x14ac:dyDescent="0.25">
      <c r="A2706" s="1" t="s">
        <v>2786</v>
      </c>
      <c r="B2706" s="1">
        <v>5554</v>
      </c>
      <c r="C2706" s="1" t="s">
        <v>30</v>
      </c>
      <c r="D2706" s="1" t="str">
        <f>VLOOKUP(Table1[[#This Row],[Headoffice]],$T$4:$U$82,2,FALSE)</f>
        <v>NorthAmerica</v>
      </c>
      <c r="E2706" s="1">
        <v>2009</v>
      </c>
      <c r="F2706" s="3"/>
      <c r="H2706" s="1">
        <v>2</v>
      </c>
      <c r="I2706" s="4">
        <v>42807</v>
      </c>
    </row>
    <row r="2707" spans="1:9" x14ac:dyDescent="0.25">
      <c r="A2707" s="1" t="s">
        <v>2787</v>
      </c>
      <c r="B2707" s="1">
        <v>1521</v>
      </c>
      <c r="C2707" s="1" t="s">
        <v>30</v>
      </c>
      <c r="D2707" s="1" t="str">
        <f>VLOOKUP(Table1[[#This Row],[Headoffice]],$T$4:$U$82,2,FALSE)</f>
        <v>NorthAmerica</v>
      </c>
      <c r="E2707" s="1">
        <v>1996</v>
      </c>
      <c r="F2707" s="3">
        <v>6351</v>
      </c>
      <c r="G2707" s="4">
        <v>42094</v>
      </c>
      <c r="H2707" s="1">
        <v>56</v>
      </c>
      <c r="I2707" s="4">
        <v>42230</v>
      </c>
    </row>
    <row r="2708" spans="1:9" x14ac:dyDescent="0.25">
      <c r="A2708" s="1" t="s">
        <v>2788</v>
      </c>
      <c r="B2708" s="1">
        <v>4963</v>
      </c>
      <c r="C2708" s="1" t="s">
        <v>30</v>
      </c>
      <c r="D2708" s="1" t="str">
        <f>VLOOKUP(Table1[[#This Row],[Headoffice]],$T$4:$U$82,2,FALSE)</f>
        <v>NorthAmerica</v>
      </c>
      <c r="E2708" s="1">
        <v>2004</v>
      </c>
      <c r="F2708" s="3">
        <v>1013</v>
      </c>
      <c r="G2708" s="4">
        <v>42947</v>
      </c>
      <c r="H2708" s="1">
        <v>2</v>
      </c>
      <c r="I2708" s="4">
        <v>42507</v>
      </c>
    </row>
    <row r="2709" spans="1:9" x14ac:dyDescent="0.25">
      <c r="A2709" s="1" t="s">
        <v>2789</v>
      </c>
      <c r="B2709" s="1">
        <v>6427</v>
      </c>
      <c r="C2709" s="1" t="s">
        <v>77</v>
      </c>
      <c r="D2709" s="1" t="str">
        <f>VLOOKUP(Table1[[#This Row],[Headoffice]],$T$4:$U$82,2,FALSE)</f>
        <v>WestEurope</v>
      </c>
      <c r="F2709" s="3"/>
      <c r="H2709" s="1">
        <v>1</v>
      </c>
      <c r="I2709" s="4">
        <v>43069</v>
      </c>
    </row>
    <row r="2710" spans="1:9" x14ac:dyDescent="0.25">
      <c r="A2710" s="1" t="s">
        <v>2790</v>
      </c>
      <c r="B2710" s="1">
        <v>7700</v>
      </c>
      <c r="C2710" s="1" t="s">
        <v>40</v>
      </c>
      <c r="D2710" s="1" t="str">
        <f>VLOOKUP(Table1[[#This Row],[Headoffice]],$T$4:$U$82,2,FALSE)</f>
        <v>FarEast</v>
      </c>
      <c r="E2710" s="1">
        <v>2003</v>
      </c>
      <c r="F2710" s="3"/>
      <c r="H2710" s="1">
        <v>1</v>
      </c>
      <c r="I2710" s="4">
        <v>43277</v>
      </c>
    </row>
    <row r="2711" spans="1:9" x14ac:dyDescent="0.25">
      <c r="A2711" s="1" t="s">
        <v>2791</v>
      </c>
      <c r="B2711" s="1">
        <v>5196</v>
      </c>
      <c r="C2711" s="1" t="s">
        <v>9</v>
      </c>
      <c r="D2711" s="1" t="str">
        <f>VLOOKUP(Table1[[#This Row],[Headoffice]],$T$4:$U$82,2,FALSE)</f>
        <v>AustraliaNZ</v>
      </c>
      <c r="E2711" s="1">
        <v>2003</v>
      </c>
      <c r="F2711" s="3"/>
      <c r="H2711" s="1">
        <v>1</v>
      </c>
      <c r="I2711" s="4">
        <v>39353</v>
      </c>
    </row>
    <row r="2712" spans="1:9" x14ac:dyDescent="0.25">
      <c r="A2712" s="1" t="s">
        <v>2792</v>
      </c>
      <c r="B2712" s="1">
        <v>4849</v>
      </c>
      <c r="C2712" s="1" t="s">
        <v>11</v>
      </c>
      <c r="D2712" s="1" t="str">
        <f>VLOOKUP(Table1[[#This Row],[Headoffice]],$T$4:$U$82,2,FALSE)</f>
        <v>FarEast</v>
      </c>
      <c r="E2712" s="1">
        <v>2010</v>
      </c>
      <c r="F2712" s="3"/>
      <c r="H2712" s="1">
        <v>15</v>
      </c>
      <c r="I2712" s="4">
        <v>43599</v>
      </c>
    </row>
    <row r="2713" spans="1:9" ht="30" x14ac:dyDescent="0.25">
      <c r="A2713" s="1" t="s">
        <v>2793</v>
      </c>
      <c r="B2713" s="1">
        <v>6588</v>
      </c>
      <c r="C2713" s="1" t="s">
        <v>88</v>
      </c>
      <c r="D2713" s="1" t="str">
        <f>VLOOKUP(Table1[[#This Row],[Headoffice]],$T$4:$U$82,2,FALSE)</f>
        <v>RestOfTheWorld</v>
      </c>
      <c r="F2713" s="3"/>
      <c r="H2713" s="1">
        <v>2</v>
      </c>
      <c r="I2713" s="4">
        <v>42493</v>
      </c>
    </row>
    <row r="2714" spans="1:9" x14ac:dyDescent="0.25">
      <c r="A2714" s="1" t="s">
        <v>2794</v>
      </c>
      <c r="B2714" s="1">
        <v>6329</v>
      </c>
      <c r="C2714" s="1" t="s">
        <v>83</v>
      </c>
      <c r="D2714" s="1" t="str">
        <f>VLOOKUP(Table1[[#This Row],[Headoffice]],$T$4:$U$82,2,FALSE)</f>
        <v>RestOfTheWorld</v>
      </c>
      <c r="F2714" s="3"/>
      <c r="H2714" s="1">
        <v>1</v>
      </c>
      <c r="I2714" s="4">
        <v>43090</v>
      </c>
    </row>
    <row r="2715" spans="1:9" ht="30" x14ac:dyDescent="0.25">
      <c r="A2715" s="1" t="s">
        <v>2795</v>
      </c>
      <c r="B2715" s="1">
        <v>5566</v>
      </c>
      <c r="C2715" s="1" t="s">
        <v>40</v>
      </c>
      <c r="D2715" s="1" t="str">
        <f>VLOOKUP(Table1[[#This Row],[Headoffice]],$T$4:$U$82,2,FALSE)</f>
        <v>FarEast</v>
      </c>
      <c r="F2715" s="3"/>
      <c r="H2715" s="1">
        <v>1</v>
      </c>
      <c r="I2715" s="4">
        <v>42894</v>
      </c>
    </row>
    <row r="2716" spans="1:9" x14ac:dyDescent="0.25">
      <c r="A2716" s="1" t="s">
        <v>2796</v>
      </c>
      <c r="B2716" s="1">
        <v>6058</v>
      </c>
      <c r="C2716" s="1" t="s">
        <v>28</v>
      </c>
      <c r="D2716" s="1" t="str">
        <f>VLOOKUP(Table1[[#This Row],[Headoffice]],$T$4:$U$82,2,FALSE)</f>
        <v>NorthAmerica</v>
      </c>
      <c r="E2716" s="1">
        <v>1993</v>
      </c>
      <c r="F2716" s="3"/>
      <c r="H2716" s="1">
        <v>1</v>
      </c>
      <c r="I2716" s="4">
        <v>40669</v>
      </c>
    </row>
    <row r="2717" spans="1:9" x14ac:dyDescent="0.25">
      <c r="A2717" s="1" t="s">
        <v>2797</v>
      </c>
      <c r="B2717" s="1">
        <v>4615</v>
      </c>
      <c r="C2717" s="1" t="s">
        <v>30</v>
      </c>
      <c r="D2717" s="1" t="str">
        <f>VLOOKUP(Table1[[#This Row],[Headoffice]],$T$4:$U$82,2,FALSE)</f>
        <v>NorthAmerica</v>
      </c>
      <c r="E2717" s="1">
        <v>1998</v>
      </c>
      <c r="F2717" s="3">
        <v>2370</v>
      </c>
      <c r="G2717" s="4">
        <v>43923</v>
      </c>
      <c r="H2717" s="1">
        <v>3</v>
      </c>
      <c r="I2717" s="4">
        <v>43199</v>
      </c>
    </row>
    <row r="2718" spans="1:9" x14ac:dyDescent="0.25">
      <c r="A2718" s="1" t="s">
        <v>2798</v>
      </c>
      <c r="B2718" s="1">
        <v>6664</v>
      </c>
      <c r="C2718" s="1" t="s">
        <v>30</v>
      </c>
      <c r="D2718" s="1" t="str">
        <f>VLOOKUP(Table1[[#This Row],[Headoffice]],$T$4:$U$82,2,FALSE)</f>
        <v>NorthAmerica</v>
      </c>
      <c r="E2718" s="1">
        <v>1991</v>
      </c>
      <c r="F2718" s="3">
        <v>740</v>
      </c>
      <c r="G2718" s="4">
        <v>43549</v>
      </c>
      <c r="H2718" s="1">
        <v>1</v>
      </c>
      <c r="I2718" s="4">
        <v>42892</v>
      </c>
    </row>
    <row r="2719" spans="1:9" ht="30" x14ac:dyDescent="0.25">
      <c r="A2719" s="1" t="s">
        <v>2799</v>
      </c>
      <c r="B2719" s="1">
        <v>7591</v>
      </c>
      <c r="C2719" s="1" t="s">
        <v>9</v>
      </c>
      <c r="D2719" s="1" t="str">
        <f>VLOOKUP(Table1[[#This Row],[Headoffice]],$T$4:$U$82,2,FALSE)</f>
        <v>AustraliaNZ</v>
      </c>
      <c r="E2719" s="1">
        <v>2016</v>
      </c>
      <c r="F2719" s="3"/>
      <c r="H2719" s="1">
        <v>1</v>
      </c>
      <c r="I2719" s="4">
        <v>42430</v>
      </c>
    </row>
    <row r="2720" spans="1:9" x14ac:dyDescent="0.25">
      <c r="A2720" s="1" t="s">
        <v>2800</v>
      </c>
      <c r="B2720" s="1">
        <v>6349</v>
      </c>
      <c r="C2720" s="1" t="s">
        <v>28</v>
      </c>
      <c r="D2720" s="1" t="str">
        <f>VLOOKUP(Table1[[#This Row],[Headoffice]],$T$4:$U$82,2,FALSE)</f>
        <v>NorthAmerica</v>
      </c>
      <c r="F2720" s="3"/>
      <c r="H2720" s="1">
        <v>2</v>
      </c>
      <c r="I2720" s="4">
        <v>43272</v>
      </c>
    </row>
    <row r="2721" spans="1:9" x14ac:dyDescent="0.25">
      <c r="A2721" s="1" t="s">
        <v>2801</v>
      </c>
      <c r="B2721" s="1">
        <v>7002</v>
      </c>
      <c r="C2721" s="1" t="s">
        <v>9</v>
      </c>
      <c r="D2721" s="1" t="str">
        <f>VLOOKUP(Table1[[#This Row],[Headoffice]],$T$4:$U$82,2,FALSE)</f>
        <v>AustraliaNZ</v>
      </c>
      <c r="F2721" s="3"/>
      <c r="H2721" s="1">
        <v>1</v>
      </c>
      <c r="I2721" s="4">
        <v>43168</v>
      </c>
    </row>
    <row r="2722" spans="1:9" x14ac:dyDescent="0.25">
      <c r="A2722" s="1" t="s">
        <v>2802</v>
      </c>
      <c r="B2722" s="1">
        <v>6669</v>
      </c>
      <c r="C2722" s="1" t="s">
        <v>30</v>
      </c>
      <c r="D2722" s="1" t="str">
        <f>VLOOKUP(Table1[[#This Row],[Headoffice]],$T$4:$U$82,2,FALSE)</f>
        <v>NorthAmerica</v>
      </c>
      <c r="E2722" s="1">
        <v>2012</v>
      </c>
      <c r="F2722" s="3"/>
      <c r="H2722" s="1">
        <v>1</v>
      </c>
      <c r="I2722" s="4">
        <v>42901</v>
      </c>
    </row>
    <row r="2723" spans="1:9" x14ac:dyDescent="0.25">
      <c r="A2723" s="1" t="s">
        <v>2803</v>
      </c>
      <c r="B2723" s="1">
        <v>4863</v>
      </c>
      <c r="C2723" s="1" t="s">
        <v>30</v>
      </c>
      <c r="D2723" s="1" t="str">
        <f>VLOOKUP(Table1[[#This Row],[Headoffice]],$T$4:$U$82,2,FALSE)</f>
        <v>NorthAmerica</v>
      </c>
      <c r="E2723" s="1">
        <v>2003</v>
      </c>
      <c r="F2723" s="3">
        <v>1159</v>
      </c>
      <c r="G2723" s="4">
        <v>42735</v>
      </c>
      <c r="H2723" s="1">
        <v>3</v>
      </c>
      <c r="I2723" s="4">
        <v>42887</v>
      </c>
    </row>
    <row r="2724" spans="1:9" ht="30" x14ac:dyDescent="0.25">
      <c r="A2724" s="1" t="s">
        <v>2804</v>
      </c>
      <c r="B2724" s="1">
        <v>3551</v>
      </c>
      <c r="C2724" s="1" t="s">
        <v>30</v>
      </c>
      <c r="D2724" s="1" t="str">
        <f>VLOOKUP(Table1[[#This Row],[Headoffice]],$T$4:$U$82,2,FALSE)</f>
        <v>NorthAmerica</v>
      </c>
      <c r="F2724" s="3">
        <v>8086</v>
      </c>
      <c r="G2724" s="4">
        <v>43434</v>
      </c>
      <c r="H2724" s="1">
        <v>1</v>
      </c>
      <c r="I2724" s="4">
        <v>43390</v>
      </c>
    </row>
    <row r="2725" spans="1:9" x14ac:dyDescent="0.25">
      <c r="A2725" s="1" t="s">
        <v>2805</v>
      </c>
      <c r="B2725" s="1">
        <v>5724</v>
      </c>
      <c r="C2725" s="1" t="s">
        <v>28</v>
      </c>
      <c r="D2725" s="1" t="str">
        <f>VLOOKUP(Table1[[#This Row],[Headoffice]],$T$4:$U$82,2,FALSE)</f>
        <v>NorthAmerica</v>
      </c>
      <c r="F2725" s="3"/>
      <c r="H2725" s="1">
        <v>1</v>
      </c>
      <c r="I2725" s="4">
        <v>42508</v>
      </c>
    </row>
    <row r="2726" spans="1:9" x14ac:dyDescent="0.25">
      <c r="A2726" s="1" t="s">
        <v>2806</v>
      </c>
      <c r="B2726" s="1">
        <v>8780</v>
      </c>
      <c r="C2726" s="1" t="s">
        <v>51</v>
      </c>
      <c r="D2726" s="1" t="str">
        <f>VLOOKUP(Table1[[#This Row],[Headoffice]],$T$4:$U$82,2,FALSE)</f>
        <v>WestEurope</v>
      </c>
      <c r="F2726" s="3"/>
      <c r="H2726" s="1">
        <v>2</v>
      </c>
      <c r="I2726" s="4">
        <v>43759</v>
      </c>
    </row>
    <row r="2727" spans="1:9" x14ac:dyDescent="0.25">
      <c r="A2727" s="1" t="s">
        <v>2807</v>
      </c>
      <c r="B2727" s="1">
        <v>5726</v>
      </c>
      <c r="C2727" s="1" t="s">
        <v>30</v>
      </c>
      <c r="D2727" s="1" t="str">
        <f>VLOOKUP(Table1[[#This Row],[Headoffice]],$T$4:$U$82,2,FALSE)</f>
        <v>NorthAmerica</v>
      </c>
      <c r="F2727" s="3"/>
      <c r="H2727" s="1">
        <v>1</v>
      </c>
      <c r="I2727" s="4">
        <v>38425</v>
      </c>
    </row>
    <row r="2728" spans="1:9" ht="30" x14ac:dyDescent="0.25">
      <c r="A2728" s="1" t="s">
        <v>2808</v>
      </c>
      <c r="B2728" s="1">
        <v>5667</v>
      </c>
      <c r="C2728" s="1" t="s">
        <v>9</v>
      </c>
      <c r="D2728" s="1" t="str">
        <f>VLOOKUP(Table1[[#This Row],[Headoffice]],$T$4:$U$82,2,FALSE)</f>
        <v>AustraliaNZ</v>
      </c>
      <c r="F2728" s="3"/>
      <c r="H2728" s="1">
        <v>1</v>
      </c>
      <c r="I2728" s="4">
        <v>38793</v>
      </c>
    </row>
    <row r="2729" spans="1:9" x14ac:dyDescent="0.25">
      <c r="A2729" s="1" t="s">
        <v>2809</v>
      </c>
      <c r="B2729" s="1">
        <v>5728</v>
      </c>
      <c r="C2729" s="1" t="s">
        <v>30</v>
      </c>
      <c r="D2729" s="1" t="str">
        <f>VLOOKUP(Table1[[#This Row],[Headoffice]],$T$4:$U$82,2,FALSE)</f>
        <v>NorthAmerica</v>
      </c>
      <c r="F2729" s="3"/>
      <c r="H2729" s="1">
        <v>1</v>
      </c>
      <c r="I2729" s="4">
        <v>35090</v>
      </c>
    </row>
    <row r="2730" spans="1:9" x14ac:dyDescent="0.25">
      <c r="A2730" s="1" t="s">
        <v>2810</v>
      </c>
      <c r="B2730" s="1">
        <v>5732</v>
      </c>
      <c r="C2730" s="1" t="s">
        <v>30</v>
      </c>
      <c r="D2730" s="1" t="str">
        <f>VLOOKUP(Table1[[#This Row],[Headoffice]],$T$4:$U$82,2,FALSE)</f>
        <v>NorthAmerica</v>
      </c>
      <c r="F2730" s="3"/>
      <c r="H2730" s="1">
        <v>1</v>
      </c>
      <c r="I2730" s="4">
        <v>42893</v>
      </c>
    </row>
    <row r="2731" spans="1:9" x14ac:dyDescent="0.25">
      <c r="A2731" s="1" t="s">
        <v>2811</v>
      </c>
      <c r="B2731" s="1">
        <v>9377</v>
      </c>
      <c r="C2731" s="1" t="s">
        <v>161</v>
      </c>
      <c r="D2731" s="1" t="str">
        <f>VLOOKUP(Table1[[#This Row],[Headoffice]],$T$4:$U$82,2,FALSE)</f>
        <v>WestEurope</v>
      </c>
      <c r="F2731" s="3"/>
      <c r="H2731" s="1">
        <v>1</v>
      </c>
      <c r="I2731" s="4">
        <v>43886</v>
      </c>
    </row>
    <row r="2732" spans="1:9" x14ac:dyDescent="0.25">
      <c r="A2732" s="1" t="s">
        <v>2812</v>
      </c>
      <c r="B2732" s="1">
        <v>6814</v>
      </c>
      <c r="C2732" s="1" t="s">
        <v>26</v>
      </c>
      <c r="D2732" s="1" t="str">
        <f>VLOOKUP(Table1[[#This Row],[Headoffice]],$T$4:$U$82,2,FALSE)</f>
        <v>FarEast</v>
      </c>
      <c r="E2732" s="1">
        <v>2006</v>
      </c>
      <c r="F2732" s="3"/>
      <c r="H2732" s="1">
        <v>1</v>
      </c>
      <c r="I2732" s="4">
        <v>42368</v>
      </c>
    </row>
    <row r="2733" spans="1:9" x14ac:dyDescent="0.25">
      <c r="A2733" s="1" t="s">
        <v>2813</v>
      </c>
      <c r="B2733" s="1">
        <v>4966</v>
      </c>
      <c r="C2733" s="1" t="s">
        <v>30</v>
      </c>
      <c r="D2733" s="1" t="str">
        <f>VLOOKUP(Table1[[#This Row],[Headoffice]],$T$4:$U$82,2,FALSE)</f>
        <v>NorthAmerica</v>
      </c>
      <c r="E2733" s="1">
        <v>1994</v>
      </c>
      <c r="F2733" s="3">
        <v>234</v>
      </c>
      <c r="G2733" s="4">
        <v>44012</v>
      </c>
      <c r="H2733" s="1">
        <v>1</v>
      </c>
      <c r="I2733" s="4">
        <v>42787</v>
      </c>
    </row>
    <row r="2734" spans="1:9" x14ac:dyDescent="0.25">
      <c r="A2734" s="1" t="s">
        <v>2814</v>
      </c>
      <c r="B2734" s="1">
        <v>7013</v>
      </c>
      <c r="C2734" s="1" t="s">
        <v>30</v>
      </c>
      <c r="D2734" s="1" t="str">
        <f>VLOOKUP(Table1[[#This Row],[Headoffice]],$T$4:$U$82,2,FALSE)</f>
        <v>NorthAmerica</v>
      </c>
      <c r="F2734" s="3"/>
      <c r="H2734" s="1">
        <v>1</v>
      </c>
      <c r="I2734" s="4">
        <v>38908</v>
      </c>
    </row>
    <row r="2735" spans="1:9" x14ac:dyDescent="0.25">
      <c r="A2735" s="1" t="s">
        <v>2815</v>
      </c>
      <c r="B2735" s="1">
        <v>5573</v>
      </c>
      <c r="C2735" s="1" t="s">
        <v>30</v>
      </c>
      <c r="D2735" s="1" t="str">
        <f>VLOOKUP(Table1[[#This Row],[Headoffice]],$T$4:$U$82,2,FALSE)</f>
        <v>NorthAmerica</v>
      </c>
      <c r="F2735" s="3"/>
      <c r="H2735" s="1">
        <v>1</v>
      </c>
      <c r="I2735" s="4">
        <v>43417</v>
      </c>
    </row>
    <row r="2736" spans="1:9" x14ac:dyDescent="0.25">
      <c r="A2736" s="1" t="s">
        <v>2816</v>
      </c>
      <c r="B2736" s="1">
        <v>7639</v>
      </c>
      <c r="C2736" s="1" t="s">
        <v>150</v>
      </c>
      <c r="D2736" s="1" t="str">
        <f>VLOOKUP(Table1[[#This Row],[Headoffice]],$T$4:$U$82,2,FALSE)</f>
        <v>WestEurope</v>
      </c>
      <c r="E2736" s="1">
        <v>2012</v>
      </c>
      <c r="F2736" s="3"/>
      <c r="H2736" s="1">
        <v>2</v>
      </c>
      <c r="I2736" s="4">
        <v>43214</v>
      </c>
    </row>
    <row r="2737" spans="1:9" x14ac:dyDescent="0.25">
      <c r="A2737" s="1" t="s">
        <v>2817</v>
      </c>
      <c r="B2737" s="1">
        <v>6658</v>
      </c>
      <c r="C2737" s="1" t="s">
        <v>30</v>
      </c>
      <c r="D2737" s="1" t="str">
        <f>VLOOKUP(Table1[[#This Row],[Headoffice]],$T$4:$U$82,2,FALSE)</f>
        <v>NorthAmerica</v>
      </c>
      <c r="E2737" s="1">
        <v>2017</v>
      </c>
      <c r="F2737" s="3"/>
      <c r="H2737" s="1">
        <v>4</v>
      </c>
      <c r="I2737" s="4">
        <v>43103</v>
      </c>
    </row>
    <row r="2738" spans="1:9" x14ac:dyDescent="0.25">
      <c r="A2738" s="1" t="s">
        <v>2818</v>
      </c>
      <c r="B2738" s="1">
        <v>5559</v>
      </c>
      <c r="C2738" s="1" t="s">
        <v>9</v>
      </c>
      <c r="D2738" s="1" t="str">
        <f>VLOOKUP(Table1[[#This Row],[Headoffice]],$T$4:$U$82,2,FALSE)</f>
        <v>AustraliaNZ</v>
      </c>
      <c r="E2738" s="1">
        <v>2010</v>
      </c>
      <c r="F2738" s="3"/>
      <c r="H2738" s="1">
        <v>1</v>
      </c>
      <c r="I2738" s="4">
        <v>40255</v>
      </c>
    </row>
    <row r="2739" spans="1:9" x14ac:dyDescent="0.25">
      <c r="A2739" s="1" t="s">
        <v>2819</v>
      </c>
      <c r="B2739" s="1">
        <v>7156</v>
      </c>
      <c r="C2739" s="1" t="s">
        <v>30</v>
      </c>
      <c r="D2739" s="1" t="str">
        <f>VLOOKUP(Table1[[#This Row],[Headoffice]],$T$4:$U$82,2,FALSE)</f>
        <v>NorthAmerica</v>
      </c>
      <c r="E2739" s="1">
        <v>2015</v>
      </c>
      <c r="F2739" s="3">
        <v>106</v>
      </c>
      <c r="G2739" s="4">
        <v>43585</v>
      </c>
      <c r="H2739" s="1">
        <v>1</v>
      </c>
      <c r="I2739" s="4">
        <v>43349</v>
      </c>
    </row>
    <row r="2740" spans="1:9" x14ac:dyDescent="0.25">
      <c r="A2740" s="1" t="s">
        <v>2820</v>
      </c>
      <c r="B2740" s="1">
        <v>7106</v>
      </c>
      <c r="C2740" s="1" t="s">
        <v>40</v>
      </c>
      <c r="D2740" s="1" t="str">
        <f>VLOOKUP(Table1[[#This Row],[Headoffice]],$T$4:$U$82,2,FALSE)</f>
        <v>FarEast</v>
      </c>
      <c r="E2740" s="1">
        <v>2010</v>
      </c>
      <c r="F2740" s="3"/>
      <c r="H2740" s="1">
        <v>1</v>
      </c>
      <c r="I2740" s="4">
        <v>42173</v>
      </c>
    </row>
    <row r="2741" spans="1:9" x14ac:dyDescent="0.25">
      <c r="A2741" s="1" t="s">
        <v>2821</v>
      </c>
      <c r="B2741" s="1">
        <v>1260</v>
      </c>
      <c r="C2741" s="1" t="s">
        <v>30</v>
      </c>
      <c r="D2741" s="1" t="str">
        <f>VLOOKUP(Table1[[#This Row],[Headoffice]],$T$4:$U$82,2,FALSE)</f>
        <v>NorthAmerica</v>
      </c>
      <c r="E2741" s="1">
        <v>2005</v>
      </c>
      <c r="F2741" s="3">
        <v>6673</v>
      </c>
      <c r="G2741" s="4">
        <v>44005</v>
      </c>
      <c r="H2741" s="1">
        <v>1</v>
      </c>
      <c r="I2741" s="4">
        <v>42059</v>
      </c>
    </row>
    <row r="2742" spans="1:9" x14ac:dyDescent="0.25">
      <c r="A2742" s="1" t="s">
        <v>2822</v>
      </c>
      <c r="B2742" s="1">
        <v>421</v>
      </c>
      <c r="C2742" s="1" t="s">
        <v>30</v>
      </c>
      <c r="D2742" s="1" t="str">
        <f>VLOOKUP(Table1[[#This Row],[Headoffice]],$T$4:$U$82,2,FALSE)</f>
        <v>NorthAmerica</v>
      </c>
      <c r="E2742" s="1">
        <v>2000</v>
      </c>
      <c r="F2742" s="3">
        <v>4045</v>
      </c>
      <c r="G2742" s="4">
        <v>43190</v>
      </c>
      <c r="H2742" s="1">
        <v>2</v>
      </c>
      <c r="I2742" s="4">
        <v>42362</v>
      </c>
    </row>
    <row r="2743" spans="1:9" x14ac:dyDescent="0.25">
      <c r="A2743" s="1" t="s">
        <v>2823</v>
      </c>
      <c r="B2743" s="1">
        <v>8719</v>
      </c>
      <c r="C2743" s="1" t="s">
        <v>30</v>
      </c>
      <c r="D2743" s="1" t="str">
        <f>VLOOKUP(Table1[[#This Row],[Headoffice]],$T$4:$U$82,2,FALSE)</f>
        <v>NorthAmerica</v>
      </c>
      <c r="E2743" s="1">
        <v>2011</v>
      </c>
      <c r="F2743" s="3">
        <v>2660</v>
      </c>
      <c r="G2743" s="4">
        <v>43805</v>
      </c>
      <c r="H2743" s="1">
        <v>1</v>
      </c>
      <c r="I2743" s="4">
        <v>43600</v>
      </c>
    </row>
    <row r="2744" spans="1:9" x14ac:dyDescent="0.25">
      <c r="A2744" s="1" t="s">
        <v>2824</v>
      </c>
      <c r="B2744" s="1">
        <v>7946</v>
      </c>
      <c r="C2744" s="1" t="s">
        <v>28</v>
      </c>
      <c r="D2744" s="1" t="str">
        <f>VLOOKUP(Table1[[#This Row],[Headoffice]],$T$4:$U$82,2,FALSE)</f>
        <v>NorthAmerica</v>
      </c>
      <c r="E2744" s="1">
        <v>2009</v>
      </c>
      <c r="F2744" s="3"/>
      <c r="H2744" s="1">
        <v>1</v>
      </c>
      <c r="I2744" s="4">
        <v>43571</v>
      </c>
    </row>
    <row r="2745" spans="1:9" x14ac:dyDescent="0.25">
      <c r="A2745" s="1" t="s">
        <v>2825</v>
      </c>
      <c r="B2745" s="1">
        <v>5917</v>
      </c>
      <c r="C2745" s="1" t="s">
        <v>69</v>
      </c>
      <c r="D2745" s="1" t="str">
        <f>VLOOKUP(Table1[[#This Row],[Headoffice]],$T$4:$U$82,2,FALSE)</f>
        <v>AustraliaNZ</v>
      </c>
      <c r="E2745" s="1">
        <v>2003</v>
      </c>
      <c r="F2745" s="3"/>
      <c r="H2745" s="1">
        <v>1</v>
      </c>
      <c r="I2745" s="4">
        <v>40815</v>
      </c>
    </row>
    <row r="2746" spans="1:9" x14ac:dyDescent="0.25">
      <c r="A2746" s="1" t="s">
        <v>2826</v>
      </c>
      <c r="B2746" s="1">
        <v>94</v>
      </c>
      <c r="C2746" s="1" t="s">
        <v>30</v>
      </c>
      <c r="D2746" s="1" t="str">
        <f>VLOOKUP(Table1[[#This Row],[Headoffice]],$T$4:$U$82,2,FALSE)</f>
        <v>NorthAmerica</v>
      </c>
      <c r="E2746" s="1">
        <v>2005</v>
      </c>
      <c r="F2746" s="3">
        <v>8665</v>
      </c>
      <c r="G2746" s="4">
        <v>43907</v>
      </c>
      <c r="H2746" s="1">
        <v>11</v>
      </c>
      <c r="I2746" s="4">
        <v>43997</v>
      </c>
    </row>
    <row r="2747" spans="1:9" x14ac:dyDescent="0.25">
      <c r="A2747" s="1" t="s">
        <v>2827</v>
      </c>
      <c r="B2747" s="1">
        <v>664</v>
      </c>
      <c r="C2747" s="1" t="s">
        <v>261</v>
      </c>
      <c r="D2747" s="1" t="str">
        <f>VLOOKUP(Table1[[#This Row],[Headoffice]],$T$4:$U$82,2,FALSE)</f>
        <v>WestEurope</v>
      </c>
      <c r="E2747" s="1">
        <v>1929</v>
      </c>
      <c r="F2747" s="3">
        <v>208035</v>
      </c>
      <c r="G2747" s="4">
        <v>43646</v>
      </c>
      <c r="H2747" s="1">
        <v>1</v>
      </c>
      <c r="I2747" s="4">
        <v>43145</v>
      </c>
    </row>
    <row r="2748" spans="1:9" x14ac:dyDescent="0.25">
      <c r="A2748" s="1" t="s">
        <v>2828</v>
      </c>
      <c r="B2748" s="1">
        <v>7531</v>
      </c>
      <c r="C2748" s="1" t="s">
        <v>30</v>
      </c>
      <c r="D2748" s="1" t="str">
        <f>VLOOKUP(Table1[[#This Row],[Headoffice]],$T$4:$U$82,2,FALSE)</f>
        <v>NorthAmerica</v>
      </c>
      <c r="F2748" s="3"/>
      <c r="H2748" s="1">
        <v>1</v>
      </c>
      <c r="I2748" s="4">
        <v>43200</v>
      </c>
    </row>
    <row r="2749" spans="1:9" x14ac:dyDescent="0.25">
      <c r="A2749" s="1" t="s">
        <v>2829</v>
      </c>
      <c r="B2749" s="1">
        <v>11052</v>
      </c>
      <c r="C2749" s="1" t="s">
        <v>30</v>
      </c>
      <c r="D2749" s="1" t="str">
        <f>VLOOKUP(Table1[[#This Row],[Headoffice]],$T$4:$U$82,2,FALSE)</f>
        <v>NorthAmerica</v>
      </c>
      <c r="F2749" s="3"/>
      <c r="H2749" s="1">
        <v>1</v>
      </c>
      <c r="I2749" s="4">
        <v>39128</v>
      </c>
    </row>
    <row r="2750" spans="1:9" x14ac:dyDescent="0.25">
      <c r="A2750" s="1" t="s">
        <v>2830</v>
      </c>
      <c r="B2750" s="1">
        <v>6529</v>
      </c>
      <c r="C2750" s="1" t="s">
        <v>30</v>
      </c>
      <c r="D2750" s="1" t="str">
        <f>VLOOKUP(Table1[[#This Row],[Headoffice]],$T$4:$U$82,2,FALSE)</f>
        <v>NorthAmerica</v>
      </c>
      <c r="F2750" s="3"/>
      <c r="H2750" s="1">
        <v>1</v>
      </c>
      <c r="I2750" s="4">
        <v>35630</v>
      </c>
    </row>
    <row r="2751" spans="1:9" x14ac:dyDescent="0.25">
      <c r="A2751" s="1" t="s">
        <v>2831</v>
      </c>
      <c r="B2751" s="1">
        <v>6841</v>
      </c>
      <c r="C2751" s="1" t="s">
        <v>9</v>
      </c>
      <c r="D2751" s="1" t="str">
        <f>VLOOKUP(Table1[[#This Row],[Headoffice]],$T$4:$U$82,2,FALSE)</f>
        <v>AustraliaNZ</v>
      </c>
      <c r="F2751" s="3"/>
      <c r="H2751" s="1">
        <v>1</v>
      </c>
      <c r="I2751" s="4">
        <v>42227</v>
      </c>
    </row>
    <row r="2752" spans="1:9" x14ac:dyDescent="0.25">
      <c r="A2752" s="1" t="s">
        <v>2832</v>
      </c>
      <c r="B2752" s="1">
        <v>6184</v>
      </c>
      <c r="C2752" s="1" t="s">
        <v>30</v>
      </c>
      <c r="D2752" s="1" t="str">
        <f>VLOOKUP(Table1[[#This Row],[Headoffice]],$T$4:$U$82,2,FALSE)</f>
        <v>NorthAmerica</v>
      </c>
      <c r="F2752" s="3"/>
      <c r="H2752" s="1">
        <v>1</v>
      </c>
      <c r="I2752" s="4">
        <v>43706</v>
      </c>
    </row>
    <row r="2753" spans="1:9" x14ac:dyDescent="0.25">
      <c r="A2753" s="1" t="s">
        <v>2833</v>
      </c>
      <c r="B2753" s="1">
        <v>8109</v>
      </c>
      <c r="C2753" s="1" t="s">
        <v>9</v>
      </c>
      <c r="D2753" s="1" t="str">
        <f>VLOOKUP(Table1[[#This Row],[Headoffice]],$T$4:$U$82,2,FALSE)</f>
        <v>AustraliaNZ</v>
      </c>
      <c r="F2753" s="3"/>
      <c r="H2753" s="1">
        <v>1</v>
      </c>
      <c r="I2753" s="4">
        <v>38994</v>
      </c>
    </row>
    <row r="2754" spans="1:9" x14ac:dyDescent="0.25">
      <c r="A2754" s="1" t="s">
        <v>2834</v>
      </c>
      <c r="B2754" s="1">
        <v>7282</v>
      </c>
      <c r="C2754" s="1" t="s">
        <v>30</v>
      </c>
      <c r="D2754" s="1" t="str">
        <f>VLOOKUP(Table1[[#This Row],[Headoffice]],$T$4:$U$82,2,FALSE)</f>
        <v>NorthAmerica</v>
      </c>
      <c r="F2754" s="3"/>
      <c r="H2754" s="1">
        <v>1</v>
      </c>
      <c r="I2754" s="4">
        <v>43129</v>
      </c>
    </row>
    <row r="2755" spans="1:9" x14ac:dyDescent="0.25">
      <c r="A2755" s="1" t="s">
        <v>2835</v>
      </c>
      <c r="B2755" s="1">
        <v>7874</v>
      </c>
      <c r="C2755" s="1" t="s">
        <v>290</v>
      </c>
      <c r="D2755" s="1" t="str">
        <f>VLOOKUP(Table1[[#This Row],[Headoffice]],$T$4:$U$82,2,FALSE)</f>
        <v>WestEurope</v>
      </c>
      <c r="F2755" s="3"/>
      <c r="H2755" s="1">
        <v>1</v>
      </c>
      <c r="I2755" s="4">
        <v>43475</v>
      </c>
    </row>
    <row r="2756" spans="1:9" x14ac:dyDescent="0.25">
      <c r="A2756" s="1" t="s">
        <v>2836</v>
      </c>
      <c r="B2756" s="1">
        <v>6080</v>
      </c>
      <c r="C2756" s="1" t="s">
        <v>28</v>
      </c>
      <c r="D2756" s="1" t="str">
        <f>VLOOKUP(Table1[[#This Row],[Headoffice]],$T$4:$U$82,2,FALSE)</f>
        <v>NorthAmerica</v>
      </c>
      <c r="F2756" s="3"/>
      <c r="H2756" s="1">
        <v>1</v>
      </c>
      <c r="I2756" s="4">
        <v>41085</v>
      </c>
    </row>
    <row r="2757" spans="1:9" x14ac:dyDescent="0.25">
      <c r="A2757" s="1" t="s">
        <v>2837</v>
      </c>
      <c r="B2757" s="1">
        <v>8882</v>
      </c>
      <c r="C2757" s="1" t="s">
        <v>51</v>
      </c>
      <c r="D2757" s="1" t="str">
        <f>VLOOKUP(Table1[[#This Row],[Headoffice]],$T$4:$U$82,2,FALSE)</f>
        <v>WestEurope</v>
      </c>
      <c r="F2757" s="3"/>
      <c r="H2757" s="1">
        <v>1</v>
      </c>
      <c r="I2757" s="4">
        <v>43321</v>
      </c>
    </row>
    <row r="2758" spans="1:9" x14ac:dyDescent="0.25">
      <c r="A2758" s="1" t="s">
        <v>2838</v>
      </c>
      <c r="B2758" s="1">
        <v>6183</v>
      </c>
      <c r="C2758" s="1" t="s">
        <v>28</v>
      </c>
      <c r="D2758" s="1" t="str">
        <f>VLOOKUP(Table1[[#This Row],[Headoffice]],$T$4:$U$82,2,FALSE)</f>
        <v>NorthAmerica</v>
      </c>
      <c r="F2758" s="3"/>
      <c r="H2758" s="1">
        <v>1</v>
      </c>
      <c r="I2758" s="4">
        <v>43389</v>
      </c>
    </row>
    <row r="2759" spans="1:9" x14ac:dyDescent="0.25">
      <c r="A2759" s="1" t="s">
        <v>2839</v>
      </c>
      <c r="B2759" s="1">
        <v>6182</v>
      </c>
      <c r="C2759" s="1" t="s">
        <v>30</v>
      </c>
      <c r="D2759" s="1" t="str">
        <f>VLOOKUP(Table1[[#This Row],[Headoffice]],$T$4:$U$82,2,FALSE)</f>
        <v>NorthAmerica</v>
      </c>
      <c r="F2759" s="3"/>
      <c r="H2759" s="1">
        <v>2</v>
      </c>
      <c r="I2759" s="4">
        <v>42073</v>
      </c>
    </row>
    <row r="2760" spans="1:9" x14ac:dyDescent="0.25">
      <c r="A2760" s="1" t="s">
        <v>2840</v>
      </c>
      <c r="B2760" s="1">
        <v>9266</v>
      </c>
      <c r="C2760" s="1" t="s">
        <v>30</v>
      </c>
      <c r="D2760" s="1" t="str">
        <f>VLOOKUP(Table1[[#This Row],[Headoffice]],$T$4:$U$82,2,FALSE)</f>
        <v>NorthAmerica</v>
      </c>
      <c r="F2760" s="3"/>
      <c r="H2760" s="1">
        <v>1</v>
      </c>
      <c r="I2760" s="4">
        <v>43938</v>
      </c>
    </row>
    <row r="2761" spans="1:9" x14ac:dyDescent="0.25">
      <c r="A2761" s="1" t="s">
        <v>2841</v>
      </c>
      <c r="B2761" s="1">
        <v>7986</v>
      </c>
      <c r="C2761" s="1" t="s">
        <v>30</v>
      </c>
      <c r="D2761" s="1" t="str">
        <f>VLOOKUP(Table1[[#This Row],[Headoffice]],$T$4:$U$82,2,FALSE)</f>
        <v>NorthAmerica</v>
      </c>
      <c r="F2761" s="3"/>
      <c r="H2761" s="1">
        <v>1</v>
      </c>
      <c r="I2761" s="4">
        <v>43067</v>
      </c>
    </row>
    <row r="2762" spans="1:9" x14ac:dyDescent="0.25">
      <c r="A2762" s="1" t="s">
        <v>2842</v>
      </c>
      <c r="B2762" s="1">
        <v>9027</v>
      </c>
      <c r="C2762" s="1" t="s">
        <v>30</v>
      </c>
      <c r="D2762" s="1" t="str">
        <f>VLOOKUP(Table1[[#This Row],[Headoffice]],$T$4:$U$82,2,FALSE)</f>
        <v>NorthAmerica</v>
      </c>
      <c r="F2762" s="3"/>
      <c r="H2762" s="1">
        <v>1</v>
      </c>
      <c r="I2762" s="4">
        <v>43721</v>
      </c>
    </row>
    <row r="2763" spans="1:9" ht="30" x14ac:dyDescent="0.25">
      <c r="A2763" s="1" t="s">
        <v>2843</v>
      </c>
      <c r="B2763" s="1">
        <v>5844</v>
      </c>
      <c r="C2763" s="1" t="s">
        <v>9</v>
      </c>
      <c r="D2763" s="1" t="str">
        <f>VLOOKUP(Table1[[#This Row],[Headoffice]],$T$4:$U$82,2,FALSE)</f>
        <v>AustraliaNZ</v>
      </c>
      <c r="F2763" s="3"/>
      <c r="H2763" s="1">
        <v>1</v>
      </c>
      <c r="I2763" s="4">
        <v>42300</v>
      </c>
    </row>
    <row r="2764" spans="1:9" x14ac:dyDescent="0.25">
      <c r="A2764" s="1" t="s">
        <v>2844</v>
      </c>
      <c r="B2764" s="1">
        <v>6795</v>
      </c>
      <c r="C2764" s="1" t="s">
        <v>9</v>
      </c>
      <c r="D2764" s="1" t="str">
        <f>VLOOKUP(Table1[[#This Row],[Headoffice]],$T$4:$U$82,2,FALSE)</f>
        <v>AustraliaNZ</v>
      </c>
      <c r="F2764" s="3"/>
      <c r="H2764" s="1">
        <v>1</v>
      </c>
      <c r="I2764" s="4">
        <v>42496</v>
      </c>
    </row>
    <row r="2765" spans="1:9" x14ac:dyDescent="0.25">
      <c r="A2765" s="1" t="s">
        <v>2845</v>
      </c>
      <c r="B2765" s="1">
        <v>8559</v>
      </c>
      <c r="C2765" s="1" t="s">
        <v>30</v>
      </c>
      <c r="D2765" s="1" t="str">
        <f>VLOOKUP(Table1[[#This Row],[Headoffice]],$T$4:$U$82,2,FALSE)</f>
        <v>NorthAmerica</v>
      </c>
      <c r="F2765" s="3"/>
      <c r="H2765" s="1">
        <v>1</v>
      </c>
      <c r="I2765" s="4">
        <v>43679</v>
      </c>
    </row>
    <row r="2766" spans="1:9" x14ac:dyDescent="0.25">
      <c r="A2766" s="1" t="s">
        <v>2846</v>
      </c>
      <c r="B2766" s="1">
        <v>8560</v>
      </c>
      <c r="C2766" s="1" t="s">
        <v>30</v>
      </c>
      <c r="D2766" s="1" t="str">
        <f>VLOOKUP(Table1[[#This Row],[Headoffice]],$T$4:$U$82,2,FALSE)</f>
        <v>NorthAmerica</v>
      </c>
      <c r="F2766" s="3"/>
      <c r="H2766" s="1">
        <v>1</v>
      </c>
      <c r="I2766" s="4">
        <v>39857</v>
      </c>
    </row>
    <row r="2767" spans="1:9" x14ac:dyDescent="0.25">
      <c r="A2767" s="1" t="s">
        <v>2847</v>
      </c>
      <c r="B2767" s="1">
        <v>8809</v>
      </c>
      <c r="C2767" s="1" t="s">
        <v>51</v>
      </c>
      <c r="D2767" s="1" t="str">
        <f>VLOOKUP(Table1[[#This Row],[Headoffice]],$T$4:$U$82,2,FALSE)</f>
        <v>WestEurope</v>
      </c>
      <c r="F2767" s="3"/>
      <c r="H2767" s="1">
        <v>2</v>
      </c>
      <c r="I2767" s="4">
        <v>43728</v>
      </c>
    </row>
    <row r="2768" spans="1:9" x14ac:dyDescent="0.25">
      <c r="A2768" s="1" t="s">
        <v>2848</v>
      </c>
      <c r="B2768" s="1">
        <v>7737</v>
      </c>
      <c r="C2768" s="1" t="s">
        <v>51</v>
      </c>
      <c r="D2768" s="1" t="str">
        <f>VLOOKUP(Table1[[#This Row],[Headoffice]],$T$4:$U$82,2,FALSE)</f>
        <v>WestEurope</v>
      </c>
      <c r="F2768" s="3"/>
      <c r="H2768" s="1">
        <v>1</v>
      </c>
      <c r="I2768" s="4">
        <v>39678</v>
      </c>
    </row>
    <row r="2769" spans="1:9" x14ac:dyDescent="0.25">
      <c r="A2769" s="1" t="s">
        <v>2849</v>
      </c>
      <c r="B2769" s="1">
        <v>7959</v>
      </c>
      <c r="C2769" s="1" t="s">
        <v>30</v>
      </c>
      <c r="D2769" s="1" t="str">
        <f>VLOOKUP(Table1[[#This Row],[Headoffice]],$T$4:$U$82,2,FALSE)</f>
        <v>NorthAmerica</v>
      </c>
      <c r="F2769" s="3"/>
      <c r="H2769" s="1">
        <v>1</v>
      </c>
    </row>
    <row r="2770" spans="1:9" x14ac:dyDescent="0.25">
      <c r="A2770" s="1" t="s">
        <v>2850</v>
      </c>
      <c r="B2770" s="1">
        <v>6170</v>
      </c>
      <c r="C2770" s="1" t="s">
        <v>30</v>
      </c>
      <c r="D2770" s="1" t="str">
        <f>VLOOKUP(Table1[[#This Row],[Headoffice]],$T$4:$U$82,2,FALSE)</f>
        <v>NorthAmerica</v>
      </c>
      <c r="E2770" s="1">
        <v>1983</v>
      </c>
      <c r="F2770" s="3">
        <v>584</v>
      </c>
      <c r="G2770" s="4">
        <v>44012</v>
      </c>
      <c r="H2770" s="1">
        <v>9</v>
      </c>
      <c r="I2770" s="4">
        <v>42608</v>
      </c>
    </row>
    <row r="2771" spans="1:9" x14ac:dyDescent="0.25">
      <c r="A2771" s="1" t="s">
        <v>2851</v>
      </c>
      <c r="B2771" s="1">
        <v>7718</v>
      </c>
      <c r="C2771" s="1" t="s">
        <v>9</v>
      </c>
      <c r="D2771" s="1" t="str">
        <f>VLOOKUP(Table1[[#This Row],[Headoffice]],$T$4:$U$82,2,FALSE)</f>
        <v>AustraliaNZ</v>
      </c>
      <c r="F2771" s="3"/>
      <c r="H2771" s="1">
        <v>1</v>
      </c>
      <c r="I2771" s="4">
        <v>43941</v>
      </c>
    </row>
    <row r="2772" spans="1:9" x14ac:dyDescent="0.25">
      <c r="A2772" s="1" t="s">
        <v>2852</v>
      </c>
      <c r="B2772" s="1">
        <v>6594</v>
      </c>
      <c r="C2772" s="1" t="s">
        <v>77</v>
      </c>
      <c r="D2772" s="1" t="str">
        <f>VLOOKUP(Table1[[#This Row],[Headoffice]],$T$4:$U$82,2,FALSE)</f>
        <v>WestEurope</v>
      </c>
      <c r="E2772" s="1">
        <v>1896</v>
      </c>
      <c r="F2772" s="3"/>
      <c r="H2772" s="1">
        <v>1</v>
      </c>
      <c r="I2772" s="4">
        <v>40933</v>
      </c>
    </row>
    <row r="2773" spans="1:9" ht="30" x14ac:dyDescent="0.25">
      <c r="A2773" s="1" t="s">
        <v>2853</v>
      </c>
      <c r="B2773" s="1">
        <v>6454</v>
      </c>
      <c r="C2773" s="1" t="s">
        <v>51</v>
      </c>
      <c r="D2773" s="1" t="str">
        <f>VLOOKUP(Table1[[#This Row],[Headoffice]],$T$4:$U$82,2,FALSE)</f>
        <v>WestEurope</v>
      </c>
      <c r="F2773" s="3"/>
      <c r="H2773" s="1">
        <v>1</v>
      </c>
      <c r="I2773" s="4">
        <v>39555</v>
      </c>
    </row>
    <row r="2774" spans="1:9" x14ac:dyDescent="0.25">
      <c r="A2774" s="1" t="s">
        <v>2854</v>
      </c>
      <c r="B2774" s="1">
        <v>6411</v>
      </c>
      <c r="C2774" s="1" t="s">
        <v>51</v>
      </c>
      <c r="D2774" s="1" t="str">
        <f>VLOOKUP(Table1[[#This Row],[Headoffice]],$T$4:$U$82,2,FALSE)</f>
        <v>WestEurope</v>
      </c>
      <c r="E2774" s="1">
        <v>1973</v>
      </c>
      <c r="F2774" s="3"/>
      <c r="H2774" s="1">
        <v>1</v>
      </c>
      <c r="I2774" s="4">
        <v>40409</v>
      </c>
    </row>
    <row r="2775" spans="1:9" x14ac:dyDescent="0.25">
      <c r="A2775" s="1" t="s">
        <v>2855</v>
      </c>
      <c r="B2775" s="1">
        <v>6644</v>
      </c>
      <c r="C2775" s="1" t="s">
        <v>9</v>
      </c>
      <c r="D2775" s="1" t="str">
        <f>VLOOKUP(Table1[[#This Row],[Headoffice]],$T$4:$U$82,2,FALSE)</f>
        <v>AustraliaNZ</v>
      </c>
      <c r="F2775" s="3"/>
      <c r="H2775" s="1">
        <v>1</v>
      </c>
      <c r="I2775" s="4">
        <v>42571</v>
      </c>
    </row>
    <row r="2776" spans="1:9" x14ac:dyDescent="0.25">
      <c r="A2776" s="1" t="s">
        <v>2856</v>
      </c>
      <c r="B2776" s="1">
        <v>5282</v>
      </c>
      <c r="C2776" s="1" t="s">
        <v>9</v>
      </c>
      <c r="D2776" s="1" t="str">
        <f>VLOOKUP(Table1[[#This Row],[Headoffice]],$T$4:$U$82,2,FALSE)</f>
        <v>AustraliaNZ</v>
      </c>
      <c r="E2776" s="1">
        <v>1981</v>
      </c>
      <c r="F2776" s="3"/>
      <c r="H2776" s="1">
        <v>1</v>
      </c>
      <c r="I2776" s="4">
        <v>40830</v>
      </c>
    </row>
    <row r="2777" spans="1:9" ht="30" x14ac:dyDescent="0.25">
      <c r="A2777" s="1" t="s">
        <v>2857</v>
      </c>
      <c r="B2777" s="1">
        <v>6709</v>
      </c>
      <c r="C2777" s="1" t="s">
        <v>9</v>
      </c>
      <c r="D2777" s="1" t="str">
        <f>VLOOKUP(Table1[[#This Row],[Headoffice]],$T$4:$U$82,2,FALSE)</f>
        <v>AustraliaNZ</v>
      </c>
      <c r="F2777" s="3"/>
      <c r="H2777" s="1">
        <v>1</v>
      </c>
      <c r="I2777" s="4">
        <v>43168</v>
      </c>
    </row>
    <row r="2778" spans="1:9" x14ac:dyDescent="0.25">
      <c r="A2778" s="1" t="s">
        <v>2858</v>
      </c>
      <c r="B2778" s="1">
        <v>6249</v>
      </c>
      <c r="C2778" s="1" t="s">
        <v>28</v>
      </c>
      <c r="D2778" s="1" t="str">
        <f>VLOOKUP(Table1[[#This Row],[Headoffice]],$T$4:$U$82,2,FALSE)</f>
        <v>NorthAmerica</v>
      </c>
      <c r="F2778" s="3"/>
      <c r="H2778" s="1">
        <v>1</v>
      </c>
      <c r="I2778" s="4">
        <v>43157</v>
      </c>
    </row>
    <row r="2779" spans="1:9" x14ac:dyDescent="0.25">
      <c r="A2779" s="1" t="s">
        <v>2859</v>
      </c>
      <c r="B2779" s="1">
        <v>8839</v>
      </c>
      <c r="C2779" s="1" t="s">
        <v>30</v>
      </c>
      <c r="D2779" s="1" t="str">
        <f>VLOOKUP(Table1[[#This Row],[Headoffice]],$T$4:$U$82,2,FALSE)</f>
        <v>NorthAmerica</v>
      </c>
      <c r="F2779" s="3"/>
      <c r="H2779" s="1">
        <v>1</v>
      </c>
      <c r="I2779" s="4">
        <v>43788</v>
      </c>
    </row>
    <row r="2780" spans="1:9" x14ac:dyDescent="0.25">
      <c r="A2780" s="1" t="s">
        <v>2860</v>
      </c>
      <c r="B2780" s="1">
        <v>7628</v>
      </c>
      <c r="C2780" s="1" t="s">
        <v>9</v>
      </c>
      <c r="D2780" s="1" t="str">
        <f>VLOOKUP(Table1[[#This Row],[Headoffice]],$T$4:$U$82,2,FALSE)</f>
        <v>AustraliaNZ</v>
      </c>
      <c r="F2780" s="3"/>
      <c r="H2780" s="1">
        <v>1</v>
      </c>
      <c r="I2780" s="4">
        <v>43230</v>
      </c>
    </row>
    <row r="2781" spans="1:9" x14ac:dyDescent="0.25">
      <c r="A2781" s="1" t="s">
        <v>2861</v>
      </c>
      <c r="B2781" s="1">
        <v>9449</v>
      </c>
      <c r="C2781" s="1" t="s">
        <v>9</v>
      </c>
      <c r="D2781" s="1" t="str">
        <f>VLOOKUP(Table1[[#This Row],[Headoffice]],$T$4:$U$82,2,FALSE)</f>
        <v>AustraliaNZ</v>
      </c>
      <c r="F2781" s="3"/>
      <c r="H2781" s="1">
        <v>1</v>
      </c>
      <c r="I2781" s="4">
        <v>44008</v>
      </c>
    </row>
    <row r="2782" spans="1:9" x14ac:dyDescent="0.25">
      <c r="A2782" s="1" t="s">
        <v>2862</v>
      </c>
      <c r="B2782" s="1">
        <v>8072</v>
      </c>
      <c r="C2782" s="1" t="s">
        <v>150</v>
      </c>
      <c r="D2782" s="1" t="str">
        <f>VLOOKUP(Table1[[#This Row],[Headoffice]],$T$4:$U$82,2,FALSE)</f>
        <v>WestEurope</v>
      </c>
      <c r="F2782" s="3"/>
      <c r="H2782" s="1">
        <v>1</v>
      </c>
      <c r="I2782" s="4">
        <v>43222</v>
      </c>
    </row>
    <row r="2783" spans="1:9" x14ac:dyDescent="0.25">
      <c r="A2783" s="1" t="s">
        <v>2863</v>
      </c>
      <c r="B2783" s="1">
        <v>6820</v>
      </c>
      <c r="C2783" s="1" t="s">
        <v>150</v>
      </c>
      <c r="D2783" s="1" t="str">
        <f>VLOOKUP(Table1[[#This Row],[Headoffice]],$T$4:$U$82,2,FALSE)</f>
        <v>WestEurope</v>
      </c>
      <c r="F2783" s="3"/>
      <c r="H2783" s="1">
        <v>1</v>
      </c>
      <c r="I2783" s="4">
        <v>42215</v>
      </c>
    </row>
    <row r="2784" spans="1:9" x14ac:dyDescent="0.25">
      <c r="A2784" s="1" t="s">
        <v>2864</v>
      </c>
      <c r="B2784" s="1">
        <v>9371</v>
      </c>
      <c r="C2784" s="1" t="s">
        <v>9</v>
      </c>
      <c r="D2784" s="1" t="str">
        <f>VLOOKUP(Table1[[#This Row],[Headoffice]],$T$4:$U$82,2,FALSE)</f>
        <v>AustraliaNZ</v>
      </c>
      <c r="E2784" s="1">
        <v>1987</v>
      </c>
      <c r="F2784" s="3"/>
      <c r="H2784" s="1">
        <v>1</v>
      </c>
      <c r="I2784" s="4">
        <v>43178</v>
      </c>
    </row>
    <row r="2785" spans="1:9" x14ac:dyDescent="0.25">
      <c r="A2785" s="1" t="s">
        <v>2865</v>
      </c>
      <c r="B2785" s="1">
        <v>6589</v>
      </c>
      <c r="C2785" s="1" t="s">
        <v>9</v>
      </c>
      <c r="D2785" s="1" t="str">
        <f>VLOOKUP(Table1[[#This Row],[Headoffice]],$T$4:$U$82,2,FALSE)</f>
        <v>AustraliaNZ</v>
      </c>
      <c r="E2785" s="1">
        <v>2004</v>
      </c>
      <c r="F2785" s="3"/>
      <c r="H2785" s="1">
        <v>1</v>
      </c>
      <c r="I2785" s="4">
        <v>42853</v>
      </c>
    </row>
    <row r="2786" spans="1:9" x14ac:dyDescent="0.25">
      <c r="A2786" s="1" t="s">
        <v>2866</v>
      </c>
      <c r="B2786" s="1">
        <v>6144</v>
      </c>
      <c r="C2786" s="1" t="s">
        <v>30</v>
      </c>
      <c r="D2786" s="1" t="str">
        <f>VLOOKUP(Table1[[#This Row],[Headoffice]],$T$4:$U$82,2,FALSE)</f>
        <v>NorthAmerica</v>
      </c>
      <c r="E2786" s="1">
        <v>1971</v>
      </c>
      <c r="F2786" s="3"/>
      <c r="H2786" s="1">
        <v>12</v>
      </c>
      <c r="I2786" s="4">
        <v>43131</v>
      </c>
    </row>
    <row r="2787" spans="1:9" x14ac:dyDescent="0.25">
      <c r="A2787" s="1" t="s">
        <v>2867</v>
      </c>
      <c r="B2787" s="1">
        <v>6145</v>
      </c>
      <c r="C2787" s="1" t="s">
        <v>30</v>
      </c>
      <c r="D2787" s="1" t="str">
        <f>VLOOKUP(Table1[[#This Row],[Headoffice]],$T$4:$U$82,2,FALSE)</f>
        <v>NorthAmerica</v>
      </c>
      <c r="F2787" s="3"/>
      <c r="H2787" s="1">
        <v>1</v>
      </c>
      <c r="I2787" s="4">
        <v>39510</v>
      </c>
    </row>
    <row r="2788" spans="1:9" x14ac:dyDescent="0.25">
      <c r="A2788" s="1" t="s">
        <v>2868</v>
      </c>
      <c r="B2788" s="1">
        <v>6143</v>
      </c>
      <c r="C2788" s="1" t="s">
        <v>28</v>
      </c>
      <c r="D2788" s="1" t="str">
        <f>VLOOKUP(Table1[[#This Row],[Headoffice]],$T$4:$U$82,2,FALSE)</f>
        <v>NorthAmerica</v>
      </c>
      <c r="F2788" s="3"/>
      <c r="H2788" s="1">
        <v>1</v>
      </c>
      <c r="I2788" s="4">
        <v>43390</v>
      </c>
    </row>
    <row r="2789" spans="1:9" x14ac:dyDescent="0.25">
      <c r="A2789" s="1" t="s">
        <v>2869</v>
      </c>
      <c r="B2789" s="1">
        <v>7981</v>
      </c>
      <c r="C2789" s="1" t="s">
        <v>150</v>
      </c>
      <c r="D2789" s="1" t="str">
        <f>VLOOKUP(Table1[[#This Row],[Headoffice]],$T$4:$U$82,2,FALSE)</f>
        <v>WestEurope</v>
      </c>
      <c r="F2789" s="3"/>
      <c r="H2789" s="1">
        <v>1</v>
      </c>
      <c r="I2789" s="4">
        <v>39416</v>
      </c>
    </row>
    <row r="2790" spans="1:9" x14ac:dyDescent="0.25">
      <c r="A2790" s="1" t="s">
        <v>2870</v>
      </c>
      <c r="B2790" s="1">
        <v>6997</v>
      </c>
      <c r="C2790" s="1" t="s">
        <v>28</v>
      </c>
      <c r="D2790" s="1" t="str">
        <f>VLOOKUP(Table1[[#This Row],[Headoffice]],$T$4:$U$82,2,FALSE)</f>
        <v>NorthAmerica</v>
      </c>
      <c r="F2790" s="3"/>
      <c r="H2790" s="1">
        <v>1</v>
      </c>
      <c r="I2790" s="4">
        <v>42821</v>
      </c>
    </row>
    <row r="2791" spans="1:9" x14ac:dyDescent="0.25">
      <c r="A2791" s="1" t="s">
        <v>2871</v>
      </c>
      <c r="B2791" s="1">
        <v>6717</v>
      </c>
      <c r="C2791" s="1" t="s">
        <v>83</v>
      </c>
      <c r="D2791" s="1" t="str">
        <f>VLOOKUP(Table1[[#This Row],[Headoffice]],$T$4:$U$82,2,FALSE)</f>
        <v>RestOfTheWorld</v>
      </c>
      <c r="F2791" s="3"/>
      <c r="H2791" s="1">
        <v>1</v>
      </c>
      <c r="I2791" s="4">
        <v>41652</v>
      </c>
    </row>
    <row r="2792" spans="1:9" x14ac:dyDescent="0.25">
      <c r="A2792" s="1" t="s">
        <v>2872</v>
      </c>
      <c r="B2792" s="1">
        <v>6201</v>
      </c>
      <c r="C2792" s="1" t="s">
        <v>258</v>
      </c>
      <c r="D2792" s="1" t="str">
        <f>VLOOKUP(Table1[[#This Row],[Headoffice]],$T$4:$U$82,2,FALSE)</f>
        <v>NorthAmerica</v>
      </c>
      <c r="F2792" s="3"/>
      <c r="H2792" s="1">
        <v>1</v>
      </c>
      <c r="I2792" s="4">
        <v>40094</v>
      </c>
    </row>
    <row r="2793" spans="1:9" x14ac:dyDescent="0.25">
      <c r="A2793" s="1" t="s">
        <v>2873</v>
      </c>
      <c r="B2793" s="1">
        <v>7553</v>
      </c>
      <c r="C2793" s="1" t="s">
        <v>30</v>
      </c>
      <c r="D2793" s="1" t="str">
        <f>VLOOKUP(Table1[[#This Row],[Headoffice]],$T$4:$U$82,2,FALSE)</f>
        <v>NorthAmerica</v>
      </c>
      <c r="E2793" s="1">
        <v>2007</v>
      </c>
      <c r="F2793" s="3"/>
      <c r="H2793" s="1">
        <v>2</v>
      </c>
      <c r="I2793" s="4">
        <v>43963</v>
      </c>
    </row>
    <row r="2794" spans="1:9" ht="30" x14ac:dyDescent="0.25">
      <c r="A2794" s="1" t="s">
        <v>2874</v>
      </c>
      <c r="B2794" s="1">
        <v>7230</v>
      </c>
      <c r="C2794" s="1" t="s">
        <v>193</v>
      </c>
      <c r="D2794" s="1" t="str">
        <f>VLOOKUP(Table1[[#This Row],[Headoffice]],$T$4:$U$82,2,FALSE)</f>
        <v>WestEurope</v>
      </c>
      <c r="F2794" s="3"/>
      <c r="H2794" s="1">
        <v>1</v>
      </c>
      <c r="I2794" s="4">
        <v>34604</v>
      </c>
    </row>
    <row r="2795" spans="1:9" x14ac:dyDescent="0.25">
      <c r="A2795" s="1" t="s">
        <v>2875</v>
      </c>
      <c r="B2795" s="1">
        <v>5813</v>
      </c>
      <c r="C2795" s="1" t="s">
        <v>28</v>
      </c>
      <c r="D2795" s="1" t="str">
        <f>VLOOKUP(Table1[[#This Row],[Headoffice]],$T$4:$U$82,2,FALSE)</f>
        <v>NorthAmerica</v>
      </c>
      <c r="F2795" s="3"/>
      <c r="H2795" s="1">
        <v>1</v>
      </c>
      <c r="I2795" s="4">
        <v>39730</v>
      </c>
    </row>
    <row r="2796" spans="1:9" x14ac:dyDescent="0.25">
      <c r="A2796" s="1" t="s">
        <v>2876</v>
      </c>
      <c r="B2796" s="1">
        <v>7182</v>
      </c>
      <c r="C2796" s="1" t="s">
        <v>83</v>
      </c>
      <c r="D2796" s="1" t="str">
        <f>VLOOKUP(Table1[[#This Row],[Headoffice]],$T$4:$U$82,2,FALSE)</f>
        <v>RestOfTheWorld</v>
      </c>
      <c r="F2796" s="3"/>
      <c r="H2796" s="1">
        <v>1</v>
      </c>
      <c r="I2796" s="4">
        <v>42429</v>
      </c>
    </row>
    <row r="2797" spans="1:9" x14ac:dyDescent="0.25">
      <c r="A2797" s="1" t="s">
        <v>2877</v>
      </c>
      <c r="B2797" s="1">
        <v>2436</v>
      </c>
      <c r="C2797" s="1" t="s">
        <v>30</v>
      </c>
      <c r="D2797" s="1" t="str">
        <f>VLOOKUP(Table1[[#This Row],[Headoffice]],$T$4:$U$82,2,FALSE)</f>
        <v>NorthAmerica</v>
      </c>
      <c r="E2797" s="1">
        <v>1998</v>
      </c>
      <c r="F2797" s="3">
        <v>108</v>
      </c>
      <c r="G2797" s="4">
        <v>44011</v>
      </c>
      <c r="H2797" s="1">
        <v>12</v>
      </c>
      <c r="I2797" s="4">
        <v>43876</v>
      </c>
    </row>
    <row r="2798" spans="1:9" ht="30" x14ac:dyDescent="0.25">
      <c r="A2798" s="1" t="s">
        <v>2878</v>
      </c>
      <c r="B2798" s="1">
        <v>6746</v>
      </c>
      <c r="C2798" s="1" t="s">
        <v>91</v>
      </c>
      <c r="D2798" s="1" t="str">
        <f>VLOOKUP(Table1[[#This Row],[Headoffice]],$T$4:$U$82,2,FALSE)</f>
        <v>RestOfTheWorld</v>
      </c>
      <c r="E2798" s="1">
        <v>1927</v>
      </c>
      <c r="F2798" s="3"/>
      <c r="H2798" s="1">
        <v>1</v>
      </c>
      <c r="I2798" s="4">
        <v>41393</v>
      </c>
    </row>
    <row r="2799" spans="1:9" x14ac:dyDescent="0.25">
      <c r="A2799" s="1" t="s">
        <v>2879</v>
      </c>
      <c r="B2799" s="1">
        <v>665</v>
      </c>
      <c r="C2799" s="1" t="s">
        <v>51</v>
      </c>
      <c r="D2799" s="1" t="str">
        <f>VLOOKUP(Table1[[#This Row],[Headoffice]],$T$4:$U$82,2,FALSE)</f>
        <v>WestEurope</v>
      </c>
      <c r="E2799" s="1">
        <v>1988</v>
      </c>
      <c r="F2799" s="3">
        <v>156352</v>
      </c>
      <c r="G2799" s="4">
        <v>43646</v>
      </c>
      <c r="H2799" s="1">
        <v>9</v>
      </c>
      <c r="I2799" s="4">
        <v>43202</v>
      </c>
    </row>
    <row r="2800" spans="1:9" x14ac:dyDescent="0.25">
      <c r="A2800" s="1" t="s">
        <v>2880</v>
      </c>
      <c r="B2800" s="1">
        <v>6013</v>
      </c>
      <c r="C2800" s="1" t="s">
        <v>91</v>
      </c>
      <c r="D2800" s="1" t="str">
        <f>VLOOKUP(Table1[[#This Row],[Headoffice]],$T$4:$U$82,2,FALSE)</f>
        <v>RestOfTheWorld</v>
      </c>
      <c r="E2800" s="1">
        <v>2017</v>
      </c>
      <c r="F2800" s="3"/>
      <c r="H2800" s="1">
        <v>1</v>
      </c>
      <c r="I2800" s="4">
        <v>43335</v>
      </c>
    </row>
    <row r="2801" spans="1:9" x14ac:dyDescent="0.25">
      <c r="A2801" s="1" t="s">
        <v>2881</v>
      </c>
      <c r="B2801" s="1">
        <v>5822</v>
      </c>
      <c r="C2801" s="1" t="s">
        <v>30</v>
      </c>
      <c r="D2801" s="1" t="str">
        <f>VLOOKUP(Table1[[#This Row],[Headoffice]],$T$4:$U$82,2,FALSE)</f>
        <v>NorthAmerica</v>
      </c>
      <c r="E2801" s="1">
        <v>1984</v>
      </c>
      <c r="F2801" s="3">
        <v>146</v>
      </c>
      <c r="G2801" s="4">
        <v>40908</v>
      </c>
      <c r="H2801" s="1">
        <v>7</v>
      </c>
      <c r="I2801" s="4">
        <v>41026</v>
      </c>
    </row>
    <row r="2802" spans="1:9" x14ac:dyDescent="0.25">
      <c r="A2802" s="1" t="s">
        <v>2882</v>
      </c>
      <c r="B2802" s="1">
        <v>6247</v>
      </c>
      <c r="C2802" s="1" t="s">
        <v>51</v>
      </c>
      <c r="D2802" s="1" t="str">
        <f>VLOOKUP(Table1[[#This Row],[Headoffice]],$T$4:$U$82,2,FALSE)</f>
        <v>WestEurope</v>
      </c>
      <c r="E2802" s="1">
        <v>1999</v>
      </c>
      <c r="F2802" s="3"/>
      <c r="H2802" s="1">
        <v>1</v>
      </c>
      <c r="I2802" s="4">
        <v>42380</v>
      </c>
    </row>
    <row r="2803" spans="1:9" x14ac:dyDescent="0.25">
      <c r="A2803" s="1" t="s">
        <v>2883</v>
      </c>
      <c r="B2803" s="1">
        <v>8990</v>
      </c>
      <c r="C2803" s="1" t="s">
        <v>30</v>
      </c>
      <c r="D2803" s="1" t="str">
        <f>VLOOKUP(Table1[[#This Row],[Headoffice]],$T$4:$U$82,2,FALSE)</f>
        <v>NorthAmerica</v>
      </c>
      <c r="F2803" s="3"/>
      <c r="H2803" s="1">
        <v>1</v>
      </c>
      <c r="I2803" s="4">
        <v>43774</v>
      </c>
    </row>
    <row r="2804" spans="1:9" x14ac:dyDescent="0.25">
      <c r="A2804" s="1" t="s">
        <v>2884</v>
      </c>
      <c r="B2804" s="1">
        <v>3138</v>
      </c>
      <c r="C2804" s="1" t="s">
        <v>51</v>
      </c>
      <c r="D2804" s="1" t="str">
        <f>VLOOKUP(Table1[[#This Row],[Headoffice]],$T$4:$U$82,2,FALSE)</f>
        <v>WestEurope</v>
      </c>
      <c r="E2804" s="1">
        <v>2000</v>
      </c>
      <c r="F2804" s="3">
        <v>11300</v>
      </c>
      <c r="G2804" s="4">
        <v>42975</v>
      </c>
      <c r="H2804" s="1">
        <v>39</v>
      </c>
      <c r="I2804" s="4">
        <v>43696</v>
      </c>
    </row>
    <row r="2805" spans="1:9" x14ac:dyDescent="0.25">
      <c r="A2805" s="1" t="s">
        <v>2885</v>
      </c>
      <c r="B2805" s="1">
        <v>5772</v>
      </c>
      <c r="C2805" s="1" t="s">
        <v>30</v>
      </c>
      <c r="D2805" s="1" t="str">
        <f>VLOOKUP(Table1[[#This Row],[Headoffice]],$T$4:$U$82,2,FALSE)</f>
        <v>NorthAmerica</v>
      </c>
      <c r="E2805" s="1">
        <v>2016</v>
      </c>
      <c r="F2805" s="3"/>
      <c r="H2805" s="1">
        <v>1</v>
      </c>
      <c r="I2805" s="4">
        <v>42573</v>
      </c>
    </row>
    <row r="2806" spans="1:9" x14ac:dyDescent="0.25">
      <c r="A2806" s="1" t="s">
        <v>2886</v>
      </c>
      <c r="B2806" s="1">
        <v>8022</v>
      </c>
      <c r="C2806" s="1" t="s">
        <v>9</v>
      </c>
      <c r="D2806" s="1" t="str">
        <f>VLOOKUP(Table1[[#This Row],[Headoffice]],$T$4:$U$82,2,FALSE)</f>
        <v>AustraliaNZ</v>
      </c>
      <c r="F2806" s="3"/>
      <c r="H2806" s="1">
        <v>1</v>
      </c>
      <c r="I2806" s="4">
        <v>43371</v>
      </c>
    </row>
    <row r="2807" spans="1:9" x14ac:dyDescent="0.25">
      <c r="A2807" s="1" t="s">
        <v>2887</v>
      </c>
      <c r="B2807" s="1">
        <v>7020</v>
      </c>
      <c r="C2807" s="1" t="s">
        <v>882</v>
      </c>
      <c r="D2807" s="1" t="str">
        <f>VLOOKUP(Table1[[#This Row],[Headoffice]],$T$4:$U$82,2,FALSE)</f>
        <v>WestEurope</v>
      </c>
      <c r="E2807" s="1">
        <v>1985</v>
      </c>
      <c r="F2807" s="3"/>
      <c r="H2807" s="1">
        <v>1</v>
      </c>
      <c r="I2807" s="4">
        <v>40470</v>
      </c>
    </row>
    <row r="2808" spans="1:9" x14ac:dyDescent="0.25">
      <c r="A2808" s="1" t="s">
        <v>2888</v>
      </c>
      <c r="B2808" s="1">
        <v>6923</v>
      </c>
      <c r="C2808" s="1" t="s">
        <v>103</v>
      </c>
      <c r="D2808" s="1" t="str">
        <f>VLOOKUP(Table1[[#This Row],[Headoffice]],$T$4:$U$82,2,FALSE)</f>
        <v>RestOfTheWorld</v>
      </c>
      <c r="F2808" s="3"/>
      <c r="H2808" s="1">
        <v>1</v>
      </c>
    </row>
    <row r="2809" spans="1:9" x14ac:dyDescent="0.25">
      <c r="A2809" s="1" t="s">
        <v>2889</v>
      </c>
      <c r="B2809" s="1">
        <v>6472</v>
      </c>
      <c r="C2809" s="1" t="s">
        <v>30</v>
      </c>
      <c r="D2809" s="1" t="str">
        <f>VLOOKUP(Table1[[#This Row],[Headoffice]],$T$4:$U$82,2,FALSE)</f>
        <v>NorthAmerica</v>
      </c>
      <c r="E2809" s="1">
        <v>1997</v>
      </c>
      <c r="F2809" s="3"/>
      <c r="H2809" s="1">
        <v>2</v>
      </c>
      <c r="I2809" s="4">
        <v>40189</v>
      </c>
    </row>
    <row r="2810" spans="1:9" x14ac:dyDescent="0.25">
      <c r="A2810" s="1" t="s">
        <v>2890</v>
      </c>
      <c r="B2810" s="1">
        <v>6617</v>
      </c>
      <c r="C2810" s="1" t="s">
        <v>9</v>
      </c>
      <c r="D2810" s="1" t="str">
        <f>VLOOKUP(Table1[[#This Row],[Headoffice]],$T$4:$U$82,2,FALSE)</f>
        <v>AustraliaNZ</v>
      </c>
      <c r="E2810" s="1">
        <v>1976</v>
      </c>
      <c r="F2810" s="3"/>
      <c r="H2810" s="1">
        <v>1</v>
      </c>
      <c r="I2810" s="4">
        <v>43070</v>
      </c>
    </row>
    <row r="2811" spans="1:9" x14ac:dyDescent="0.25">
      <c r="A2811" s="1" t="s">
        <v>2891</v>
      </c>
      <c r="B2811" s="1">
        <v>4819</v>
      </c>
      <c r="C2811" s="1" t="s">
        <v>30</v>
      </c>
      <c r="D2811" s="1" t="str">
        <f>VLOOKUP(Table1[[#This Row],[Headoffice]],$T$4:$U$82,2,FALSE)</f>
        <v>NorthAmerica</v>
      </c>
      <c r="E2811" s="1">
        <v>2009</v>
      </c>
      <c r="F2811" s="3">
        <v>3384</v>
      </c>
      <c r="G2811" s="4">
        <v>44012</v>
      </c>
      <c r="H2811" s="1">
        <v>36</v>
      </c>
      <c r="I2811" s="4">
        <v>43876</v>
      </c>
    </row>
    <row r="2812" spans="1:9" x14ac:dyDescent="0.25">
      <c r="A2812" s="1" t="s">
        <v>2892</v>
      </c>
      <c r="B2812" s="1">
        <v>6140</v>
      </c>
      <c r="C2812" s="1" t="s">
        <v>30</v>
      </c>
      <c r="D2812" s="1" t="str">
        <f>VLOOKUP(Table1[[#This Row],[Headoffice]],$T$4:$U$82,2,FALSE)</f>
        <v>NorthAmerica</v>
      </c>
      <c r="E2812" s="1">
        <v>2011</v>
      </c>
      <c r="F2812" s="3">
        <v>717</v>
      </c>
      <c r="G2812" s="4">
        <v>42961</v>
      </c>
      <c r="H2812" s="1">
        <v>2</v>
      </c>
      <c r="I2812" s="4">
        <v>41593</v>
      </c>
    </row>
    <row r="2813" spans="1:9" x14ac:dyDescent="0.25">
      <c r="A2813" s="1" t="s">
        <v>2893</v>
      </c>
      <c r="B2813" s="1">
        <v>6478</v>
      </c>
      <c r="C2813" s="1" t="s">
        <v>30</v>
      </c>
      <c r="D2813" s="1" t="str">
        <f>VLOOKUP(Table1[[#This Row],[Headoffice]],$T$4:$U$82,2,FALSE)</f>
        <v>NorthAmerica</v>
      </c>
      <c r="E2813" s="1">
        <v>2012</v>
      </c>
      <c r="F2813" s="3"/>
      <c r="H2813" s="1">
        <v>2</v>
      </c>
      <c r="I2813" s="4">
        <v>42191</v>
      </c>
    </row>
    <row r="2814" spans="1:9" x14ac:dyDescent="0.25">
      <c r="A2814" s="1" t="s">
        <v>2894</v>
      </c>
      <c r="B2814" s="1">
        <v>7318</v>
      </c>
      <c r="C2814" s="1" t="s">
        <v>30</v>
      </c>
      <c r="D2814" s="1" t="str">
        <f>VLOOKUP(Table1[[#This Row],[Headoffice]],$T$4:$U$82,2,FALSE)</f>
        <v>NorthAmerica</v>
      </c>
      <c r="E2814" s="1">
        <v>2012</v>
      </c>
      <c r="F2814" s="3">
        <v>2883</v>
      </c>
      <c r="G2814" s="4">
        <v>43907</v>
      </c>
      <c r="H2814" s="1">
        <v>74</v>
      </c>
      <c r="I2814" s="4">
        <v>43992</v>
      </c>
    </row>
    <row r="2815" spans="1:9" ht="30" x14ac:dyDescent="0.25">
      <c r="A2815" s="1" t="s">
        <v>2895</v>
      </c>
      <c r="B2815" s="1">
        <v>6473</v>
      </c>
      <c r="C2815" s="1" t="s">
        <v>30</v>
      </c>
      <c r="D2815" s="1" t="str">
        <f>VLOOKUP(Table1[[#This Row],[Headoffice]],$T$4:$U$82,2,FALSE)</f>
        <v>NorthAmerica</v>
      </c>
      <c r="E2815" s="1">
        <v>2008</v>
      </c>
      <c r="F2815" s="3"/>
      <c r="H2815" s="1">
        <v>1</v>
      </c>
      <c r="I2815" s="4">
        <v>42157</v>
      </c>
    </row>
    <row r="2816" spans="1:9" x14ac:dyDescent="0.25">
      <c r="A2816" s="1" t="s">
        <v>2896</v>
      </c>
      <c r="B2816" s="1">
        <v>9248</v>
      </c>
      <c r="C2816" s="1" t="s">
        <v>30</v>
      </c>
      <c r="D2816" s="1" t="str">
        <f>VLOOKUP(Table1[[#This Row],[Headoffice]],$T$4:$U$82,2,FALSE)</f>
        <v>NorthAmerica</v>
      </c>
      <c r="E2816" s="1">
        <v>2006</v>
      </c>
      <c r="F2816" s="3">
        <v>107</v>
      </c>
      <c r="G2816" s="4">
        <v>43896</v>
      </c>
      <c r="H2816" s="1">
        <v>1</v>
      </c>
      <c r="I2816" s="4">
        <v>43917</v>
      </c>
    </row>
    <row r="2817" spans="1:9" x14ac:dyDescent="0.25">
      <c r="A2817" s="1" t="s">
        <v>2897</v>
      </c>
      <c r="B2817" s="1">
        <v>5891</v>
      </c>
      <c r="C2817" s="1" t="s">
        <v>30</v>
      </c>
      <c r="D2817" s="1" t="str">
        <f>VLOOKUP(Table1[[#This Row],[Headoffice]],$T$4:$U$82,2,FALSE)</f>
        <v>NorthAmerica</v>
      </c>
      <c r="E2817" s="1">
        <v>2006</v>
      </c>
      <c r="F2817" s="3"/>
      <c r="H2817" s="1">
        <v>2</v>
      </c>
      <c r="I2817" s="4">
        <v>41956</v>
      </c>
    </row>
    <row r="2818" spans="1:9" x14ac:dyDescent="0.25">
      <c r="A2818" s="1" t="s">
        <v>2898</v>
      </c>
      <c r="B2818" s="1">
        <v>6320</v>
      </c>
      <c r="C2818" s="1" t="s">
        <v>30</v>
      </c>
      <c r="D2818" s="1" t="str">
        <f>VLOOKUP(Table1[[#This Row],[Headoffice]],$T$4:$U$82,2,FALSE)</f>
        <v>NorthAmerica</v>
      </c>
      <c r="E2818" s="1">
        <v>2005</v>
      </c>
      <c r="F2818" s="3">
        <v>289</v>
      </c>
      <c r="G2818" s="4">
        <v>41820</v>
      </c>
      <c r="H2818" s="1">
        <v>29</v>
      </c>
      <c r="I2818" s="4">
        <v>43419</v>
      </c>
    </row>
    <row r="2819" spans="1:9" x14ac:dyDescent="0.25">
      <c r="A2819" s="1" t="s">
        <v>2899</v>
      </c>
      <c r="B2819" s="1">
        <v>6481</v>
      </c>
      <c r="C2819" s="1" t="s">
        <v>30</v>
      </c>
      <c r="D2819" s="1" t="str">
        <f>VLOOKUP(Table1[[#This Row],[Headoffice]],$T$4:$U$82,2,FALSE)</f>
        <v>NorthAmerica</v>
      </c>
      <c r="E2819" s="1">
        <v>2005</v>
      </c>
      <c r="F2819" s="3">
        <v>1088</v>
      </c>
      <c r="G2819" s="4">
        <v>43917</v>
      </c>
      <c r="H2819" s="1">
        <v>34</v>
      </c>
      <c r="I2819" s="4">
        <v>43235</v>
      </c>
    </row>
    <row r="2820" spans="1:9" x14ac:dyDescent="0.25">
      <c r="A2820" s="1" t="s">
        <v>2900</v>
      </c>
      <c r="B2820" s="1">
        <v>7238</v>
      </c>
      <c r="C2820" s="1" t="s">
        <v>30</v>
      </c>
      <c r="D2820" s="1" t="str">
        <f>VLOOKUP(Table1[[#This Row],[Headoffice]],$T$4:$U$82,2,FALSE)</f>
        <v>NorthAmerica</v>
      </c>
      <c r="E2820" s="1">
        <v>2002</v>
      </c>
      <c r="F2820" s="3"/>
      <c r="H2820" s="1">
        <v>1</v>
      </c>
      <c r="I2820" s="4">
        <v>42534</v>
      </c>
    </row>
    <row r="2821" spans="1:9" x14ac:dyDescent="0.25">
      <c r="A2821" s="1" t="s">
        <v>2901</v>
      </c>
      <c r="B2821" s="1">
        <v>1172</v>
      </c>
      <c r="C2821" s="1" t="s">
        <v>30</v>
      </c>
      <c r="D2821" s="1" t="str">
        <f>VLOOKUP(Table1[[#This Row],[Headoffice]],$T$4:$U$82,2,FALSE)</f>
        <v>NorthAmerica</v>
      </c>
      <c r="E2821" s="1">
        <v>2013</v>
      </c>
      <c r="F2821" s="3">
        <v>487</v>
      </c>
      <c r="G2821" s="4">
        <v>43980</v>
      </c>
      <c r="H2821" s="1">
        <v>6</v>
      </c>
      <c r="I2821" s="4">
        <v>43876</v>
      </c>
    </row>
    <row r="2822" spans="1:9" ht="30" x14ac:dyDescent="0.25">
      <c r="A2822" s="1" t="s">
        <v>2902</v>
      </c>
      <c r="B2822" s="1">
        <v>7519</v>
      </c>
      <c r="C2822" s="1" t="s">
        <v>77</v>
      </c>
      <c r="D2822" s="1" t="str">
        <f>VLOOKUP(Table1[[#This Row],[Headoffice]],$T$4:$U$82,2,FALSE)</f>
        <v>WestEurope</v>
      </c>
      <c r="E2822" s="1">
        <v>1930</v>
      </c>
      <c r="F2822" s="3"/>
      <c r="H2822" s="1">
        <v>1</v>
      </c>
      <c r="I2822" s="4">
        <v>41983</v>
      </c>
    </row>
    <row r="2823" spans="1:9" x14ac:dyDescent="0.25">
      <c r="A2823" s="1" t="s">
        <v>2903</v>
      </c>
      <c r="B2823" s="1">
        <v>8860</v>
      </c>
      <c r="C2823" s="1" t="s">
        <v>30</v>
      </c>
      <c r="D2823" s="1" t="str">
        <f>VLOOKUP(Table1[[#This Row],[Headoffice]],$T$4:$U$82,2,FALSE)</f>
        <v>NorthAmerica</v>
      </c>
      <c r="E2823" s="1">
        <v>2016</v>
      </c>
      <c r="F2823" s="3"/>
      <c r="H2823" s="1">
        <v>1</v>
      </c>
      <c r="I2823" s="4">
        <v>43664</v>
      </c>
    </row>
    <row r="2824" spans="1:9" x14ac:dyDescent="0.25">
      <c r="A2824" s="1" t="s">
        <v>2904</v>
      </c>
      <c r="B2824" s="1">
        <v>5424</v>
      </c>
      <c r="C2824" s="1" t="s">
        <v>30</v>
      </c>
      <c r="D2824" s="1" t="str">
        <f>VLOOKUP(Table1[[#This Row],[Headoffice]],$T$4:$U$82,2,FALSE)</f>
        <v>NorthAmerica</v>
      </c>
      <c r="F2824" s="3"/>
      <c r="H2824" s="1">
        <v>1</v>
      </c>
      <c r="I2824" s="4">
        <v>43353</v>
      </c>
    </row>
    <row r="2825" spans="1:9" ht="30" x14ac:dyDescent="0.25">
      <c r="A2825" s="1" t="s">
        <v>2905</v>
      </c>
      <c r="B2825" s="1">
        <v>8867</v>
      </c>
      <c r="C2825" s="1" t="s">
        <v>9</v>
      </c>
      <c r="D2825" s="1" t="str">
        <f>VLOOKUP(Table1[[#This Row],[Headoffice]],$T$4:$U$82,2,FALSE)</f>
        <v>AustraliaNZ</v>
      </c>
      <c r="F2825" s="3"/>
      <c r="H2825" s="1">
        <v>1</v>
      </c>
      <c r="I2825" s="4">
        <v>42032</v>
      </c>
    </row>
    <row r="2826" spans="1:9" x14ac:dyDescent="0.25">
      <c r="A2826" s="1" t="s">
        <v>2906</v>
      </c>
      <c r="B2826" s="1">
        <v>5132</v>
      </c>
      <c r="C2826" s="1" t="s">
        <v>28</v>
      </c>
      <c r="D2826" s="1" t="str">
        <f>VLOOKUP(Table1[[#This Row],[Headoffice]],$T$4:$U$82,2,FALSE)</f>
        <v>NorthAmerica</v>
      </c>
      <c r="E2826" s="1">
        <v>2006</v>
      </c>
      <c r="F2826" s="3"/>
      <c r="H2826" s="1">
        <v>1</v>
      </c>
      <c r="I2826" s="4">
        <v>41381</v>
      </c>
    </row>
    <row r="2827" spans="1:9" x14ac:dyDescent="0.25">
      <c r="A2827" s="1" t="s">
        <v>2907</v>
      </c>
      <c r="B2827" s="1">
        <v>6825</v>
      </c>
      <c r="C2827" s="1" t="s">
        <v>2908</v>
      </c>
      <c r="D2827" s="1" t="str">
        <f>VLOOKUP(Table1[[#This Row],[Headoffice]],$T$4:$U$82,2,FALSE)</f>
        <v>RestOfTheWorld</v>
      </c>
      <c r="F2827" s="3"/>
      <c r="H2827" s="1">
        <v>1</v>
      </c>
      <c r="I2827" s="4">
        <v>42683</v>
      </c>
    </row>
    <row r="2828" spans="1:9" x14ac:dyDescent="0.25">
      <c r="A2828" s="1" t="s">
        <v>2909</v>
      </c>
      <c r="B2828" s="1">
        <v>4898</v>
      </c>
      <c r="C2828" s="1" t="s">
        <v>113</v>
      </c>
      <c r="D2828" s="1" t="str">
        <f>VLOOKUP(Table1[[#This Row],[Headoffice]],$T$4:$U$82,2,FALSE)</f>
        <v>WestEurope</v>
      </c>
      <c r="E2828" s="1">
        <v>1988</v>
      </c>
      <c r="F2828" s="3"/>
      <c r="H2828" s="1">
        <v>1</v>
      </c>
      <c r="I2828" s="4">
        <v>39525</v>
      </c>
    </row>
    <row r="2829" spans="1:9" x14ac:dyDescent="0.25">
      <c r="A2829" s="1" t="s">
        <v>2910</v>
      </c>
      <c r="B2829" s="1">
        <v>5857</v>
      </c>
      <c r="C2829" s="1" t="s">
        <v>9</v>
      </c>
      <c r="D2829" s="1" t="str">
        <f>VLOOKUP(Table1[[#This Row],[Headoffice]],$T$4:$U$82,2,FALSE)</f>
        <v>AustraliaNZ</v>
      </c>
      <c r="F2829" s="3"/>
      <c r="H2829" s="1">
        <v>1</v>
      </c>
      <c r="I2829" s="4">
        <v>43070</v>
      </c>
    </row>
    <row r="2830" spans="1:9" x14ac:dyDescent="0.25">
      <c r="A2830" s="1" t="s">
        <v>2911</v>
      </c>
      <c r="B2830" s="1">
        <v>3573</v>
      </c>
      <c r="C2830" s="1" t="s">
        <v>51</v>
      </c>
      <c r="D2830" s="1" t="str">
        <f>VLOOKUP(Table1[[#This Row],[Headoffice]],$T$4:$U$82,2,FALSE)</f>
        <v>WestEurope</v>
      </c>
      <c r="F2830" s="3"/>
      <c r="H2830" s="1">
        <v>1</v>
      </c>
      <c r="I2830" s="4">
        <v>41831</v>
      </c>
    </row>
    <row r="2831" spans="1:9" x14ac:dyDescent="0.25">
      <c r="A2831" s="1" t="s">
        <v>2912</v>
      </c>
      <c r="B2831" s="1">
        <v>5889</v>
      </c>
      <c r="C2831" s="1" t="s">
        <v>9</v>
      </c>
      <c r="D2831" s="1" t="str">
        <f>VLOOKUP(Table1[[#This Row],[Headoffice]],$T$4:$U$82,2,FALSE)</f>
        <v>AustraliaNZ</v>
      </c>
      <c r="E2831" s="1">
        <v>2004</v>
      </c>
      <c r="F2831" s="3">
        <v>63</v>
      </c>
      <c r="G2831" s="4">
        <v>42978</v>
      </c>
      <c r="H2831" s="1">
        <v>2</v>
      </c>
      <c r="I2831" s="4">
        <v>43200</v>
      </c>
    </row>
    <row r="2832" spans="1:9" x14ac:dyDescent="0.25">
      <c r="A2832" s="1" t="s">
        <v>2913</v>
      </c>
      <c r="B2832" s="1">
        <v>9259</v>
      </c>
      <c r="C2832" s="1" t="s">
        <v>30</v>
      </c>
      <c r="D2832" s="1" t="str">
        <f>VLOOKUP(Table1[[#This Row],[Headoffice]],$T$4:$U$82,2,FALSE)</f>
        <v>NorthAmerica</v>
      </c>
      <c r="F2832" s="3"/>
      <c r="H2832" s="1">
        <v>1</v>
      </c>
      <c r="I2832" s="4">
        <v>43934</v>
      </c>
    </row>
    <row r="2833" spans="1:9" x14ac:dyDescent="0.25">
      <c r="A2833" s="1" t="s">
        <v>2914</v>
      </c>
      <c r="B2833" s="1">
        <v>1746</v>
      </c>
      <c r="C2833" s="1" t="s">
        <v>30</v>
      </c>
      <c r="D2833" s="1" t="str">
        <f>VLOOKUP(Table1[[#This Row],[Headoffice]],$T$4:$U$82,2,FALSE)</f>
        <v>NorthAmerica</v>
      </c>
      <c r="E2833" s="1">
        <v>1997</v>
      </c>
      <c r="F2833" s="3">
        <v>491</v>
      </c>
      <c r="G2833" s="4">
        <v>43623</v>
      </c>
      <c r="H2833" s="1">
        <v>25</v>
      </c>
      <c r="I2833" s="4">
        <v>42999</v>
      </c>
    </row>
    <row r="2834" spans="1:9" x14ac:dyDescent="0.25">
      <c r="A2834" s="1" t="s">
        <v>2915</v>
      </c>
      <c r="B2834" s="1">
        <v>8678</v>
      </c>
      <c r="C2834" s="1" t="s">
        <v>51</v>
      </c>
      <c r="D2834" s="1" t="str">
        <f>VLOOKUP(Table1[[#This Row],[Headoffice]],$T$4:$U$82,2,FALSE)</f>
        <v>WestEurope</v>
      </c>
      <c r="E2834" s="1">
        <v>2012</v>
      </c>
      <c r="F2834" s="3">
        <v>9789</v>
      </c>
      <c r="G2834" s="4">
        <v>43579</v>
      </c>
      <c r="H2834" s="1">
        <v>1</v>
      </c>
      <c r="I2834" s="4">
        <v>43675</v>
      </c>
    </row>
    <row r="2835" spans="1:9" x14ac:dyDescent="0.25">
      <c r="A2835" s="1" t="s">
        <v>2916</v>
      </c>
      <c r="B2835" s="1">
        <v>7387</v>
      </c>
      <c r="C2835" s="1" t="s">
        <v>30</v>
      </c>
      <c r="D2835" s="1" t="str">
        <f>VLOOKUP(Table1[[#This Row],[Headoffice]],$T$4:$U$82,2,FALSE)</f>
        <v>NorthAmerica</v>
      </c>
      <c r="E2835" s="1">
        <v>1988</v>
      </c>
      <c r="F2835" s="3">
        <v>2577</v>
      </c>
      <c r="G2835" s="4">
        <v>43973</v>
      </c>
      <c r="H2835" s="1">
        <v>1</v>
      </c>
      <c r="I2835" s="4">
        <v>40450</v>
      </c>
    </row>
    <row r="2836" spans="1:9" x14ac:dyDescent="0.25">
      <c r="A2836" s="1" t="s">
        <v>2917</v>
      </c>
      <c r="B2836" s="1">
        <v>4844</v>
      </c>
      <c r="C2836" s="1" t="s">
        <v>9</v>
      </c>
      <c r="D2836" s="1" t="str">
        <f>VLOOKUP(Table1[[#This Row],[Headoffice]],$T$4:$U$82,2,FALSE)</f>
        <v>AustraliaNZ</v>
      </c>
      <c r="E2836" s="1">
        <v>2008</v>
      </c>
      <c r="F2836" s="3">
        <v>31</v>
      </c>
      <c r="G2836" s="4">
        <v>43465</v>
      </c>
      <c r="H2836" s="1">
        <v>55</v>
      </c>
      <c r="I2836" s="4">
        <v>43936</v>
      </c>
    </row>
    <row r="2837" spans="1:9" ht="30" x14ac:dyDescent="0.25">
      <c r="A2837" s="1" t="s">
        <v>2918</v>
      </c>
      <c r="B2837" s="1">
        <v>4840</v>
      </c>
      <c r="C2837" s="1" t="s">
        <v>28</v>
      </c>
      <c r="D2837" s="1" t="str">
        <f>VLOOKUP(Table1[[#This Row],[Headoffice]],$T$4:$U$82,2,FALSE)</f>
        <v>NorthAmerica</v>
      </c>
      <c r="E2837" s="1">
        <v>2016</v>
      </c>
      <c r="F2837" s="3">
        <v>306</v>
      </c>
      <c r="G2837" s="4">
        <v>43313</v>
      </c>
      <c r="H2837" s="1">
        <v>6</v>
      </c>
      <c r="I2837" s="4">
        <v>43650</v>
      </c>
    </row>
    <row r="2838" spans="1:9" x14ac:dyDescent="0.25">
      <c r="A2838" s="1" t="s">
        <v>2919</v>
      </c>
      <c r="B2838" s="1">
        <v>7900</v>
      </c>
      <c r="C2838" s="1" t="s">
        <v>30</v>
      </c>
      <c r="D2838" s="1" t="str">
        <f>VLOOKUP(Table1[[#This Row],[Headoffice]],$T$4:$U$82,2,FALSE)</f>
        <v>NorthAmerica</v>
      </c>
      <c r="F2838" s="3"/>
      <c r="H2838" s="1">
        <v>1</v>
      </c>
      <c r="I2838" s="4">
        <v>43545</v>
      </c>
    </row>
    <row r="2839" spans="1:9" x14ac:dyDescent="0.25">
      <c r="A2839" s="1" t="s">
        <v>2920</v>
      </c>
      <c r="B2839" s="1">
        <v>5483</v>
      </c>
      <c r="C2839" s="1" t="s">
        <v>206</v>
      </c>
      <c r="D2839" s="1" t="str">
        <f>VLOOKUP(Table1[[#This Row],[Headoffice]],$T$4:$U$82,2,FALSE)</f>
        <v>FarEast</v>
      </c>
      <c r="F2839" s="3"/>
      <c r="H2839" s="1">
        <v>1</v>
      </c>
      <c r="I2839" s="4">
        <v>42921</v>
      </c>
    </row>
    <row r="2840" spans="1:9" x14ac:dyDescent="0.25">
      <c r="A2840" s="1" t="s">
        <v>2921</v>
      </c>
      <c r="B2840" s="1">
        <v>7050</v>
      </c>
      <c r="C2840" s="1" t="s">
        <v>206</v>
      </c>
      <c r="D2840" s="1" t="str">
        <f>VLOOKUP(Table1[[#This Row],[Headoffice]],$T$4:$U$82,2,FALSE)</f>
        <v>FarEast</v>
      </c>
      <c r="F2840" s="3"/>
      <c r="H2840" s="1">
        <v>1</v>
      </c>
      <c r="I2840" s="4">
        <v>41908</v>
      </c>
    </row>
    <row r="2841" spans="1:9" x14ac:dyDescent="0.25">
      <c r="A2841" s="1" t="s">
        <v>2922</v>
      </c>
      <c r="B2841" s="1">
        <v>4943</v>
      </c>
      <c r="C2841" s="1" t="s">
        <v>290</v>
      </c>
      <c r="D2841" s="1" t="str">
        <f>VLOOKUP(Table1[[#This Row],[Headoffice]],$T$4:$U$82,2,FALSE)</f>
        <v>WestEurope</v>
      </c>
      <c r="E2841" s="1">
        <v>1973</v>
      </c>
      <c r="F2841" s="3"/>
      <c r="H2841" s="1">
        <v>2</v>
      </c>
      <c r="I2841" s="4">
        <v>42488</v>
      </c>
    </row>
    <row r="2842" spans="1:9" x14ac:dyDescent="0.25">
      <c r="A2842" s="1" t="s">
        <v>2923</v>
      </c>
      <c r="B2842" s="1">
        <v>9170</v>
      </c>
      <c r="C2842" s="1" t="s">
        <v>30</v>
      </c>
      <c r="D2842" s="1" t="str">
        <f>VLOOKUP(Table1[[#This Row],[Headoffice]],$T$4:$U$82,2,FALSE)</f>
        <v>NorthAmerica</v>
      </c>
      <c r="F2842" s="3"/>
      <c r="H2842" s="1">
        <v>1</v>
      </c>
      <c r="I2842" s="4">
        <v>43879</v>
      </c>
    </row>
    <row r="2843" spans="1:9" ht="30" x14ac:dyDescent="0.25">
      <c r="A2843" s="1" t="s">
        <v>2924</v>
      </c>
      <c r="B2843" s="1">
        <v>5644</v>
      </c>
      <c r="C2843" s="1" t="s">
        <v>30</v>
      </c>
      <c r="D2843" s="1" t="str">
        <f>VLOOKUP(Table1[[#This Row],[Headoffice]],$T$4:$U$82,2,FALSE)</f>
        <v>NorthAmerica</v>
      </c>
      <c r="E2843" s="1">
        <v>1982</v>
      </c>
      <c r="F2843" s="3">
        <v>83</v>
      </c>
      <c r="G2843" s="4">
        <v>40908</v>
      </c>
      <c r="H2843" s="1">
        <v>3</v>
      </c>
      <c r="I2843" s="4">
        <v>43054</v>
      </c>
    </row>
    <row r="2844" spans="1:9" x14ac:dyDescent="0.25">
      <c r="A2844" s="1" t="s">
        <v>2925</v>
      </c>
      <c r="B2844" s="1">
        <v>6832</v>
      </c>
      <c r="C2844" s="1" t="s">
        <v>9</v>
      </c>
      <c r="D2844" s="1" t="str">
        <f>VLOOKUP(Table1[[#This Row],[Headoffice]],$T$4:$U$82,2,FALSE)</f>
        <v>AustraliaNZ</v>
      </c>
      <c r="E2844" s="1">
        <v>2013</v>
      </c>
      <c r="F2844" s="3"/>
      <c r="H2844" s="1">
        <v>1</v>
      </c>
      <c r="I2844" s="4">
        <v>41417</v>
      </c>
    </row>
    <row r="2845" spans="1:9" x14ac:dyDescent="0.25">
      <c r="A2845" s="1" t="s">
        <v>2926</v>
      </c>
      <c r="B2845" s="1">
        <v>5921</v>
      </c>
      <c r="C2845" s="1" t="s">
        <v>593</v>
      </c>
      <c r="D2845" s="1" t="str">
        <f>VLOOKUP(Table1[[#This Row],[Headoffice]],$T$4:$U$82,2,FALSE)</f>
        <v>WestEurope</v>
      </c>
      <c r="F2845" s="3"/>
      <c r="H2845" s="1">
        <v>1</v>
      </c>
      <c r="I2845" s="4">
        <v>42354</v>
      </c>
    </row>
    <row r="2846" spans="1:9" x14ac:dyDescent="0.25">
      <c r="A2846" s="1" t="s">
        <v>2927</v>
      </c>
      <c r="B2846" s="1">
        <v>6665</v>
      </c>
      <c r="C2846" s="1" t="s">
        <v>51</v>
      </c>
      <c r="D2846" s="1" t="str">
        <f>VLOOKUP(Table1[[#This Row],[Headoffice]],$T$4:$U$82,2,FALSE)</f>
        <v>WestEurope</v>
      </c>
      <c r="E2846" s="1">
        <v>2009</v>
      </c>
      <c r="F2846" s="3"/>
      <c r="H2846" s="1">
        <v>1</v>
      </c>
      <c r="I2846" s="4">
        <v>42052</v>
      </c>
    </row>
    <row r="2847" spans="1:9" x14ac:dyDescent="0.25">
      <c r="A2847" s="1" t="s">
        <v>2928</v>
      </c>
      <c r="B2847" s="1">
        <v>7032</v>
      </c>
      <c r="C2847" s="1" t="s">
        <v>30</v>
      </c>
      <c r="D2847" s="1" t="str">
        <f>VLOOKUP(Table1[[#This Row],[Headoffice]],$T$4:$U$82,2,FALSE)</f>
        <v>NorthAmerica</v>
      </c>
      <c r="F2847" s="3"/>
      <c r="H2847" s="1">
        <v>1</v>
      </c>
      <c r="I2847" s="4">
        <v>42831</v>
      </c>
    </row>
    <row r="2848" spans="1:9" x14ac:dyDescent="0.25">
      <c r="A2848" s="1" t="s">
        <v>2929</v>
      </c>
      <c r="B2848" s="1">
        <v>6471</v>
      </c>
      <c r="C2848" s="1" t="s">
        <v>30</v>
      </c>
      <c r="D2848" s="1" t="str">
        <f>VLOOKUP(Table1[[#This Row],[Headoffice]],$T$4:$U$82,2,FALSE)</f>
        <v>NorthAmerica</v>
      </c>
      <c r="E2848" s="1">
        <v>2013</v>
      </c>
      <c r="F2848" s="3">
        <v>1289</v>
      </c>
      <c r="G2848" s="4">
        <v>43920</v>
      </c>
      <c r="H2848" s="1">
        <v>48</v>
      </c>
      <c r="I2848" s="4">
        <v>43876</v>
      </c>
    </row>
    <row r="2849" spans="1:9" x14ac:dyDescent="0.25">
      <c r="A2849" s="1" t="s">
        <v>2930</v>
      </c>
      <c r="B2849" s="1">
        <v>7394</v>
      </c>
      <c r="C2849" s="1" t="s">
        <v>150</v>
      </c>
      <c r="D2849" s="1" t="str">
        <f>VLOOKUP(Table1[[#This Row],[Headoffice]],$T$4:$U$82,2,FALSE)</f>
        <v>WestEurope</v>
      </c>
      <c r="F2849" s="3"/>
      <c r="H2849" s="1">
        <v>1</v>
      </c>
      <c r="I2849" s="4">
        <v>40662</v>
      </c>
    </row>
    <row r="2850" spans="1:9" x14ac:dyDescent="0.25">
      <c r="A2850" s="1" t="s">
        <v>2931</v>
      </c>
      <c r="B2850" s="1">
        <v>7158</v>
      </c>
      <c r="C2850" s="1" t="s">
        <v>30</v>
      </c>
      <c r="D2850" s="1" t="str">
        <f>VLOOKUP(Table1[[#This Row],[Headoffice]],$T$4:$U$82,2,FALSE)</f>
        <v>NorthAmerica</v>
      </c>
      <c r="F2850" s="3"/>
      <c r="H2850" s="1">
        <v>1</v>
      </c>
      <c r="I2850" s="4">
        <v>42579</v>
      </c>
    </row>
    <row r="2851" spans="1:9" ht="30" x14ac:dyDescent="0.25">
      <c r="A2851" s="1" t="s">
        <v>2932</v>
      </c>
      <c r="B2851" s="1">
        <v>6618</v>
      </c>
      <c r="C2851" s="1" t="s">
        <v>85</v>
      </c>
      <c r="D2851" s="1" t="str">
        <f>VLOOKUP(Table1[[#This Row],[Headoffice]],$T$4:$U$82,2,FALSE)</f>
        <v>RestOfTheWorld</v>
      </c>
      <c r="E2851" s="1">
        <v>1920</v>
      </c>
      <c r="F2851" s="3"/>
      <c r="H2851" s="1">
        <v>1</v>
      </c>
      <c r="I2851" s="4">
        <v>41270</v>
      </c>
    </row>
    <row r="2852" spans="1:9" x14ac:dyDescent="0.25">
      <c r="A2852" s="1" t="s">
        <v>2933</v>
      </c>
      <c r="B2852" s="1">
        <v>7433</v>
      </c>
      <c r="C2852" s="1" t="s">
        <v>30</v>
      </c>
      <c r="D2852" s="1" t="str">
        <f>VLOOKUP(Table1[[#This Row],[Headoffice]],$T$4:$U$82,2,FALSE)</f>
        <v>NorthAmerica</v>
      </c>
      <c r="F2852" s="3"/>
      <c r="H2852" s="1">
        <v>1</v>
      </c>
      <c r="I2852" s="4">
        <v>38425</v>
      </c>
    </row>
    <row r="2853" spans="1:9" x14ac:dyDescent="0.25">
      <c r="A2853" s="1" t="s">
        <v>2934</v>
      </c>
      <c r="B2853" s="1">
        <v>6350</v>
      </c>
      <c r="C2853" s="1" t="s">
        <v>30</v>
      </c>
      <c r="D2853" s="1" t="str">
        <f>VLOOKUP(Table1[[#This Row],[Headoffice]],$T$4:$U$82,2,FALSE)</f>
        <v>NorthAmerica</v>
      </c>
      <c r="E2853" s="1">
        <v>2010</v>
      </c>
      <c r="F2853" s="3"/>
      <c r="H2853" s="1">
        <v>5</v>
      </c>
      <c r="I2853" s="4">
        <v>43475</v>
      </c>
    </row>
    <row r="2854" spans="1:9" x14ac:dyDescent="0.25">
      <c r="A2854" s="1" t="s">
        <v>2935</v>
      </c>
      <c r="B2854" s="1">
        <v>7621</v>
      </c>
      <c r="C2854" s="1" t="s">
        <v>30</v>
      </c>
      <c r="D2854" s="1" t="str">
        <f>VLOOKUP(Table1[[#This Row],[Headoffice]],$T$4:$U$82,2,FALSE)</f>
        <v>NorthAmerica</v>
      </c>
      <c r="F2854" s="3"/>
      <c r="H2854" s="1">
        <v>1</v>
      </c>
      <c r="I2854" s="4">
        <v>41241</v>
      </c>
    </row>
    <row r="2855" spans="1:9" x14ac:dyDescent="0.25">
      <c r="A2855" s="1" t="s">
        <v>2936</v>
      </c>
      <c r="B2855" s="1">
        <v>7169</v>
      </c>
      <c r="C2855" s="1" t="s">
        <v>30</v>
      </c>
      <c r="D2855" s="1" t="str">
        <f>VLOOKUP(Table1[[#This Row],[Headoffice]],$T$4:$U$82,2,FALSE)</f>
        <v>NorthAmerica</v>
      </c>
      <c r="E2855" s="1">
        <v>2008</v>
      </c>
      <c r="F2855" s="3"/>
      <c r="H2855" s="1">
        <v>2</v>
      </c>
      <c r="I2855" s="4">
        <v>41774</v>
      </c>
    </row>
    <row r="2856" spans="1:9" x14ac:dyDescent="0.25">
      <c r="A2856" s="1" t="s">
        <v>2937</v>
      </c>
      <c r="B2856" s="1">
        <v>8023</v>
      </c>
      <c r="C2856" s="1" t="s">
        <v>9</v>
      </c>
      <c r="D2856" s="1" t="str">
        <f>VLOOKUP(Table1[[#This Row],[Headoffice]],$T$4:$U$82,2,FALSE)</f>
        <v>AustraliaNZ</v>
      </c>
      <c r="F2856" s="3"/>
      <c r="H2856" s="1">
        <v>1</v>
      </c>
      <c r="I2856" s="4">
        <v>43636</v>
      </c>
    </row>
    <row r="2857" spans="1:9" x14ac:dyDescent="0.25">
      <c r="A2857" s="1" t="s">
        <v>2938</v>
      </c>
      <c r="B2857" s="1">
        <v>4972</v>
      </c>
      <c r="C2857" s="1" t="s">
        <v>11</v>
      </c>
      <c r="D2857" s="1" t="str">
        <f>VLOOKUP(Table1[[#This Row],[Headoffice]],$T$4:$U$82,2,FALSE)</f>
        <v>FarEast</v>
      </c>
      <c r="E2857" s="1">
        <v>1999</v>
      </c>
      <c r="F2857" s="3">
        <v>25099</v>
      </c>
      <c r="G2857" s="4">
        <v>41912</v>
      </c>
      <c r="H2857" s="1">
        <v>1</v>
      </c>
      <c r="I2857" s="4">
        <v>41690</v>
      </c>
    </row>
    <row r="2858" spans="1:9" x14ac:dyDescent="0.25">
      <c r="A2858" s="1" t="s">
        <v>2939</v>
      </c>
      <c r="B2858" s="1">
        <v>6735</v>
      </c>
      <c r="C2858" s="1" t="s">
        <v>30</v>
      </c>
      <c r="D2858" s="1" t="str">
        <f>VLOOKUP(Table1[[#This Row],[Headoffice]],$T$4:$U$82,2,FALSE)</f>
        <v>NorthAmerica</v>
      </c>
      <c r="E2858" s="1">
        <v>1990</v>
      </c>
      <c r="F2858" s="3"/>
      <c r="H2858" s="1">
        <v>9</v>
      </c>
      <c r="I2858" s="4">
        <v>43530</v>
      </c>
    </row>
    <row r="2859" spans="1:9" x14ac:dyDescent="0.25">
      <c r="A2859" s="1" t="s">
        <v>2940</v>
      </c>
      <c r="B2859" s="1">
        <v>5601</v>
      </c>
      <c r="C2859" s="1" t="s">
        <v>30</v>
      </c>
      <c r="D2859" s="1" t="str">
        <f>VLOOKUP(Table1[[#This Row],[Headoffice]],$T$4:$U$82,2,FALSE)</f>
        <v>NorthAmerica</v>
      </c>
      <c r="E2859" s="1">
        <v>2005</v>
      </c>
      <c r="F2859" s="3"/>
      <c r="H2859" s="1">
        <v>1</v>
      </c>
      <c r="I2859" s="4">
        <v>40591</v>
      </c>
    </row>
    <row r="2860" spans="1:9" x14ac:dyDescent="0.25">
      <c r="A2860" s="1" t="s">
        <v>2941</v>
      </c>
      <c r="B2860" s="1">
        <v>6764</v>
      </c>
      <c r="C2860" s="1" t="s">
        <v>150</v>
      </c>
      <c r="D2860" s="1" t="str">
        <f>VLOOKUP(Table1[[#This Row],[Headoffice]],$T$4:$U$82,2,FALSE)</f>
        <v>WestEurope</v>
      </c>
      <c r="E2860" s="1">
        <v>1880</v>
      </c>
      <c r="F2860" s="3"/>
      <c r="H2860" s="1">
        <v>1</v>
      </c>
      <c r="I2860" s="4">
        <v>40975</v>
      </c>
    </row>
    <row r="2861" spans="1:9" ht="30" x14ac:dyDescent="0.25">
      <c r="A2861" s="1" t="s">
        <v>2942</v>
      </c>
      <c r="B2861" s="1">
        <v>760</v>
      </c>
      <c r="C2861" s="1" t="s">
        <v>30</v>
      </c>
      <c r="D2861" s="1" t="str">
        <f>VLOOKUP(Table1[[#This Row],[Headoffice]],$T$4:$U$82,2,FALSE)</f>
        <v>NorthAmerica</v>
      </c>
      <c r="E2861" s="1">
        <v>1937</v>
      </c>
      <c r="F2861" s="3"/>
      <c r="H2861" s="1">
        <v>1</v>
      </c>
      <c r="I2861" s="4">
        <v>41200</v>
      </c>
    </row>
    <row r="2862" spans="1:9" x14ac:dyDescent="0.25">
      <c r="A2862" s="1" t="s">
        <v>2943</v>
      </c>
      <c r="B2862" s="1">
        <v>5764</v>
      </c>
      <c r="C2862" s="1" t="s">
        <v>30</v>
      </c>
      <c r="D2862" s="1" t="str">
        <f>VLOOKUP(Table1[[#This Row],[Headoffice]],$T$4:$U$82,2,FALSE)</f>
        <v>NorthAmerica</v>
      </c>
      <c r="F2862" s="3"/>
      <c r="H2862" s="1">
        <v>1</v>
      </c>
      <c r="I2862" s="4">
        <v>43304</v>
      </c>
    </row>
    <row r="2863" spans="1:9" x14ac:dyDescent="0.25">
      <c r="A2863" s="1" t="s">
        <v>2944</v>
      </c>
      <c r="B2863" s="1">
        <v>585</v>
      </c>
      <c r="C2863" s="1" t="s">
        <v>51</v>
      </c>
      <c r="D2863" s="1" t="str">
        <f>VLOOKUP(Table1[[#This Row],[Headoffice]],$T$4:$U$82,2,FALSE)</f>
        <v>WestEurope</v>
      </c>
      <c r="E2863" s="1">
        <v>1804</v>
      </c>
      <c r="F2863" s="3">
        <v>649600</v>
      </c>
      <c r="G2863" s="4">
        <v>44012</v>
      </c>
      <c r="H2863" s="1">
        <v>8</v>
      </c>
      <c r="I2863" s="4">
        <v>42388</v>
      </c>
    </row>
    <row r="2864" spans="1:9" x14ac:dyDescent="0.25">
      <c r="A2864" s="1" t="s">
        <v>2945</v>
      </c>
      <c r="B2864" s="1">
        <v>5119</v>
      </c>
      <c r="C2864" s="1" t="s">
        <v>30</v>
      </c>
      <c r="D2864" s="1" t="str">
        <f>VLOOKUP(Table1[[#This Row],[Headoffice]],$T$4:$U$82,2,FALSE)</f>
        <v>NorthAmerica</v>
      </c>
      <c r="E2864" s="1">
        <v>1998</v>
      </c>
      <c r="F2864" s="3">
        <v>194</v>
      </c>
      <c r="G2864" s="4">
        <v>44010</v>
      </c>
      <c r="H2864" s="1">
        <v>1</v>
      </c>
      <c r="I2864" s="4">
        <v>41081</v>
      </c>
    </row>
    <row r="2865" spans="1:9" x14ac:dyDescent="0.25">
      <c r="A2865" s="1" t="s">
        <v>2946</v>
      </c>
      <c r="B2865" s="1">
        <v>437</v>
      </c>
      <c r="C2865" s="1" t="s">
        <v>30</v>
      </c>
      <c r="D2865" s="1" t="str">
        <f>VLOOKUP(Table1[[#This Row],[Headoffice]],$T$4:$U$82,2,FALSE)</f>
        <v>NorthAmerica</v>
      </c>
      <c r="E2865" s="1">
        <v>1980</v>
      </c>
      <c r="F2865" s="3">
        <v>2799</v>
      </c>
      <c r="G2865" s="4">
        <v>43917</v>
      </c>
      <c r="H2865" s="1">
        <v>1</v>
      </c>
      <c r="I2865" s="4">
        <v>42551</v>
      </c>
    </row>
    <row r="2866" spans="1:9" x14ac:dyDescent="0.25">
      <c r="A2866" s="1" t="s">
        <v>2947</v>
      </c>
      <c r="B2866" s="1">
        <v>8565</v>
      </c>
      <c r="C2866" s="1" t="s">
        <v>51</v>
      </c>
      <c r="D2866" s="1" t="str">
        <f>VLOOKUP(Table1[[#This Row],[Headoffice]],$T$4:$U$82,2,FALSE)</f>
        <v>WestEurope</v>
      </c>
      <c r="F2866" s="3"/>
      <c r="H2866" s="1">
        <v>1</v>
      </c>
      <c r="I2866" s="4">
        <v>43605</v>
      </c>
    </row>
    <row r="2867" spans="1:9" x14ac:dyDescent="0.25">
      <c r="A2867" s="1" t="s">
        <v>2948</v>
      </c>
      <c r="B2867" s="1">
        <v>8563</v>
      </c>
      <c r="C2867" s="1" t="s">
        <v>30</v>
      </c>
      <c r="D2867" s="1" t="str">
        <f>VLOOKUP(Table1[[#This Row],[Headoffice]],$T$4:$U$82,2,FALSE)</f>
        <v>NorthAmerica</v>
      </c>
      <c r="F2867" s="3">
        <v>386</v>
      </c>
      <c r="G2867" s="4">
        <v>43917</v>
      </c>
      <c r="H2867" s="1">
        <v>5</v>
      </c>
      <c r="I2867" s="4">
        <v>43696</v>
      </c>
    </row>
    <row r="2868" spans="1:9" x14ac:dyDescent="0.25">
      <c r="A2868" s="1" t="s">
        <v>2949</v>
      </c>
      <c r="B2868" s="1">
        <v>5101</v>
      </c>
      <c r="C2868" s="1" t="s">
        <v>30</v>
      </c>
      <c r="D2868" s="1" t="str">
        <f>VLOOKUP(Table1[[#This Row],[Headoffice]],$T$4:$U$82,2,FALSE)</f>
        <v>NorthAmerica</v>
      </c>
      <c r="E2868" s="1">
        <v>2001</v>
      </c>
      <c r="F2868" s="3">
        <v>3804</v>
      </c>
      <c r="G2868" s="4">
        <v>43920</v>
      </c>
      <c r="H2868" s="1">
        <v>4</v>
      </c>
      <c r="I2868" s="4">
        <v>42691</v>
      </c>
    </row>
    <row r="2869" spans="1:9" x14ac:dyDescent="0.25">
      <c r="A2869" s="1" t="s">
        <v>2950</v>
      </c>
      <c r="B2869" s="1">
        <v>6384</v>
      </c>
      <c r="C2869" s="1" t="s">
        <v>9</v>
      </c>
      <c r="D2869" s="1" t="str">
        <f>VLOOKUP(Table1[[#This Row],[Headoffice]],$T$4:$U$82,2,FALSE)</f>
        <v>AustraliaNZ</v>
      </c>
      <c r="F2869" s="3"/>
      <c r="H2869" s="1">
        <v>1</v>
      </c>
      <c r="I2869" s="4">
        <v>43230</v>
      </c>
    </row>
    <row r="2870" spans="1:9" x14ac:dyDescent="0.25">
      <c r="A2870" s="1" t="s">
        <v>2951</v>
      </c>
      <c r="B2870" s="1">
        <v>8994</v>
      </c>
      <c r="C2870" s="1" t="s">
        <v>30</v>
      </c>
      <c r="D2870" s="1" t="str">
        <f>VLOOKUP(Table1[[#This Row],[Headoffice]],$T$4:$U$82,2,FALSE)</f>
        <v>NorthAmerica</v>
      </c>
      <c r="F2870" s="3"/>
      <c r="H2870" s="1">
        <v>1</v>
      </c>
      <c r="I2870" s="4">
        <v>43805</v>
      </c>
    </row>
    <row r="2871" spans="1:9" x14ac:dyDescent="0.25">
      <c r="A2871" s="1" t="s">
        <v>2952</v>
      </c>
      <c r="B2871" s="1">
        <v>5094</v>
      </c>
      <c r="C2871" s="1" t="s">
        <v>30</v>
      </c>
      <c r="D2871" s="1" t="str">
        <f>VLOOKUP(Table1[[#This Row],[Headoffice]],$T$4:$U$82,2,FALSE)</f>
        <v>NorthAmerica</v>
      </c>
      <c r="E2871" s="1">
        <v>1999</v>
      </c>
      <c r="F2871" s="3">
        <v>6357</v>
      </c>
      <c r="G2871" s="4">
        <v>41725</v>
      </c>
      <c r="H2871" s="1">
        <v>2</v>
      </c>
      <c r="I2871" s="4">
        <v>41442</v>
      </c>
    </row>
    <row r="2872" spans="1:9" ht="30" x14ac:dyDescent="0.25">
      <c r="A2872" s="1" t="s">
        <v>2953</v>
      </c>
      <c r="B2872" s="1">
        <v>7114</v>
      </c>
      <c r="C2872" s="1" t="s">
        <v>30</v>
      </c>
      <c r="D2872" s="1" t="str">
        <f>VLOOKUP(Table1[[#This Row],[Headoffice]],$T$4:$U$82,2,FALSE)</f>
        <v>NorthAmerica</v>
      </c>
      <c r="E2872" s="1">
        <v>1994</v>
      </c>
      <c r="F2872" s="3">
        <v>32000</v>
      </c>
      <c r="G2872" s="4">
        <v>42948</v>
      </c>
      <c r="H2872" s="1">
        <v>3</v>
      </c>
      <c r="I2872" s="4">
        <v>42393</v>
      </c>
    </row>
    <row r="2873" spans="1:9" x14ac:dyDescent="0.25">
      <c r="A2873" s="1" t="s">
        <v>2954</v>
      </c>
      <c r="B2873" s="1">
        <v>9001</v>
      </c>
      <c r="C2873" s="1" t="s">
        <v>30</v>
      </c>
      <c r="D2873" s="1" t="str">
        <f>VLOOKUP(Table1[[#This Row],[Headoffice]],$T$4:$U$82,2,FALSE)</f>
        <v>NorthAmerica</v>
      </c>
      <c r="E2873" s="1">
        <v>2014</v>
      </c>
      <c r="F2873" s="3">
        <v>319</v>
      </c>
      <c r="G2873" s="4">
        <v>43917</v>
      </c>
      <c r="H2873" s="1">
        <v>1</v>
      </c>
      <c r="I2873" s="4">
        <v>43419</v>
      </c>
    </row>
    <row r="2874" spans="1:9" x14ac:dyDescent="0.25">
      <c r="A2874" s="1" t="s">
        <v>2955</v>
      </c>
      <c r="B2874" s="1">
        <v>4956</v>
      </c>
      <c r="C2874" s="1" t="s">
        <v>30</v>
      </c>
      <c r="D2874" s="1" t="str">
        <f>VLOOKUP(Table1[[#This Row],[Headoffice]],$T$4:$U$82,2,FALSE)</f>
        <v>NorthAmerica</v>
      </c>
      <c r="F2874" s="3"/>
      <c r="H2874" s="1">
        <v>1</v>
      </c>
      <c r="I2874" s="4">
        <v>42044</v>
      </c>
    </row>
    <row r="2875" spans="1:9" x14ac:dyDescent="0.25">
      <c r="A2875" s="1" t="s">
        <v>2956</v>
      </c>
      <c r="B2875" s="1">
        <v>7777</v>
      </c>
      <c r="C2875" s="1" t="s">
        <v>261</v>
      </c>
      <c r="D2875" s="1" t="str">
        <f>VLOOKUP(Table1[[#This Row],[Headoffice]],$T$4:$U$82,2,FALSE)</f>
        <v>WestEurope</v>
      </c>
      <c r="E2875" s="1">
        <v>1991</v>
      </c>
      <c r="F2875" s="3"/>
      <c r="H2875" s="1">
        <v>1</v>
      </c>
      <c r="I2875" s="4">
        <v>43480</v>
      </c>
    </row>
    <row r="2876" spans="1:9" x14ac:dyDescent="0.25">
      <c r="A2876" s="1" t="s">
        <v>2957</v>
      </c>
      <c r="B2876" s="1">
        <v>5517</v>
      </c>
      <c r="C2876" s="1" t="s">
        <v>30</v>
      </c>
      <c r="D2876" s="1" t="str">
        <f>VLOOKUP(Table1[[#This Row],[Headoffice]],$T$4:$U$82,2,FALSE)</f>
        <v>NorthAmerica</v>
      </c>
      <c r="F2876" s="3"/>
      <c r="H2876" s="1">
        <v>1</v>
      </c>
      <c r="I2876" s="4">
        <v>42857</v>
      </c>
    </row>
    <row r="2877" spans="1:9" x14ac:dyDescent="0.25">
      <c r="A2877" s="1" t="s">
        <v>2958</v>
      </c>
      <c r="B2877" s="1">
        <v>8046</v>
      </c>
      <c r="C2877" s="1" t="s">
        <v>30</v>
      </c>
      <c r="D2877" s="1" t="str">
        <f>VLOOKUP(Table1[[#This Row],[Headoffice]],$T$4:$U$82,2,FALSE)</f>
        <v>NorthAmerica</v>
      </c>
      <c r="E2877" s="1">
        <v>2010</v>
      </c>
      <c r="F2877" s="3"/>
      <c r="H2877" s="1">
        <v>1</v>
      </c>
      <c r="I2877" s="4">
        <v>43643</v>
      </c>
    </row>
    <row r="2878" spans="1:9" ht="30" x14ac:dyDescent="0.25">
      <c r="A2878" s="1" t="s">
        <v>2959</v>
      </c>
      <c r="B2878" s="1">
        <v>4632</v>
      </c>
      <c r="C2878" s="1" t="s">
        <v>30</v>
      </c>
      <c r="D2878" s="1" t="str">
        <f>VLOOKUP(Table1[[#This Row],[Headoffice]],$T$4:$U$82,2,FALSE)</f>
        <v>NorthAmerica</v>
      </c>
      <c r="E2878" s="1">
        <v>1929</v>
      </c>
      <c r="F2878" s="3">
        <v>2688</v>
      </c>
      <c r="G2878" s="4">
        <v>43465</v>
      </c>
      <c r="H2878" s="1">
        <v>1</v>
      </c>
      <c r="I2878" s="4">
        <v>42849</v>
      </c>
    </row>
    <row r="2879" spans="1:9" x14ac:dyDescent="0.25">
      <c r="A2879" s="1" t="s">
        <v>2960</v>
      </c>
      <c r="B2879" s="1">
        <v>1889</v>
      </c>
      <c r="C2879" s="1" t="s">
        <v>47</v>
      </c>
      <c r="D2879" s="1" t="str">
        <f>VLOOKUP(Table1[[#This Row],[Headoffice]],$T$4:$U$82,2,FALSE)</f>
        <v>WestEurope</v>
      </c>
      <c r="E2879" s="1">
        <v>1856</v>
      </c>
      <c r="F2879" s="3">
        <v>178344</v>
      </c>
      <c r="G2879" s="4">
        <v>43465</v>
      </c>
      <c r="H2879" s="1">
        <v>2</v>
      </c>
      <c r="I2879" s="4">
        <v>43826</v>
      </c>
    </row>
    <row r="2880" spans="1:9" x14ac:dyDescent="0.25">
      <c r="A2880" s="1" t="s">
        <v>2961</v>
      </c>
      <c r="B2880" s="1">
        <v>7716</v>
      </c>
      <c r="C2880" s="1" t="s">
        <v>28</v>
      </c>
      <c r="D2880" s="1" t="str">
        <f>VLOOKUP(Table1[[#This Row],[Headoffice]],$T$4:$U$82,2,FALSE)</f>
        <v>NorthAmerica</v>
      </c>
      <c r="E2880" s="1">
        <v>2004</v>
      </c>
      <c r="F2880" s="3"/>
      <c r="H2880" s="1">
        <v>1</v>
      </c>
      <c r="I2880" s="4">
        <v>40700</v>
      </c>
    </row>
    <row r="2881" spans="1:9" x14ac:dyDescent="0.25">
      <c r="A2881" s="1" t="s">
        <v>2962</v>
      </c>
      <c r="B2881" s="1">
        <v>6128</v>
      </c>
      <c r="C2881" s="1" t="s">
        <v>9</v>
      </c>
      <c r="D2881" s="1" t="str">
        <f>VLOOKUP(Table1[[#This Row],[Headoffice]],$T$4:$U$82,2,FALSE)</f>
        <v>AustraliaNZ</v>
      </c>
      <c r="F2881" s="3"/>
      <c r="H2881" s="1">
        <v>1</v>
      </c>
      <c r="I2881" s="4">
        <v>43070</v>
      </c>
    </row>
    <row r="2882" spans="1:9" x14ac:dyDescent="0.25">
      <c r="A2882" s="1" t="s">
        <v>2963</v>
      </c>
      <c r="B2882" s="1">
        <v>6343</v>
      </c>
      <c r="C2882" s="1" t="s">
        <v>40</v>
      </c>
      <c r="D2882" s="1" t="str">
        <f>VLOOKUP(Table1[[#This Row],[Headoffice]],$T$4:$U$82,2,FALSE)</f>
        <v>FarEast</v>
      </c>
      <c r="F2882" s="3"/>
      <c r="H2882" s="1">
        <v>1</v>
      </c>
      <c r="I2882" s="4">
        <v>42618</v>
      </c>
    </row>
    <row r="2883" spans="1:9" x14ac:dyDescent="0.25">
      <c r="A2883" s="1" t="s">
        <v>2964</v>
      </c>
      <c r="B2883" s="1">
        <v>911</v>
      </c>
      <c r="C2883" s="1" t="s">
        <v>30</v>
      </c>
      <c r="D2883" s="1" t="str">
        <f>VLOOKUP(Table1[[#This Row],[Headoffice]],$T$4:$U$82,2,FALSE)</f>
        <v>NorthAmerica</v>
      </c>
      <c r="E2883" s="1">
        <v>1988</v>
      </c>
      <c r="F2883" s="3">
        <v>27068</v>
      </c>
      <c r="G2883" s="4">
        <v>44007</v>
      </c>
      <c r="H2883" s="1">
        <v>6</v>
      </c>
      <c r="I2883" s="4">
        <v>42831</v>
      </c>
    </row>
    <row r="2884" spans="1:9" x14ac:dyDescent="0.25">
      <c r="A2884" s="1" t="s">
        <v>2965</v>
      </c>
      <c r="B2884" s="1">
        <v>5287</v>
      </c>
      <c r="C2884" s="1" t="s">
        <v>51</v>
      </c>
      <c r="D2884" s="1" t="str">
        <f>VLOOKUP(Table1[[#This Row],[Headoffice]],$T$4:$U$82,2,FALSE)</f>
        <v>WestEurope</v>
      </c>
      <c r="E2884" s="1">
        <v>2013</v>
      </c>
      <c r="F2884" s="3"/>
      <c r="H2884" s="1">
        <v>1</v>
      </c>
      <c r="I2884" s="4">
        <v>41593</v>
      </c>
    </row>
    <row r="2885" spans="1:9" x14ac:dyDescent="0.25">
      <c r="A2885" s="1" t="s">
        <v>2966</v>
      </c>
      <c r="B2885" s="1">
        <v>11027</v>
      </c>
      <c r="C2885" s="1" t="s">
        <v>258</v>
      </c>
      <c r="D2885" s="1" t="str">
        <f>VLOOKUP(Table1[[#This Row],[Headoffice]],$T$4:$U$82,2,FALSE)</f>
        <v>NorthAmerica</v>
      </c>
      <c r="F2885" s="3"/>
      <c r="H2885" s="1">
        <v>1</v>
      </c>
      <c r="I2885" s="4">
        <v>43584</v>
      </c>
    </row>
    <row r="2886" spans="1:9" x14ac:dyDescent="0.25">
      <c r="A2886" s="1" t="s">
        <v>2967</v>
      </c>
      <c r="B2886" s="1">
        <v>5745</v>
      </c>
      <c r="C2886" s="1" t="s">
        <v>74</v>
      </c>
      <c r="D2886" s="1" t="str">
        <f>VLOOKUP(Table1[[#This Row],[Headoffice]],$T$4:$U$82,2,FALSE)</f>
        <v>RestOfTheWorld</v>
      </c>
      <c r="E2886" s="1">
        <v>2006</v>
      </c>
      <c r="F2886" s="3"/>
      <c r="H2886" s="1">
        <v>1</v>
      </c>
      <c r="I2886" s="4">
        <v>40277</v>
      </c>
    </row>
    <row r="2887" spans="1:9" x14ac:dyDescent="0.25">
      <c r="A2887" s="1" t="s">
        <v>2968</v>
      </c>
      <c r="B2887" s="1">
        <v>6536</v>
      </c>
      <c r="C2887" s="1" t="s">
        <v>30</v>
      </c>
      <c r="D2887" s="1" t="str">
        <f>VLOOKUP(Table1[[#This Row],[Headoffice]],$T$4:$U$82,2,FALSE)</f>
        <v>NorthAmerica</v>
      </c>
      <c r="E2887" s="1">
        <v>2007</v>
      </c>
      <c r="F2887" s="3">
        <v>55</v>
      </c>
      <c r="G2887" s="4">
        <v>38868</v>
      </c>
      <c r="H2887" s="1">
        <v>1</v>
      </c>
      <c r="I2887" s="4">
        <v>39492</v>
      </c>
    </row>
    <row r="2888" spans="1:9" x14ac:dyDescent="0.25">
      <c r="A2888" s="1" t="s">
        <v>2969</v>
      </c>
      <c r="B2888" s="1">
        <v>7174</v>
      </c>
      <c r="C2888" s="1" t="s">
        <v>28</v>
      </c>
      <c r="D2888" s="1" t="str">
        <f>VLOOKUP(Table1[[#This Row],[Headoffice]],$T$4:$U$82,2,FALSE)</f>
        <v>NorthAmerica</v>
      </c>
      <c r="E2888" s="1">
        <v>2004</v>
      </c>
      <c r="F2888" s="3">
        <v>749</v>
      </c>
      <c r="G2888" s="4">
        <v>43533</v>
      </c>
      <c r="H2888" s="1">
        <v>1</v>
      </c>
      <c r="I2888" s="4">
        <v>42050</v>
      </c>
    </row>
    <row r="2889" spans="1:9" x14ac:dyDescent="0.25">
      <c r="A2889" s="1" t="s">
        <v>2970</v>
      </c>
      <c r="B2889" s="1">
        <v>5396</v>
      </c>
      <c r="C2889" s="1" t="s">
        <v>30</v>
      </c>
      <c r="D2889" s="1" t="str">
        <f>VLOOKUP(Table1[[#This Row],[Headoffice]],$T$4:$U$82,2,FALSE)</f>
        <v>NorthAmerica</v>
      </c>
      <c r="E2889" s="1">
        <v>2008</v>
      </c>
      <c r="F2889" s="3">
        <v>11085</v>
      </c>
      <c r="G2889" s="4">
        <v>43545</v>
      </c>
      <c r="H2889" s="1">
        <v>5</v>
      </c>
      <c r="I2889" s="4">
        <v>44012</v>
      </c>
    </row>
    <row r="2890" spans="1:9" x14ac:dyDescent="0.25">
      <c r="A2890" s="1" t="s">
        <v>2971</v>
      </c>
      <c r="B2890" s="1">
        <v>5286</v>
      </c>
      <c r="C2890" s="1" t="s">
        <v>30</v>
      </c>
      <c r="D2890" s="1" t="str">
        <f>VLOOKUP(Table1[[#This Row],[Headoffice]],$T$4:$U$82,2,FALSE)</f>
        <v>NorthAmerica</v>
      </c>
      <c r="E2890" s="1">
        <v>1996</v>
      </c>
      <c r="F2890" s="3">
        <v>556</v>
      </c>
      <c r="G2890" s="4">
        <v>42094</v>
      </c>
      <c r="H2890" s="1">
        <v>1</v>
      </c>
      <c r="I2890" s="4">
        <v>40458</v>
      </c>
    </row>
    <row r="2891" spans="1:9" ht="30" x14ac:dyDescent="0.25">
      <c r="A2891" s="1" t="s">
        <v>2972</v>
      </c>
      <c r="B2891" s="1">
        <v>7234</v>
      </c>
      <c r="C2891" s="1" t="s">
        <v>30</v>
      </c>
      <c r="D2891" s="1" t="str">
        <f>VLOOKUP(Table1[[#This Row],[Headoffice]],$T$4:$U$82,2,FALSE)</f>
        <v>NorthAmerica</v>
      </c>
      <c r="E2891" s="1">
        <v>1989</v>
      </c>
      <c r="F2891" s="3"/>
      <c r="H2891" s="1">
        <v>1</v>
      </c>
      <c r="I2891" s="4">
        <v>41523</v>
      </c>
    </row>
    <row r="2892" spans="1:9" x14ac:dyDescent="0.25">
      <c r="A2892" s="1" t="s">
        <v>2973</v>
      </c>
      <c r="B2892" s="1">
        <v>5883</v>
      </c>
      <c r="C2892" s="1" t="s">
        <v>26</v>
      </c>
      <c r="D2892" s="1" t="str">
        <f>VLOOKUP(Table1[[#This Row],[Headoffice]],$T$4:$U$82,2,FALSE)</f>
        <v>FarEast</v>
      </c>
      <c r="F2892" s="3"/>
      <c r="H2892" s="1">
        <v>1</v>
      </c>
      <c r="I2892" s="4">
        <v>41967</v>
      </c>
    </row>
    <row r="2893" spans="1:9" x14ac:dyDescent="0.25">
      <c r="A2893" s="1" t="s">
        <v>2974</v>
      </c>
      <c r="B2893" s="1">
        <v>7297</v>
      </c>
      <c r="C2893" s="1" t="s">
        <v>30</v>
      </c>
      <c r="D2893" s="1" t="str">
        <f>VLOOKUP(Table1[[#This Row],[Headoffice]],$T$4:$U$82,2,FALSE)</f>
        <v>NorthAmerica</v>
      </c>
      <c r="E2893" s="1">
        <v>2012</v>
      </c>
      <c r="F2893" s="3"/>
      <c r="H2893" s="1">
        <v>3</v>
      </c>
      <c r="I2893" s="4">
        <v>43899</v>
      </c>
    </row>
    <row r="2894" spans="1:9" x14ac:dyDescent="0.25">
      <c r="A2894" s="1" t="s">
        <v>2975</v>
      </c>
      <c r="B2894" s="1">
        <v>8711</v>
      </c>
      <c r="C2894" s="1" t="s">
        <v>171</v>
      </c>
      <c r="D2894" s="1" t="str">
        <f>VLOOKUP(Table1[[#This Row],[Headoffice]],$T$4:$U$82,2,FALSE)</f>
        <v>WestEurope</v>
      </c>
      <c r="F2894" s="3"/>
      <c r="H2894" s="1">
        <v>1</v>
      </c>
      <c r="I2894" s="4">
        <v>42816</v>
      </c>
    </row>
    <row r="2895" spans="1:9" x14ac:dyDescent="0.25">
      <c r="A2895" s="1" t="s">
        <v>2976</v>
      </c>
      <c r="B2895" s="1">
        <v>927</v>
      </c>
      <c r="C2895" s="1" t="s">
        <v>28</v>
      </c>
      <c r="D2895" s="1" t="str">
        <f>VLOOKUP(Table1[[#This Row],[Headoffice]],$T$4:$U$82,2,FALSE)</f>
        <v>NorthAmerica</v>
      </c>
      <c r="E2895" s="1">
        <v>1997</v>
      </c>
      <c r="F2895" s="3">
        <v>18000</v>
      </c>
      <c r="G2895" s="4">
        <v>43010</v>
      </c>
      <c r="H2895" s="1">
        <v>1</v>
      </c>
      <c r="I2895" s="4">
        <v>41792</v>
      </c>
    </row>
    <row r="2896" spans="1:9" x14ac:dyDescent="0.25">
      <c r="A2896" s="1" t="s">
        <v>2977</v>
      </c>
      <c r="B2896" s="1">
        <v>5871</v>
      </c>
      <c r="C2896" s="1" t="s">
        <v>30</v>
      </c>
      <c r="D2896" s="1" t="str">
        <f>VLOOKUP(Table1[[#This Row],[Headoffice]],$T$4:$U$82,2,FALSE)</f>
        <v>NorthAmerica</v>
      </c>
      <c r="E2896" s="1">
        <v>1997</v>
      </c>
      <c r="F2896" s="3">
        <v>1808</v>
      </c>
      <c r="G2896" s="4">
        <v>42824</v>
      </c>
      <c r="H2896" s="1">
        <v>2</v>
      </c>
      <c r="I2896" s="4">
        <v>43076</v>
      </c>
    </row>
    <row r="2897" spans="1:9" x14ac:dyDescent="0.25">
      <c r="A2897" s="1" t="s">
        <v>2978</v>
      </c>
      <c r="B2897" s="1">
        <v>6415</v>
      </c>
      <c r="C2897" s="1" t="s">
        <v>9</v>
      </c>
      <c r="D2897" s="1" t="str">
        <f>VLOOKUP(Table1[[#This Row],[Headoffice]],$T$4:$U$82,2,FALSE)</f>
        <v>AustraliaNZ</v>
      </c>
      <c r="E2897" s="1">
        <v>2006</v>
      </c>
      <c r="F2897" s="3"/>
      <c r="H2897" s="1">
        <v>1</v>
      </c>
      <c r="I2897" s="4">
        <v>42079</v>
      </c>
    </row>
    <row r="2898" spans="1:9" x14ac:dyDescent="0.25">
      <c r="A2898" s="1" t="s">
        <v>2979</v>
      </c>
      <c r="B2898" s="1">
        <v>8823</v>
      </c>
      <c r="C2898" s="1" t="s">
        <v>30</v>
      </c>
      <c r="D2898" s="1" t="str">
        <f>VLOOKUP(Table1[[#This Row],[Headoffice]],$T$4:$U$82,2,FALSE)</f>
        <v>NorthAmerica</v>
      </c>
      <c r="E2898" s="1">
        <v>2018</v>
      </c>
      <c r="F2898" s="3"/>
      <c r="H2898" s="1">
        <v>1</v>
      </c>
      <c r="I2898" s="4">
        <v>43347</v>
      </c>
    </row>
    <row r="2899" spans="1:9" x14ac:dyDescent="0.25">
      <c r="A2899" s="1" t="s">
        <v>2980</v>
      </c>
      <c r="B2899" s="1">
        <v>5878</v>
      </c>
      <c r="C2899" s="1" t="s">
        <v>30</v>
      </c>
      <c r="D2899" s="1" t="str">
        <f>VLOOKUP(Table1[[#This Row],[Headoffice]],$T$4:$U$82,2,FALSE)</f>
        <v>NorthAmerica</v>
      </c>
      <c r="F2899" s="3"/>
      <c r="H2899" s="1">
        <v>1</v>
      </c>
      <c r="I2899" s="4">
        <v>42837</v>
      </c>
    </row>
    <row r="2900" spans="1:9" x14ac:dyDescent="0.25">
      <c r="A2900" s="1" t="s">
        <v>2981</v>
      </c>
      <c r="B2900" s="1">
        <v>6787</v>
      </c>
      <c r="C2900" s="1" t="s">
        <v>30</v>
      </c>
      <c r="D2900" s="1" t="str">
        <f>VLOOKUP(Table1[[#This Row],[Headoffice]],$T$4:$U$82,2,FALSE)</f>
        <v>NorthAmerica</v>
      </c>
      <c r="E2900" s="1">
        <v>2007</v>
      </c>
      <c r="F2900" s="3">
        <v>367</v>
      </c>
      <c r="G2900" s="4">
        <v>42087</v>
      </c>
      <c r="H2900" s="1">
        <v>1</v>
      </c>
      <c r="I2900" s="4">
        <v>42249</v>
      </c>
    </row>
    <row r="2901" spans="1:9" x14ac:dyDescent="0.25">
      <c r="A2901" s="1" t="s">
        <v>2982</v>
      </c>
      <c r="B2901" s="1">
        <v>6587</v>
      </c>
      <c r="C2901" s="1" t="s">
        <v>30</v>
      </c>
      <c r="D2901" s="1" t="str">
        <f>VLOOKUP(Table1[[#This Row],[Headoffice]],$T$4:$U$82,2,FALSE)</f>
        <v>NorthAmerica</v>
      </c>
      <c r="E2901" s="1">
        <v>2016</v>
      </c>
      <c r="F2901" s="3"/>
      <c r="H2901" s="1">
        <v>1</v>
      </c>
      <c r="I2901" s="4">
        <v>42991</v>
      </c>
    </row>
    <row r="2902" spans="1:9" x14ac:dyDescent="0.25">
      <c r="A2902" s="1" t="s">
        <v>2983</v>
      </c>
      <c r="B2902" s="1">
        <v>7187</v>
      </c>
      <c r="C2902" s="1" t="s">
        <v>30</v>
      </c>
      <c r="D2902" s="1" t="str">
        <f>VLOOKUP(Table1[[#This Row],[Headoffice]],$T$4:$U$82,2,FALSE)</f>
        <v>NorthAmerica</v>
      </c>
      <c r="E2902" s="1">
        <v>2016</v>
      </c>
      <c r="F2902" s="3"/>
      <c r="H2902" s="1">
        <v>2</v>
      </c>
      <c r="I2902" s="4">
        <v>43766</v>
      </c>
    </row>
    <row r="2903" spans="1:9" x14ac:dyDescent="0.25">
      <c r="A2903" s="1" t="s">
        <v>2984</v>
      </c>
      <c r="B2903" s="1">
        <v>6357</v>
      </c>
      <c r="C2903" s="1" t="s">
        <v>28</v>
      </c>
      <c r="D2903" s="1" t="str">
        <f>VLOOKUP(Table1[[#This Row],[Headoffice]],$T$4:$U$82,2,FALSE)</f>
        <v>NorthAmerica</v>
      </c>
      <c r="F2903" s="3"/>
      <c r="H2903" s="1">
        <v>1</v>
      </c>
      <c r="I2903" s="4">
        <v>42282</v>
      </c>
    </row>
    <row r="2904" spans="1:9" x14ac:dyDescent="0.25">
      <c r="A2904" s="1" t="s">
        <v>2985</v>
      </c>
      <c r="B2904" s="1">
        <v>5312</v>
      </c>
      <c r="C2904" s="1" t="s">
        <v>30</v>
      </c>
      <c r="D2904" s="1" t="str">
        <f>VLOOKUP(Table1[[#This Row],[Headoffice]],$T$4:$U$82,2,FALSE)</f>
        <v>NorthAmerica</v>
      </c>
      <c r="E2904" s="1">
        <v>2005</v>
      </c>
      <c r="F2904" s="3">
        <v>287</v>
      </c>
      <c r="G2904" s="4">
        <v>44007</v>
      </c>
      <c r="H2904" s="1">
        <v>9</v>
      </c>
      <c r="I2904" s="4">
        <v>43419</v>
      </c>
    </row>
    <row r="2905" spans="1:9" x14ac:dyDescent="0.25">
      <c r="A2905" s="1" t="s">
        <v>2986</v>
      </c>
      <c r="B2905" s="1">
        <v>6336</v>
      </c>
      <c r="C2905" s="1" t="s">
        <v>30</v>
      </c>
      <c r="D2905" s="1" t="str">
        <f>VLOOKUP(Table1[[#This Row],[Headoffice]],$T$4:$U$82,2,FALSE)</f>
        <v>NorthAmerica</v>
      </c>
      <c r="E2905" s="1">
        <v>1978</v>
      </c>
      <c r="F2905" s="3">
        <v>1854</v>
      </c>
      <c r="G2905" s="4">
        <v>43918</v>
      </c>
      <c r="H2905" s="1">
        <v>7</v>
      </c>
      <c r="I2905" s="4">
        <v>41218</v>
      </c>
    </row>
    <row r="2906" spans="1:9" x14ac:dyDescent="0.25">
      <c r="A2906" s="1" t="s">
        <v>2987</v>
      </c>
      <c r="B2906" s="1">
        <v>5524</v>
      </c>
      <c r="C2906" s="1" t="s">
        <v>40</v>
      </c>
      <c r="D2906" s="1" t="str">
        <f>VLOOKUP(Table1[[#This Row],[Headoffice]],$T$4:$U$82,2,FALSE)</f>
        <v>FarEast</v>
      </c>
      <c r="E2906" s="1">
        <v>1999</v>
      </c>
      <c r="F2906" s="3">
        <v>8000</v>
      </c>
      <c r="G2906" s="4">
        <v>42731</v>
      </c>
      <c r="H2906" s="1">
        <v>2</v>
      </c>
      <c r="I2906" s="4">
        <v>42807</v>
      </c>
    </row>
    <row r="2907" spans="1:9" ht="30" x14ac:dyDescent="0.25">
      <c r="A2907" s="1" t="s">
        <v>2988</v>
      </c>
      <c r="B2907" s="1">
        <v>7256</v>
      </c>
      <c r="C2907" s="1" t="s">
        <v>371</v>
      </c>
      <c r="D2907" s="1" t="str">
        <f>VLOOKUP(Table1[[#This Row],[Headoffice]],$T$4:$U$82,2,FALSE)</f>
        <v>FarEast</v>
      </c>
      <c r="E2907" s="1">
        <v>2015</v>
      </c>
      <c r="F2907" s="3"/>
      <c r="H2907" s="1">
        <v>1</v>
      </c>
      <c r="I2907" s="4">
        <v>43131</v>
      </c>
    </row>
    <row r="2908" spans="1:9" x14ac:dyDescent="0.25">
      <c r="A2908" s="1" t="s">
        <v>2989</v>
      </c>
      <c r="B2908" s="1">
        <v>6961</v>
      </c>
      <c r="C2908" s="1" t="s">
        <v>371</v>
      </c>
      <c r="D2908" s="1" t="str">
        <f>VLOOKUP(Table1[[#This Row],[Headoffice]],$T$4:$U$82,2,FALSE)</f>
        <v>FarEast</v>
      </c>
      <c r="F2908" s="3"/>
      <c r="H2908" s="1">
        <v>1</v>
      </c>
      <c r="I2908" s="4">
        <v>42529</v>
      </c>
    </row>
    <row r="2909" spans="1:9" x14ac:dyDescent="0.25">
      <c r="A2909" s="1" t="s">
        <v>2990</v>
      </c>
      <c r="B2909" s="1">
        <v>7543</v>
      </c>
      <c r="C2909" s="1" t="s">
        <v>371</v>
      </c>
      <c r="D2909" s="1" t="str">
        <f>VLOOKUP(Table1[[#This Row],[Headoffice]],$T$4:$U$82,2,FALSE)</f>
        <v>FarEast</v>
      </c>
      <c r="E2909" s="1">
        <v>2009</v>
      </c>
      <c r="F2909" s="3"/>
      <c r="H2909" s="1">
        <v>1</v>
      </c>
      <c r="I2909" s="4">
        <v>42352</v>
      </c>
    </row>
    <row r="2910" spans="1:9" x14ac:dyDescent="0.25">
      <c r="A2910" s="1" t="s">
        <v>2991</v>
      </c>
      <c r="B2910" s="1">
        <v>8827</v>
      </c>
      <c r="C2910" s="1" t="s">
        <v>9</v>
      </c>
      <c r="D2910" s="1" t="str">
        <f>VLOOKUP(Table1[[#This Row],[Headoffice]],$T$4:$U$82,2,FALSE)</f>
        <v>AustraliaNZ</v>
      </c>
      <c r="F2910" s="3"/>
      <c r="H2910" s="1">
        <v>1</v>
      </c>
      <c r="I2910" s="4">
        <v>42822</v>
      </c>
    </row>
    <row r="2911" spans="1:9" x14ac:dyDescent="0.25">
      <c r="A2911" s="1" t="s">
        <v>2992</v>
      </c>
      <c r="B2911" s="1">
        <v>7276</v>
      </c>
      <c r="C2911" s="1" t="s">
        <v>28</v>
      </c>
      <c r="D2911" s="1" t="str">
        <f>VLOOKUP(Table1[[#This Row],[Headoffice]],$T$4:$U$82,2,FALSE)</f>
        <v>NorthAmerica</v>
      </c>
      <c r="F2911" s="3"/>
      <c r="H2911" s="1">
        <v>1</v>
      </c>
      <c r="I2911" s="4">
        <v>41233</v>
      </c>
    </row>
    <row r="2912" spans="1:9" ht="30" x14ac:dyDescent="0.25">
      <c r="A2912" s="1" t="s">
        <v>2993</v>
      </c>
      <c r="B2912" s="1">
        <v>8014</v>
      </c>
      <c r="C2912" s="1" t="s">
        <v>28</v>
      </c>
      <c r="D2912" s="1" t="str">
        <f>VLOOKUP(Table1[[#This Row],[Headoffice]],$T$4:$U$82,2,FALSE)</f>
        <v>NorthAmerica</v>
      </c>
      <c r="E2912" s="1">
        <v>2000</v>
      </c>
      <c r="F2912" s="3"/>
      <c r="H2912" s="1">
        <v>1</v>
      </c>
    </row>
    <row r="2913" spans="1:9" ht="30" x14ac:dyDescent="0.25">
      <c r="A2913" s="1" t="s">
        <v>2994</v>
      </c>
      <c r="B2913" s="1">
        <v>7190</v>
      </c>
      <c r="C2913" s="1" t="s">
        <v>11</v>
      </c>
      <c r="D2913" s="1" t="str">
        <f>VLOOKUP(Table1[[#This Row],[Headoffice]],$T$4:$U$82,2,FALSE)</f>
        <v>FarEast</v>
      </c>
      <c r="F2913" s="3"/>
      <c r="H2913" s="1">
        <v>1</v>
      </c>
      <c r="I2913" s="4">
        <v>43251</v>
      </c>
    </row>
    <row r="2914" spans="1:9" ht="30" x14ac:dyDescent="0.25">
      <c r="A2914" s="1" t="s">
        <v>2995</v>
      </c>
      <c r="B2914" s="1">
        <v>5032</v>
      </c>
      <c r="C2914" s="1" t="s">
        <v>11</v>
      </c>
      <c r="D2914" s="1" t="str">
        <f>VLOOKUP(Table1[[#This Row],[Headoffice]],$T$4:$U$82,2,FALSE)</f>
        <v>FarEast</v>
      </c>
      <c r="E2914" s="1">
        <v>2017</v>
      </c>
      <c r="F2914" s="3"/>
      <c r="H2914" s="1">
        <v>1</v>
      </c>
      <c r="I2914" s="4">
        <v>42894</v>
      </c>
    </row>
    <row r="2915" spans="1:9" x14ac:dyDescent="0.25">
      <c r="A2915" s="1" t="s">
        <v>2996</v>
      </c>
      <c r="B2915" s="1">
        <v>8944</v>
      </c>
      <c r="C2915" s="1" t="s">
        <v>11</v>
      </c>
      <c r="D2915" s="1" t="str">
        <f>VLOOKUP(Table1[[#This Row],[Headoffice]],$T$4:$U$82,2,FALSE)</f>
        <v>FarEast</v>
      </c>
      <c r="F2915" s="3"/>
      <c r="H2915" s="1">
        <v>1</v>
      </c>
      <c r="I2915" s="4">
        <v>43621</v>
      </c>
    </row>
    <row r="2916" spans="1:9" x14ac:dyDescent="0.25">
      <c r="A2916" s="1" t="s">
        <v>2997</v>
      </c>
      <c r="B2916" s="1">
        <v>8915</v>
      </c>
      <c r="C2916" s="1" t="s">
        <v>11</v>
      </c>
      <c r="D2916" s="1" t="str">
        <f>VLOOKUP(Table1[[#This Row],[Headoffice]],$T$4:$U$82,2,FALSE)</f>
        <v>FarEast</v>
      </c>
      <c r="F2916" s="3"/>
      <c r="H2916" s="1">
        <v>1</v>
      </c>
      <c r="I2916" s="4">
        <v>43489</v>
      </c>
    </row>
    <row r="2917" spans="1:9" ht="30" x14ac:dyDescent="0.25">
      <c r="A2917" s="1" t="s">
        <v>2998</v>
      </c>
      <c r="B2917" s="1">
        <v>8063</v>
      </c>
      <c r="C2917" s="1" t="s">
        <v>51</v>
      </c>
      <c r="D2917" s="1" t="str">
        <f>VLOOKUP(Table1[[#This Row],[Headoffice]],$T$4:$U$82,2,FALSE)</f>
        <v>WestEurope</v>
      </c>
      <c r="E2917" s="1">
        <v>2019</v>
      </c>
      <c r="F2917" s="3"/>
      <c r="H2917" s="1">
        <v>1</v>
      </c>
      <c r="I2917" s="4">
        <v>43651</v>
      </c>
    </row>
    <row r="2918" spans="1:9" ht="30" x14ac:dyDescent="0.25">
      <c r="A2918" s="1" t="s">
        <v>2999</v>
      </c>
      <c r="B2918" s="1">
        <v>6554</v>
      </c>
      <c r="C2918" s="1" t="s">
        <v>11</v>
      </c>
      <c r="D2918" s="1" t="str">
        <f>VLOOKUP(Table1[[#This Row],[Headoffice]],$T$4:$U$82,2,FALSE)</f>
        <v>FarEast</v>
      </c>
      <c r="E2918" s="1">
        <v>2015</v>
      </c>
      <c r="F2918" s="3"/>
      <c r="H2918" s="1">
        <v>1</v>
      </c>
      <c r="I2918" s="4">
        <v>42156</v>
      </c>
    </row>
    <row r="2919" spans="1:9" x14ac:dyDescent="0.25">
      <c r="A2919" s="1" t="s">
        <v>3000</v>
      </c>
      <c r="B2919" s="1">
        <v>8945</v>
      </c>
      <c r="C2919" s="1" t="s">
        <v>11</v>
      </c>
      <c r="D2919" s="1" t="str">
        <f>VLOOKUP(Table1[[#This Row],[Headoffice]],$T$4:$U$82,2,FALSE)</f>
        <v>FarEast</v>
      </c>
      <c r="F2919" s="3"/>
      <c r="H2919" s="1">
        <v>1</v>
      </c>
      <c r="I2919" s="4">
        <v>43627</v>
      </c>
    </row>
    <row r="2920" spans="1:9" ht="30" x14ac:dyDescent="0.25">
      <c r="A2920" s="1" t="s">
        <v>3001</v>
      </c>
      <c r="B2920" s="1">
        <v>11006</v>
      </c>
      <c r="C2920" s="1" t="s">
        <v>11</v>
      </c>
      <c r="D2920" s="1" t="str">
        <f>VLOOKUP(Table1[[#This Row],[Headoffice]],$T$4:$U$82,2,FALSE)</f>
        <v>FarEast</v>
      </c>
      <c r="F2920" s="3"/>
      <c r="H2920" s="1">
        <v>1</v>
      </c>
      <c r="I2920" s="4">
        <v>43977</v>
      </c>
    </row>
    <row r="2921" spans="1:9" ht="30" x14ac:dyDescent="0.25">
      <c r="A2921" s="1" t="s">
        <v>3002</v>
      </c>
      <c r="B2921" s="1">
        <v>8054</v>
      </c>
      <c r="C2921" s="1" t="s">
        <v>11</v>
      </c>
      <c r="D2921" s="1" t="str">
        <f>VLOOKUP(Table1[[#This Row],[Headoffice]],$T$4:$U$82,2,FALSE)</f>
        <v>FarEast</v>
      </c>
      <c r="F2921" s="3"/>
      <c r="H2921" s="1">
        <v>1</v>
      </c>
      <c r="I2921" s="4">
        <v>43596</v>
      </c>
    </row>
    <row r="2922" spans="1:9" x14ac:dyDescent="0.25">
      <c r="A2922" s="1" t="s">
        <v>3003</v>
      </c>
      <c r="B2922" s="1">
        <v>8943</v>
      </c>
      <c r="C2922" s="1" t="s">
        <v>11</v>
      </c>
      <c r="D2922" s="1" t="str">
        <f>VLOOKUP(Table1[[#This Row],[Headoffice]],$T$4:$U$82,2,FALSE)</f>
        <v>FarEast</v>
      </c>
      <c r="F2922" s="3"/>
      <c r="H2922" s="1">
        <v>1</v>
      </c>
    </row>
    <row r="2923" spans="1:9" x14ac:dyDescent="0.25">
      <c r="A2923" s="1" t="s">
        <v>3004</v>
      </c>
      <c r="B2923" s="1">
        <v>8942</v>
      </c>
      <c r="C2923" s="1" t="s">
        <v>11</v>
      </c>
      <c r="D2923" s="1" t="str">
        <f>VLOOKUP(Table1[[#This Row],[Headoffice]],$T$4:$U$82,2,FALSE)</f>
        <v>FarEast</v>
      </c>
      <c r="F2923" s="3"/>
      <c r="H2923" s="1">
        <v>1</v>
      </c>
    </row>
    <row r="2924" spans="1:9" ht="30" x14ac:dyDescent="0.25">
      <c r="A2924" s="1" t="s">
        <v>3005</v>
      </c>
      <c r="B2924" s="1">
        <v>7442</v>
      </c>
      <c r="C2924" s="1" t="s">
        <v>11</v>
      </c>
      <c r="D2924" s="1" t="str">
        <f>VLOOKUP(Table1[[#This Row],[Headoffice]],$T$4:$U$82,2,FALSE)</f>
        <v>FarEast</v>
      </c>
      <c r="F2924" s="3"/>
      <c r="H2924" s="1">
        <v>1</v>
      </c>
      <c r="I2924" s="4">
        <v>41337</v>
      </c>
    </row>
    <row r="2925" spans="1:9" x14ac:dyDescent="0.25">
      <c r="A2925" s="1" t="s">
        <v>3006</v>
      </c>
      <c r="B2925" s="1">
        <v>7296</v>
      </c>
      <c r="C2925" s="1" t="s">
        <v>132</v>
      </c>
      <c r="D2925" s="1" t="str">
        <f>VLOOKUP(Table1[[#This Row],[Headoffice]],$T$4:$U$82,2,FALSE)</f>
        <v>WestEurope</v>
      </c>
      <c r="F2925" s="3"/>
      <c r="H2925" s="1">
        <v>1</v>
      </c>
      <c r="I2925" s="4">
        <v>42026</v>
      </c>
    </row>
    <row r="2926" spans="1:9" ht="30" x14ac:dyDescent="0.25">
      <c r="A2926" s="1" t="s">
        <v>3007</v>
      </c>
      <c r="B2926" s="1">
        <v>7434</v>
      </c>
      <c r="C2926" s="1" t="s">
        <v>11</v>
      </c>
      <c r="D2926" s="1" t="str">
        <f>VLOOKUP(Table1[[#This Row],[Headoffice]],$T$4:$U$82,2,FALSE)</f>
        <v>FarEast</v>
      </c>
      <c r="F2926" s="3"/>
      <c r="H2926" s="1">
        <v>1</v>
      </c>
      <c r="I2926" s="4">
        <v>41425</v>
      </c>
    </row>
    <row r="2927" spans="1:9" ht="30" x14ac:dyDescent="0.25">
      <c r="A2927" s="1" t="s">
        <v>3008</v>
      </c>
      <c r="B2927" s="1">
        <v>7102</v>
      </c>
      <c r="C2927" s="1" t="s">
        <v>11</v>
      </c>
      <c r="D2927" s="1" t="str">
        <f>VLOOKUP(Table1[[#This Row],[Headoffice]],$T$4:$U$82,2,FALSE)</f>
        <v>FarEast</v>
      </c>
      <c r="F2927" s="3"/>
      <c r="H2927" s="1">
        <v>1</v>
      </c>
      <c r="I2927" s="4">
        <v>41424</v>
      </c>
    </row>
    <row r="2928" spans="1:9" x14ac:dyDescent="0.25">
      <c r="A2928" s="1" t="s">
        <v>3009</v>
      </c>
      <c r="B2928" s="1">
        <v>5012</v>
      </c>
      <c r="C2928" s="1" t="s">
        <v>11</v>
      </c>
      <c r="D2928" s="1" t="str">
        <f>VLOOKUP(Table1[[#This Row],[Headoffice]],$T$4:$U$82,2,FALSE)</f>
        <v>FarEast</v>
      </c>
      <c r="E2928" s="1">
        <v>2013</v>
      </c>
      <c r="F2928" s="3"/>
      <c r="H2928" s="1">
        <v>1</v>
      </c>
      <c r="I2928" s="4">
        <v>41310</v>
      </c>
    </row>
    <row r="2929" spans="1:9" ht="30" x14ac:dyDescent="0.25">
      <c r="A2929" s="1" t="s">
        <v>3010</v>
      </c>
      <c r="B2929" s="1">
        <v>10992</v>
      </c>
      <c r="C2929" s="1" t="s">
        <v>11</v>
      </c>
      <c r="D2929" s="1" t="str">
        <f>VLOOKUP(Table1[[#This Row],[Headoffice]],$T$4:$U$82,2,FALSE)</f>
        <v>FarEast</v>
      </c>
      <c r="F2929" s="3"/>
      <c r="H2929" s="1">
        <v>1</v>
      </c>
      <c r="I2929" s="4">
        <v>43979</v>
      </c>
    </row>
    <row r="2930" spans="1:9" ht="30" x14ac:dyDescent="0.25">
      <c r="A2930" s="1" t="s">
        <v>3011</v>
      </c>
      <c r="B2930" s="1">
        <v>6853</v>
      </c>
      <c r="C2930" s="1" t="s">
        <v>11</v>
      </c>
      <c r="D2930" s="1" t="str">
        <f>VLOOKUP(Table1[[#This Row],[Headoffice]],$T$4:$U$82,2,FALSE)</f>
        <v>FarEast</v>
      </c>
      <c r="F2930" s="3"/>
      <c r="H2930" s="1">
        <v>1</v>
      </c>
      <c r="I2930" s="4">
        <v>41428</v>
      </c>
    </row>
    <row r="2931" spans="1:9" ht="30" x14ac:dyDescent="0.25">
      <c r="A2931" s="1" t="s">
        <v>3012</v>
      </c>
      <c r="B2931" s="1">
        <v>6459</v>
      </c>
      <c r="C2931" s="1" t="s">
        <v>11</v>
      </c>
      <c r="D2931" s="1" t="str">
        <f>VLOOKUP(Table1[[#This Row],[Headoffice]],$T$4:$U$82,2,FALSE)</f>
        <v>FarEast</v>
      </c>
      <c r="F2931" s="3"/>
      <c r="H2931" s="1">
        <v>1</v>
      </c>
      <c r="I2931" s="4">
        <v>42157</v>
      </c>
    </row>
    <row r="2932" spans="1:9" x14ac:dyDescent="0.25">
      <c r="A2932" s="1" t="s">
        <v>3013</v>
      </c>
      <c r="B2932" s="1">
        <v>6598</v>
      </c>
      <c r="C2932" s="1" t="s">
        <v>11</v>
      </c>
      <c r="D2932" s="1" t="str">
        <f>VLOOKUP(Table1[[#This Row],[Headoffice]],$T$4:$U$82,2,FALSE)</f>
        <v>FarEast</v>
      </c>
      <c r="E2932" s="1">
        <v>2016</v>
      </c>
      <c r="F2932" s="3"/>
      <c r="H2932" s="1">
        <v>1</v>
      </c>
      <c r="I2932" s="4">
        <v>42443</v>
      </c>
    </row>
    <row r="2933" spans="1:9" ht="30" x14ac:dyDescent="0.25">
      <c r="A2933" s="1" t="s">
        <v>3014</v>
      </c>
      <c r="B2933" s="1">
        <v>5716</v>
      </c>
      <c r="C2933" s="1" t="s">
        <v>11</v>
      </c>
      <c r="D2933" s="1" t="str">
        <f>VLOOKUP(Table1[[#This Row],[Headoffice]],$T$4:$U$82,2,FALSE)</f>
        <v>FarEast</v>
      </c>
      <c r="E2933" s="1">
        <v>2017</v>
      </c>
      <c r="F2933" s="3"/>
      <c r="H2933" s="1">
        <v>1</v>
      </c>
      <c r="I2933" s="4">
        <v>42893</v>
      </c>
    </row>
    <row r="2934" spans="1:9" x14ac:dyDescent="0.25">
      <c r="A2934" s="1" t="s">
        <v>3015</v>
      </c>
      <c r="B2934" s="1">
        <v>6399</v>
      </c>
      <c r="C2934" s="1" t="s">
        <v>150</v>
      </c>
      <c r="D2934" s="1" t="str">
        <f>VLOOKUP(Table1[[#This Row],[Headoffice]],$T$4:$U$82,2,FALSE)</f>
        <v>WestEurope</v>
      </c>
      <c r="E2934" s="1">
        <v>2000</v>
      </c>
      <c r="F2934" s="3">
        <v>2552</v>
      </c>
      <c r="G2934" s="4">
        <v>43266</v>
      </c>
      <c r="H2934" s="1">
        <v>9</v>
      </c>
      <c r="I2934" s="4">
        <v>43388</v>
      </c>
    </row>
    <row r="2935" spans="1:9" ht="30" x14ac:dyDescent="0.25">
      <c r="A2935" s="1" t="s">
        <v>3016</v>
      </c>
      <c r="B2935" s="1">
        <v>6706</v>
      </c>
      <c r="C2935" s="1" t="s">
        <v>28</v>
      </c>
      <c r="D2935" s="1" t="str">
        <f>VLOOKUP(Table1[[#This Row],[Headoffice]],$T$4:$U$82,2,FALSE)</f>
        <v>NorthAmerica</v>
      </c>
      <c r="E2935" s="1">
        <v>2016</v>
      </c>
      <c r="F2935" s="3"/>
      <c r="H2935" s="1">
        <v>1</v>
      </c>
      <c r="I2935" s="4">
        <v>42894</v>
      </c>
    </row>
    <row r="2936" spans="1:9" ht="30" x14ac:dyDescent="0.25">
      <c r="A2936" s="1" t="s">
        <v>3017</v>
      </c>
      <c r="B2936" s="1">
        <v>6541</v>
      </c>
      <c r="C2936" s="1" t="s">
        <v>26</v>
      </c>
      <c r="D2936" s="1" t="str">
        <f>VLOOKUP(Table1[[#This Row],[Headoffice]],$T$4:$U$82,2,FALSE)</f>
        <v>FarEast</v>
      </c>
      <c r="E2936" s="1">
        <v>2015</v>
      </c>
      <c r="F2936" s="3"/>
      <c r="H2936" s="1">
        <v>1</v>
      </c>
      <c r="I2936" s="4">
        <v>42306</v>
      </c>
    </row>
    <row r="2937" spans="1:9" ht="30" x14ac:dyDescent="0.25">
      <c r="A2937" s="1" t="s">
        <v>3018</v>
      </c>
      <c r="B2937" s="1">
        <v>5017</v>
      </c>
      <c r="C2937" s="1" t="s">
        <v>30</v>
      </c>
      <c r="D2937" s="1" t="str">
        <f>VLOOKUP(Table1[[#This Row],[Headoffice]],$T$4:$U$82,2,FALSE)</f>
        <v>NorthAmerica</v>
      </c>
      <c r="F2937" s="3"/>
      <c r="H2937" s="1">
        <v>2</v>
      </c>
      <c r="I2937" s="4">
        <v>42642</v>
      </c>
    </row>
    <row r="2938" spans="1:9" x14ac:dyDescent="0.25">
      <c r="A2938" s="1" t="s">
        <v>3019</v>
      </c>
      <c r="B2938" s="1">
        <v>6704</v>
      </c>
      <c r="C2938" s="1" t="s">
        <v>30</v>
      </c>
      <c r="D2938" s="1" t="str">
        <f>VLOOKUP(Table1[[#This Row],[Headoffice]],$T$4:$U$82,2,FALSE)</f>
        <v>NorthAmerica</v>
      </c>
      <c r="F2938" s="3"/>
      <c r="H2938" s="1">
        <v>1</v>
      </c>
      <c r="I2938" s="4">
        <v>42323</v>
      </c>
    </row>
    <row r="2939" spans="1:9" x14ac:dyDescent="0.25">
      <c r="A2939" s="1" t="s">
        <v>3020</v>
      </c>
      <c r="B2939" s="1">
        <v>8870</v>
      </c>
      <c r="C2939" s="1" t="s">
        <v>69</v>
      </c>
      <c r="D2939" s="1" t="str">
        <f>VLOOKUP(Table1[[#This Row],[Headoffice]],$T$4:$U$82,2,FALSE)</f>
        <v>AustraliaNZ</v>
      </c>
      <c r="F2939" s="3"/>
      <c r="H2939" s="1">
        <v>1</v>
      </c>
      <c r="I2939" s="4">
        <v>41880</v>
      </c>
    </row>
    <row r="2940" spans="1:9" ht="30" x14ac:dyDescent="0.25">
      <c r="A2940" s="1" t="s">
        <v>3021</v>
      </c>
      <c r="B2940" s="1">
        <v>7343</v>
      </c>
      <c r="C2940" s="1" t="s">
        <v>30</v>
      </c>
      <c r="D2940" s="1" t="str">
        <f>VLOOKUP(Table1[[#This Row],[Headoffice]],$T$4:$U$82,2,FALSE)</f>
        <v>NorthAmerica</v>
      </c>
      <c r="E2940" s="1">
        <v>1966</v>
      </c>
      <c r="F2940" s="3">
        <v>3850</v>
      </c>
      <c r="G2940" s="4">
        <v>42004</v>
      </c>
      <c r="H2940" s="1">
        <v>1</v>
      </c>
      <c r="I2940" s="4">
        <v>42797</v>
      </c>
    </row>
    <row r="2941" spans="1:9" x14ac:dyDescent="0.25">
      <c r="A2941" s="1" t="s">
        <v>3022</v>
      </c>
      <c r="B2941" s="1">
        <v>8911</v>
      </c>
      <c r="C2941" s="1" t="s">
        <v>26</v>
      </c>
      <c r="D2941" s="1" t="str">
        <f>VLOOKUP(Table1[[#This Row],[Headoffice]],$T$4:$U$82,2,FALSE)</f>
        <v>FarEast</v>
      </c>
      <c r="F2941" s="3"/>
      <c r="H2941" s="1">
        <v>1</v>
      </c>
      <c r="I2941" s="4">
        <v>43518</v>
      </c>
    </row>
    <row r="2942" spans="1:9" x14ac:dyDescent="0.25">
      <c r="A2942" s="1" t="s">
        <v>3023</v>
      </c>
      <c r="B2942" s="1">
        <v>7148</v>
      </c>
      <c r="C2942" s="1" t="s">
        <v>371</v>
      </c>
      <c r="D2942" s="1" t="str">
        <f>VLOOKUP(Table1[[#This Row],[Headoffice]],$T$4:$U$82,2,FALSE)</f>
        <v>FarEast</v>
      </c>
      <c r="E2942" s="1">
        <v>1991</v>
      </c>
      <c r="F2942" s="3"/>
      <c r="H2942" s="1">
        <v>1</v>
      </c>
      <c r="I2942" s="4">
        <v>40155</v>
      </c>
    </row>
    <row r="2943" spans="1:9" x14ac:dyDescent="0.25">
      <c r="A2943" s="1" t="s">
        <v>3024</v>
      </c>
      <c r="B2943" s="1">
        <v>9026</v>
      </c>
      <c r="C2943" s="1" t="s">
        <v>30</v>
      </c>
      <c r="D2943" s="1" t="str">
        <f>VLOOKUP(Table1[[#This Row],[Headoffice]],$T$4:$U$82,2,FALSE)</f>
        <v>NorthAmerica</v>
      </c>
      <c r="F2943" s="3">
        <v>6077</v>
      </c>
      <c r="G2943" s="4">
        <v>43823</v>
      </c>
      <c r="H2943" s="1">
        <v>1</v>
      </c>
      <c r="I2943" s="4">
        <v>43796</v>
      </c>
    </row>
    <row r="2944" spans="1:9" x14ac:dyDescent="0.25">
      <c r="A2944" s="1" t="s">
        <v>3025</v>
      </c>
      <c r="B2944" s="1">
        <v>5974</v>
      </c>
      <c r="C2944" s="1" t="s">
        <v>30</v>
      </c>
      <c r="D2944" s="1" t="str">
        <f>VLOOKUP(Table1[[#This Row],[Headoffice]],$T$4:$U$82,2,FALSE)</f>
        <v>NorthAmerica</v>
      </c>
      <c r="E2944" s="1">
        <v>2006</v>
      </c>
      <c r="F2944" s="3">
        <v>2516</v>
      </c>
      <c r="G2944" s="4">
        <v>43910</v>
      </c>
      <c r="H2944" s="1">
        <v>7</v>
      </c>
      <c r="I2944" s="4">
        <v>43178</v>
      </c>
    </row>
    <row r="2945" spans="1:9" x14ac:dyDescent="0.25">
      <c r="A2945" s="1" t="s">
        <v>3026</v>
      </c>
      <c r="B2945" s="1">
        <v>4818</v>
      </c>
      <c r="C2945" s="1" t="s">
        <v>30</v>
      </c>
      <c r="D2945" s="1" t="str">
        <f>VLOOKUP(Table1[[#This Row],[Headoffice]],$T$4:$U$82,2,FALSE)</f>
        <v>NorthAmerica</v>
      </c>
      <c r="E2945" s="1">
        <v>1988</v>
      </c>
      <c r="F2945" s="3"/>
      <c r="H2945" s="1">
        <v>1</v>
      </c>
      <c r="I2945" s="4">
        <v>40759</v>
      </c>
    </row>
    <row r="2946" spans="1:9" x14ac:dyDescent="0.25">
      <c r="A2946" s="1" t="s">
        <v>3027</v>
      </c>
      <c r="B2946" s="1">
        <v>5501</v>
      </c>
      <c r="C2946" s="1" t="s">
        <v>9</v>
      </c>
      <c r="D2946" s="1" t="str">
        <f>VLOOKUP(Table1[[#This Row],[Headoffice]],$T$4:$U$82,2,FALSE)</f>
        <v>AustraliaNZ</v>
      </c>
      <c r="E2946" s="1">
        <v>1999</v>
      </c>
      <c r="F2946" s="3"/>
      <c r="H2946" s="1">
        <v>1</v>
      </c>
      <c r="I2946" s="4">
        <v>41383</v>
      </c>
    </row>
    <row r="2947" spans="1:9" x14ac:dyDescent="0.25">
      <c r="A2947" s="1" t="s">
        <v>3028</v>
      </c>
      <c r="B2947" s="1">
        <v>5762</v>
      </c>
      <c r="C2947" s="1" t="s">
        <v>30</v>
      </c>
      <c r="D2947" s="1" t="str">
        <f>VLOOKUP(Table1[[#This Row],[Headoffice]],$T$4:$U$82,2,FALSE)</f>
        <v>NorthAmerica</v>
      </c>
      <c r="E2947" s="1">
        <v>2011</v>
      </c>
      <c r="F2947" s="3">
        <v>23</v>
      </c>
      <c r="G2947" s="4">
        <v>42872</v>
      </c>
      <c r="H2947" s="1">
        <v>1</v>
      </c>
      <c r="I2947" s="4">
        <v>42257</v>
      </c>
    </row>
    <row r="2948" spans="1:9" x14ac:dyDescent="0.25">
      <c r="A2948" s="1" t="s">
        <v>3029</v>
      </c>
      <c r="B2948" s="1">
        <v>9142</v>
      </c>
      <c r="C2948" s="1" t="s">
        <v>22</v>
      </c>
      <c r="D2948" s="1" t="str">
        <f>VLOOKUP(Table1[[#This Row],[Headoffice]],$T$4:$U$82,2,FALSE)</f>
        <v>FarEast</v>
      </c>
      <c r="F2948" s="3"/>
      <c r="H2948" s="1">
        <v>1</v>
      </c>
    </row>
    <row r="2949" spans="1:9" x14ac:dyDescent="0.25">
      <c r="A2949" s="1" t="s">
        <v>3030</v>
      </c>
      <c r="B2949" s="1">
        <v>7500</v>
      </c>
      <c r="C2949" s="1" t="s">
        <v>206</v>
      </c>
      <c r="D2949" s="1" t="str">
        <f>VLOOKUP(Table1[[#This Row],[Headoffice]],$T$4:$U$82,2,FALSE)</f>
        <v>FarEast</v>
      </c>
      <c r="F2949" s="3"/>
      <c r="H2949" s="1">
        <v>1</v>
      </c>
      <c r="I2949" s="4">
        <v>43146</v>
      </c>
    </row>
    <row r="2950" spans="1:9" x14ac:dyDescent="0.25">
      <c r="A2950" s="1" t="s">
        <v>3031</v>
      </c>
      <c r="B2950" s="1">
        <v>6593</v>
      </c>
      <c r="C2950" s="1" t="s">
        <v>28</v>
      </c>
      <c r="D2950" s="1" t="str">
        <f>VLOOKUP(Table1[[#This Row],[Headoffice]],$T$4:$U$82,2,FALSE)</f>
        <v>NorthAmerica</v>
      </c>
      <c r="F2950" s="3"/>
      <c r="H2950" s="1">
        <v>1</v>
      </c>
      <c r="I2950" s="4">
        <v>42524</v>
      </c>
    </row>
    <row r="2951" spans="1:9" ht="30" x14ac:dyDescent="0.25">
      <c r="A2951" s="1" t="s">
        <v>3032</v>
      </c>
      <c r="B2951" s="1">
        <v>9033</v>
      </c>
      <c r="C2951" s="1" t="s">
        <v>206</v>
      </c>
      <c r="D2951" s="1" t="str">
        <f>VLOOKUP(Table1[[#This Row],[Headoffice]],$T$4:$U$82,2,FALSE)</f>
        <v>FarEast</v>
      </c>
      <c r="F2951" s="3"/>
      <c r="H2951" s="1">
        <v>1</v>
      </c>
      <c r="I2951" s="4">
        <v>38898</v>
      </c>
    </row>
    <row r="2952" spans="1:9" x14ac:dyDescent="0.25">
      <c r="A2952" s="1" t="s">
        <v>3033</v>
      </c>
      <c r="B2952" s="1">
        <v>5254</v>
      </c>
      <c r="C2952" s="1" t="s">
        <v>28</v>
      </c>
      <c r="D2952" s="1" t="str">
        <f>VLOOKUP(Table1[[#This Row],[Headoffice]],$T$4:$U$82,2,FALSE)</f>
        <v>NorthAmerica</v>
      </c>
      <c r="E2952" s="1">
        <v>2012</v>
      </c>
      <c r="F2952" s="3"/>
      <c r="H2952" s="1">
        <v>1</v>
      </c>
      <c r="I2952" s="4">
        <v>41079</v>
      </c>
    </row>
    <row r="2953" spans="1:9" x14ac:dyDescent="0.25">
      <c r="A2953" s="1" t="s">
        <v>3034</v>
      </c>
      <c r="B2953" s="1">
        <v>8884</v>
      </c>
      <c r="C2953" s="1" t="s">
        <v>11</v>
      </c>
      <c r="D2953" s="1" t="str">
        <f>VLOOKUP(Table1[[#This Row],[Headoffice]],$T$4:$U$82,2,FALSE)</f>
        <v>FarEast</v>
      </c>
      <c r="E2953" s="1">
        <v>2017</v>
      </c>
      <c r="F2953" s="3"/>
      <c r="H2953" s="1">
        <v>1</v>
      </c>
      <c r="I2953" s="4">
        <v>42864</v>
      </c>
    </row>
    <row r="2954" spans="1:9" x14ac:dyDescent="0.25">
      <c r="A2954" s="1" t="s">
        <v>3035</v>
      </c>
      <c r="B2954" s="1">
        <v>6194</v>
      </c>
      <c r="C2954" s="1" t="s">
        <v>85</v>
      </c>
      <c r="D2954" s="1" t="str">
        <f>VLOOKUP(Table1[[#This Row],[Headoffice]],$T$4:$U$82,2,FALSE)</f>
        <v>RestOfTheWorld</v>
      </c>
      <c r="E2954" s="1">
        <v>1992</v>
      </c>
      <c r="F2954" s="3"/>
      <c r="H2954" s="1">
        <v>1</v>
      </c>
      <c r="I2954" s="4">
        <v>41274</v>
      </c>
    </row>
    <row r="2955" spans="1:9" x14ac:dyDescent="0.25">
      <c r="A2955" s="1" t="s">
        <v>3036</v>
      </c>
      <c r="B2955" s="1">
        <v>5800</v>
      </c>
      <c r="C2955" s="1" t="s">
        <v>30</v>
      </c>
      <c r="D2955" s="1" t="str">
        <f>VLOOKUP(Table1[[#This Row],[Headoffice]],$T$4:$U$82,2,FALSE)</f>
        <v>NorthAmerica</v>
      </c>
      <c r="F2955" s="3"/>
      <c r="H2955" s="1">
        <v>1</v>
      </c>
      <c r="I2955" s="4">
        <v>41722</v>
      </c>
    </row>
    <row r="2956" spans="1:9" x14ac:dyDescent="0.25">
      <c r="A2956" s="1" t="s">
        <v>3037</v>
      </c>
      <c r="B2956" s="1">
        <v>5435</v>
      </c>
      <c r="C2956" s="1" t="s">
        <v>30</v>
      </c>
      <c r="D2956" s="1" t="str">
        <f>VLOOKUP(Table1[[#This Row],[Headoffice]],$T$4:$U$82,2,FALSE)</f>
        <v>NorthAmerica</v>
      </c>
      <c r="E2956" s="1">
        <v>2000</v>
      </c>
      <c r="F2956" s="3">
        <v>104</v>
      </c>
      <c r="G2956" s="4">
        <v>42823</v>
      </c>
      <c r="H2956" s="1">
        <v>3</v>
      </c>
      <c r="I2956" s="4">
        <v>43579</v>
      </c>
    </row>
    <row r="2957" spans="1:9" x14ac:dyDescent="0.25">
      <c r="A2957" s="1" t="s">
        <v>3038</v>
      </c>
      <c r="B2957" s="1">
        <v>6394</v>
      </c>
      <c r="C2957" s="1" t="s">
        <v>40</v>
      </c>
      <c r="D2957" s="1" t="str">
        <f>VLOOKUP(Table1[[#This Row],[Headoffice]],$T$4:$U$82,2,FALSE)</f>
        <v>FarEast</v>
      </c>
      <c r="F2957" s="3"/>
      <c r="H2957" s="1">
        <v>1</v>
      </c>
      <c r="I2957" s="4">
        <v>42255</v>
      </c>
    </row>
    <row r="2958" spans="1:9" x14ac:dyDescent="0.25">
      <c r="A2958" s="1" t="s">
        <v>3039</v>
      </c>
      <c r="B2958" s="1">
        <v>3653</v>
      </c>
      <c r="C2958" s="1" t="s">
        <v>51</v>
      </c>
      <c r="D2958" s="1" t="str">
        <f>VLOOKUP(Table1[[#This Row],[Headoffice]],$T$4:$U$82,2,FALSE)</f>
        <v>WestEurope</v>
      </c>
      <c r="E2958" s="1">
        <v>1994</v>
      </c>
      <c r="F2958" s="3">
        <v>32297</v>
      </c>
      <c r="G2958" s="4">
        <v>43942</v>
      </c>
      <c r="H2958" s="1">
        <v>5</v>
      </c>
      <c r="I2958" s="4">
        <v>42662</v>
      </c>
    </row>
    <row r="2959" spans="1:9" x14ac:dyDescent="0.25">
      <c r="A2959" s="1" t="s">
        <v>3040</v>
      </c>
      <c r="B2959" s="1">
        <v>5430</v>
      </c>
      <c r="C2959" s="1" t="s">
        <v>30</v>
      </c>
      <c r="D2959" s="1" t="str">
        <f>VLOOKUP(Table1[[#This Row],[Headoffice]],$T$4:$U$82,2,FALSE)</f>
        <v>NorthAmerica</v>
      </c>
      <c r="E2959" s="1">
        <v>1998</v>
      </c>
      <c r="F2959" s="3">
        <v>17</v>
      </c>
      <c r="G2959" s="4">
        <v>42076</v>
      </c>
      <c r="H2959" s="1">
        <v>2</v>
      </c>
      <c r="I2959" s="4">
        <v>42040</v>
      </c>
    </row>
    <row r="2960" spans="1:9" x14ac:dyDescent="0.25">
      <c r="A2960" s="1" t="s">
        <v>3041</v>
      </c>
      <c r="B2960" s="1">
        <v>5651</v>
      </c>
      <c r="C2960" s="1" t="s">
        <v>30</v>
      </c>
      <c r="D2960" s="1" t="str">
        <f>VLOOKUP(Table1[[#This Row],[Headoffice]],$T$4:$U$82,2,FALSE)</f>
        <v>NorthAmerica</v>
      </c>
      <c r="E2960" s="1">
        <v>2002</v>
      </c>
      <c r="F2960" s="3">
        <v>9200</v>
      </c>
      <c r="G2960" s="4">
        <v>42735</v>
      </c>
      <c r="H2960" s="1">
        <v>1</v>
      </c>
      <c r="I2960" s="4">
        <v>42738</v>
      </c>
    </row>
    <row r="2961" spans="1:9" x14ac:dyDescent="0.25">
      <c r="A2961" s="1" t="s">
        <v>3042</v>
      </c>
      <c r="B2961" s="1">
        <v>6655</v>
      </c>
      <c r="C2961" s="1" t="s">
        <v>51</v>
      </c>
      <c r="D2961" s="1" t="str">
        <f>VLOOKUP(Table1[[#This Row],[Headoffice]],$T$4:$U$82,2,FALSE)</f>
        <v>WestEurope</v>
      </c>
      <c r="E2961" s="1">
        <v>2011</v>
      </c>
      <c r="F2961" s="3"/>
      <c r="H2961" s="1">
        <v>1</v>
      </c>
      <c r="I2961" s="4">
        <v>42142</v>
      </c>
    </row>
    <row r="2962" spans="1:9" x14ac:dyDescent="0.25">
      <c r="A2962" s="1" t="s">
        <v>3043</v>
      </c>
      <c r="B2962" s="1">
        <v>5179</v>
      </c>
      <c r="C2962" s="1" t="s">
        <v>9</v>
      </c>
      <c r="D2962" s="1" t="str">
        <f>VLOOKUP(Table1[[#This Row],[Headoffice]],$T$4:$U$82,2,FALSE)</f>
        <v>AustraliaNZ</v>
      </c>
      <c r="E2962" s="1">
        <v>2012</v>
      </c>
      <c r="F2962" s="3"/>
      <c r="H2962" s="1">
        <v>1</v>
      </c>
      <c r="I2962" s="4">
        <v>41089</v>
      </c>
    </row>
    <row r="2963" spans="1:9" ht="30" x14ac:dyDescent="0.25">
      <c r="A2963" s="1" t="s">
        <v>3044</v>
      </c>
      <c r="B2963" s="1">
        <v>4903</v>
      </c>
      <c r="C2963" s="1" t="s">
        <v>26</v>
      </c>
      <c r="D2963" s="1" t="str">
        <f>VLOOKUP(Table1[[#This Row],[Headoffice]],$T$4:$U$82,2,FALSE)</f>
        <v>FarEast</v>
      </c>
      <c r="E2963" s="1">
        <v>1986</v>
      </c>
      <c r="F2963" s="3"/>
      <c r="H2963" s="1">
        <v>1</v>
      </c>
      <c r="I2963" s="4">
        <v>43016</v>
      </c>
    </row>
    <row r="2964" spans="1:9" x14ac:dyDescent="0.25">
      <c r="A2964" s="1" t="s">
        <v>3045</v>
      </c>
      <c r="B2964" s="1">
        <v>6061</v>
      </c>
      <c r="C2964" s="1" t="s">
        <v>30</v>
      </c>
      <c r="D2964" s="1" t="str">
        <f>VLOOKUP(Table1[[#This Row],[Headoffice]],$T$4:$U$82,2,FALSE)</f>
        <v>NorthAmerica</v>
      </c>
      <c r="E2964" s="1">
        <v>2003</v>
      </c>
      <c r="F2964" s="3">
        <v>512</v>
      </c>
      <c r="G2964" s="4">
        <v>43955</v>
      </c>
      <c r="H2964" s="1">
        <v>2</v>
      </c>
      <c r="I2964" s="4">
        <v>43235</v>
      </c>
    </row>
    <row r="2965" spans="1:9" x14ac:dyDescent="0.25">
      <c r="A2965" s="1" t="s">
        <v>3046</v>
      </c>
      <c r="B2965" s="1">
        <v>7053</v>
      </c>
      <c r="C2965" s="1" t="s">
        <v>371</v>
      </c>
      <c r="D2965" s="1" t="str">
        <f>VLOOKUP(Table1[[#This Row],[Headoffice]],$T$4:$U$82,2,FALSE)</f>
        <v>FarEast</v>
      </c>
      <c r="F2965" s="3"/>
      <c r="H2965" s="1">
        <v>1</v>
      </c>
      <c r="I2965" s="4">
        <v>42191</v>
      </c>
    </row>
    <row r="2966" spans="1:9" ht="30" x14ac:dyDescent="0.25">
      <c r="A2966" s="1" t="s">
        <v>3047</v>
      </c>
      <c r="B2966" s="1">
        <v>8764</v>
      </c>
      <c r="C2966" s="1" t="s">
        <v>9</v>
      </c>
      <c r="D2966" s="1" t="str">
        <f>VLOOKUP(Table1[[#This Row],[Headoffice]],$T$4:$U$82,2,FALSE)</f>
        <v>AustraliaNZ</v>
      </c>
      <c r="E2966" s="1">
        <v>2000</v>
      </c>
      <c r="F2966" s="3"/>
      <c r="H2966" s="1">
        <v>1</v>
      </c>
      <c r="I2966" s="4">
        <v>43007</v>
      </c>
    </row>
    <row r="2967" spans="1:9" x14ac:dyDescent="0.25">
      <c r="A2967" s="1" t="s">
        <v>3048</v>
      </c>
      <c r="B2967" s="1">
        <v>6843</v>
      </c>
      <c r="C2967" s="1" t="s">
        <v>28</v>
      </c>
      <c r="D2967" s="1" t="str">
        <f>VLOOKUP(Table1[[#This Row],[Headoffice]],$T$4:$U$82,2,FALSE)</f>
        <v>NorthAmerica</v>
      </c>
      <c r="F2967" s="3"/>
      <c r="H2967" s="1">
        <v>1</v>
      </c>
      <c r="I2967" s="4">
        <v>42508</v>
      </c>
    </row>
    <row r="2968" spans="1:9" x14ac:dyDescent="0.25">
      <c r="A2968" s="1" t="s">
        <v>3049</v>
      </c>
      <c r="B2968" s="1">
        <v>5478</v>
      </c>
      <c r="C2968" s="1" t="s">
        <v>51</v>
      </c>
      <c r="D2968" s="1" t="str">
        <f>VLOOKUP(Table1[[#This Row],[Headoffice]],$T$4:$U$82,2,FALSE)</f>
        <v>WestEurope</v>
      </c>
      <c r="F2968" s="3"/>
      <c r="H2968" s="1">
        <v>1</v>
      </c>
      <c r="I2968" s="4">
        <v>42649</v>
      </c>
    </row>
    <row r="2969" spans="1:9" x14ac:dyDescent="0.25">
      <c r="A2969" s="1" t="s">
        <v>3050</v>
      </c>
      <c r="B2969" s="1">
        <v>8779</v>
      </c>
      <c r="C2969" s="1" t="s">
        <v>30</v>
      </c>
      <c r="D2969" s="1" t="str">
        <f>VLOOKUP(Table1[[#This Row],[Headoffice]],$T$4:$U$82,2,FALSE)</f>
        <v>NorthAmerica</v>
      </c>
      <c r="F2969" s="3"/>
      <c r="H2969" s="1">
        <v>1</v>
      </c>
      <c r="I2969" s="4">
        <v>43759</v>
      </c>
    </row>
    <row r="2970" spans="1:9" x14ac:dyDescent="0.25">
      <c r="A2970" s="1" t="s">
        <v>3051</v>
      </c>
      <c r="B2970" s="1">
        <v>9025</v>
      </c>
      <c r="C2970" s="1" t="s">
        <v>30</v>
      </c>
      <c r="D2970" s="1" t="str">
        <f>VLOOKUP(Table1[[#This Row],[Headoffice]],$T$4:$U$82,2,FALSE)</f>
        <v>NorthAmerica</v>
      </c>
      <c r="F2970" s="3"/>
      <c r="H2970" s="1">
        <v>1</v>
      </c>
      <c r="I2970" s="4">
        <v>37930</v>
      </c>
    </row>
    <row r="2971" spans="1:9" x14ac:dyDescent="0.25">
      <c r="A2971" s="1" t="s">
        <v>3052</v>
      </c>
      <c r="B2971" s="1">
        <v>6591</v>
      </c>
      <c r="C2971" s="1" t="s">
        <v>161</v>
      </c>
      <c r="D2971" s="1" t="str">
        <f>VLOOKUP(Table1[[#This Row],[Headoffice]],$T$4:$U$82,2,FALSE)</f>
        <v>WestEurope</v>
      </c>
      <c r="F2971" s="3"/>
      <c r="H2971" s="1">
        <v>1</v>
      </c>
      <c r="I2971" s="4">
        <v>41323</v>
      </c>
    </row>
    <row r="2972" spans="1:9" x14ac:dyDescent="0.25">
      <c r="A2972" s="1" t="s">
        <v>3053</v>
      </c>
      <c r="B2972" s="1">
        <v>4792</v>
      </c>
      <c r="C2972" s="1" t="s">
        <v>11</v>
      </c>
      <c r="D2972" s="1" t="str">
        <f>VLOOKUP(Table1[[#This Row],[Headoffice]],$T$4:$U$82,2,FALSE)</f>
        <v>FarEast</v>
      </c>
      <c r="E2972" s="1">
        <v>1999</v>
      </c>
      <c r="F2972" s="3">
        <v>6807</v>
      </c>
      <c r="G2972" s="4">
        <v>43921</v>
      </c>
      <c r="H2972" s="1">
        <v>68</v>
      </c>
      <c r="I2972" s="4">
        <v>43138</v>
      </c>
    </row>
    <row r="2973" spans="1:9" x14ac:dyDescent="0.25">
      <c r="A2973" s="1" t="s">
        <v>3054</v>
      </c>
      <c r="B2973" s="1">
        <v>1762</v>
      </c>
      <c r="C2973" s="1" t="s">
        <v>30</v>
      </c>
      <c r="D2973" s="1" t="str">
        <f>VLOOKUP(Table1[[#This Row],[Headoffice]],$T$4:$U$82,2,FALSE)</f>
        <v>NorthAmerica</v>
      </c>
      <c r="E2973" s="1">
        <v>2003</v>
      </c>
      <c r="F2973" s="3">
        <v>45</v>
      </c>
      <c r="G2973" s="4">
        <v>44012</v>
      </c>
      <c r="H2973" s="1">
        <v>2</v>
      </c>
      <c r="I2973" s="4">
        <v>42579</v>
      </c>
    </row>
    <row r="2974" spans="1:9" x14ac:dyDescent="0.25">
      <c r="A2974" s="1" t="s">
        <v>3055</v>
      </c>
      <c r="B2974" s="1">
        <v>6314</v>
      </c>
      <c r="C2974" s="1" t="s">
        <v>40</v>
      </c>
      <c r="D2974" s="1" t="str">
        <f>VLOOKUP(Table1[[#This Row],[Headoffice]],$T$4:$U$82,2,FALSE)</f>
        <v>FarEast</v>
      </c>
      <c r="E2974" s="1">
        <v>1972</v>
      </c>
      <c r="F2974" s="3"/>
      <c r="H2974" s="1">
        <v>1</v>
      </c>
      <c r="I2974" s="4">
        <v>41406</v>
      </c>
    </row>
    <row r="2975" spans="1:9" ht="30" x14ac:dyDescent="0.25">
      <c r="A2975" s="1" t="s">
        <v>3056</v>
      </c>
      <c r="B2975" s="1">
        <v>7455</v>
      </c>
      <c r="C2975" s="1" t="s">
        <v>40</v>
      </c>
      <c r="D2975" s="1" t="str">
        <f>VLOOKUP(Table1[[#This Row],[Headoffice]],$T$4:$U$82,2,FALSE)</f>
        <v>FarEast</v>
      </c>
      <c r="E2975" s="1">
        <v>1950</v>
      </c>
      <c r="F2975" s="3"/>
      <c r="H2975" s="1">
        <v>1</v>
      </c>
      <c r="I2975" s="4">
        <v>42352</v>
      </c>
    </row>
    <row r="2976" spans="1:9" x14ac:dyDescent="0.25">
      <c r="A2976" s="1" t="s">
        <v>3057</v>
      </c>
      <c r="B2976" s="1">
        <v>6882</v>
      </c>
      <c r="C2976" s="1" t="s">
        <v>26</v>
      </c>
      <c r="D2976" s="1" t="str">
        <f>VLOOKUP(Table1[[#This Row],[Headoffice]],$T$4:$U$82,2,FALSE)</f>
        <v>FarEast</v>
      </c>
      <c r="E2976" s="1">
        <v>1982</v>
      </c>
      <c r="F2976" s="3"/>
      <c r="H2976" s="1">
        <v>1</v>
      </c>
      <c r="I2976" s="4">
        <v>33238</v>
      </c>
    </row>
    <row r="2977" spans="1:9" x14ac:dyDescent="0.25">
      <c r="A2977" s="1" t="s">
        <v>3058</v>
      </c>
      <c r="B2977" s="1">
        <v>7240</v>
      </c>
      <c r="C2977" s="1" t="s">
        <v>371</v>
      </c>
      <c r="D2977" s="1" t="str">
        <f>VLOOKUP(Table1[[#This Row],[Headoffice]],$T$4:$U$82,2,FALSE)</f>
        <v>FarEast</v>
      </c>
      <c r="E2977" s="1">
        <v>1997</v>
      </c>
      <c r="F2977" s="3"/>
      <c r="H2977" s="1">
        <v>1</v>
      </c>
      <c r="I2977" s="4">
        <v>41264</v>
      </c>
    </row>
    <row r="2978" spans="1:9" x14ac:dyDescent="0.25">
      <c r="A2978" s="1" t="s">
        <v>3059</v>
      </c>
      <c r="B2978" s="1">
        <v>6646</v>
      </c>
      <c r="C2978" s="1" t="s">
        <v>40</v>
      </c>
      <c r="D2978" s="1" t="str">
        <f>VLOOKUP(Table1[[#This Row],[Headoffice]],$T$4:$U$82,2,FALSE)</f>
        <v>FarEast</v>
      </c>
      <c r="F2978" s="3"/>
      <c r="H2978" s="1">
        <v>1</v>
      </c>
      <c r="I2978" s="4">
        <v>42115</v>
      </c>
    </row>
    <row r="2979" spans="1:9" ht="30" x14ac:dyDescent="0.25">
      <c r="A2979" s="1" t="s">
        <v>3060</v>
      </c>
      <c r="B2979" s="1">
        <v>7719</v>
      </c>
      <c r="C2979" s="1" t="s">
        <v>3061</v>
      </c>
      <c r="D2979" s="1" t="str">
        <f>VLOOKUP(Table1[[#This Row],[Headoffice]],$T$4:$U$82,2,FALSE)</f>
        <v>WestEurope</v>
      </c>
      <c r="E2979" s="1">
        <v>1967</v>
      </c>
      <c r="F2979" s="3"/>
      <c r="H2979" s="1">
        <v>2</v>
      </c>
      <c r="I2979" s="4">
        <v>42317</v>
      </c>
    </row>
    <row r="2980" spans="1:9" x14ac:dyDescent="0.25">
      <c r="A2980" s="1" t="s">
        <v>3062</v>
      </c>
      <c r="B2980" s="1">
        <v>4836</v>
      </c>
      <c r="C2980" s="1" t="s">
        <v>30</v>
      </c>
      <c r="D2980" s="1" t="str">
        <f>VLOOKUP(Table1[[#This Row],[Headoffice]],$T$4:$U$82,2,FALSE)</f>
        <v>NorthAmerica</v>
      </c>
      <c r="E2980" s="1">
        <v>2011</v>
      </c>
      <c r="F2980" s="3">
        <v>6263</v>
      </c>
      <c r="G2980" s="4">
        <v>43920</v>
      </c>
      <c r="H2980" s="1">
        <v>1</v>
      </c>
      <c r="I2980" s="4">
        <v>42860</v>
      </c>
    </row>
    <row r="2981" spans="1:9" x14ac:dyDescent="0.25">
      <c r="A2981" s="1" t="s">
        <v>3063</v>
      </c>
      <c r="B2981" s="1">
        <v>7171</v>
      </c>
      <c r="C2981" s="1" t="s">
        <v>30</v>
      </c>
      <c r="D2981" s="1" t="str">
        <f>VLOOKUP(Table1[[#This Row],[Headoffice]],$T$4:$U$82,2,FALSE)</f>
        <v>NorthAmerica</v>
      </c>
      <c r="E2981" s="1">
        <v>1971</v>
      </c>
      <c r="F2981" s="3"/>
      <c r="H2981" s="1">
        <v>4</v>
      </c>
      <c r="I2981" s="4">
        <v>43915</v>
      </c>
    </row>
    <row r="2982" spans="1:9" ht="30" x14ac:dyDescent="0.25">
      <c r="A2982" s="1" t="s">
        <v>3064</v>
      </c>
      <c r="B2982" s="1">
        <v>6953</v>
      </c>
      <c r="C2982" s="1" t="s">
        <v>30</v>
      </c>
      <c r="D2982" s="1" t="str">
        <f>VLOOKUP(Table1[[#This Row],[Headoffice]],$T$4:$U$82,2,FALSE)</f>
        <v>NorthAmerica</v>
      </c>
      <c r="E2982" s="1">
        <v>1901</v>
      </c>
      <c r="F2982" s="3"/>
      <c r="H2982" s="1">
        <v>1</v>
      </c>
      <c r="I2982" s="4">
        <v>43166</v>
      </c>
    </row>
    <row r="2983" spans="1:9" x14ac:dyDescent="0.25">
      <c r="A2983" s="1" t="s">
        <v>3065</v>
      </c>
      <c r="B2983" s="1">
        <v>7313</v>
      </c>
      <c r="C2983" s="1" t="s">
        <v>30</v>
      </c>
      <c r="D2983" s="1" t="str">
        <f>VLOOKUP(Table1[[#This Row],[Headoffice]],$T$4:$U$82,2,FALSE)</f>
        <v>NorthAmerica</v>
      </c>
      <c r="E2983" s="1">
        <v>1992</v>
      </c>
      <c r="F2983" s="3">
        <v>68802</v>
      </c>
      <c r="G2983" s="4">
        <v>43966</v>
      </c>
      <c r="H2983" s="1">
        <v>3</v>
      </c>
      <c r="I2983" s="4">
        <v>42870</v>
      </c>
    </row>
    <row r="2984" spans="1:9" x14ac:dyDescent="0.25">
      <c r="A2984" s="1" t="s">
        <v>3066</v>
      </c>
      <c r="B2984" s="1">
        <v>5201</v>
      </c>
      <c r="C2984" s="1" t="s">
        <v>30</v>
      </c>
      <c r="D2984" s="1" t="str">
        <f>VLOOKUP(Table1[[#This Row],[Headoffice]],$T$4:$U$82,2,FALSE)</f>
        <v>NorthAmerica</v>
      </c>
      <c r="E2984" s="1">
        <v>2001</v>
      </c>
      <c r="F2984" s="3"/>
      <c r="H2984" s="1">
        <v>2</v>
      </c>
      <c r="I2984" s="4">
        <v>42157</v>
      </c>
    </row>
    <row r="2985" spans="1:9" x14ac:dyDescent="0.25">
      <c r="A2985" s="1" t="s">
        <v>3067</v>
      </c>
      <c r="B2985" s="1">
        <v>5527</v>
      </c>
      <c r="C2985" s="1" t="s">
        <v>9</v>
      </c>
      <c r="D2985" s="1" t="str">
        <f>VLOOKUP(Table1[[#This Row],[Headoffice]],$T$4:$U$82,2,FALSE)</f>
        <v>AustraliaNZ</v>
      </c>
      <c r="E2985" s="1">
        <v>2014</v>
      </c>
      <c r="F2985" s="3"/>
      <c r="H2985" s="1">
        <v>1</v>
      </c>
      <c r="I2985" s="4">
        <v>42137</v>
      </c>
    </row>
    <row r="2986" spans="1:9" x14ac:dyDescent="0.25">
      <c r="A2986" s="1" t="s">
        <v>3068</v>
      </c>
      <c r="B2986" s="1">
        <v>3353</v>
      </c>
      <c r="C2986" s="1" t="s">
        <v>804</v>
      </c>
      <c r="D2986" s="1" t="str">
        <f>VLOOKUP(Table1[[#This Row],[Headoffice]],$T$4:$U$82,2,FALSE)</f>
        <v>WestEurope</v>
      </c>
      <c r="F2986" s="3">
        <v>9145</v>
      </c>
      <c r="G2986" s="4">
        <v>43100</v>
      </c>
      <c r="H2986" s="1">
        <v>1</v>
      </c>
      <c r="I2986" s="4">
        <v>42255</v>
      </c>
    </row>
    <row r="2987" spans="1:9" x14ac:dyDescent="0.25">
      <c r="A2987" s="1" t="s">
        <v>3069</v>
      </c>
      <c r="B2987" s="1">
        <v>6757</v>
      </c>
      <c r="C2987" s="1" t="s">
        <v>30</v>
      </c>
      <c r="D2987" s="1" t="str">
        <f>VLOOKUP(Table1[[#This Row],[Headoffice]],$T$4:$U$82,2,FALSE)</f>
        <v>NorthAmerica</v>
      </c>
      <c r="E2987" s="1">
        <v>2007</v>
      </c>
      <c r="F2987" s="3"/>
      <c r="H2987" s="1">
        <v>1</v>
      </c>
      <c r="I2987" s="4">
        <v>40449</v>
      </c>
    </row>
    <row r="2988" spans="1:9" x14ac:dyDescent="0.25">
      <c r="A2988" s="1" t="s">
        <v>3070</v>
      </c>
      <c r="B2988" s="1">
        <v>5229</v>
      </c>
      <c r="C2988" s="1" t="s">
        <v>51</v>
      </c>
      <c r="D2988" s="1" t="str">
        <f>VLOOKUP(Table1[[#This Row],[Headoffice]],$T$4:$U$82,2,FALSE)</f>
        <v>WestEurope</v>
      </c>
      <c r="E2988" s="1">
        <v>1997</v>
      </c>
      <c r="F2988" s="3"/>
      <c r="H2988" s="1">
        <v>1</v>
      </c>
      <c r="I2988" s="4">
        <v>41829</v>
      </c>
    </row>
    <row r="2989" spans="1:9" x14ac:dyDescent="0.25">
      <c r="A2989" s="1" t="s">
        <v>3071</v>
      </c>
      <c r="B2989" s="1">
        <v>6999</v>
      </c>
      <c r="C2989" s="1" t="s">
        <v>258</v>
      </c>
      <c r="D2989" s="1" t="str">
        <f>VLOOKUP(Table1[[#This Row],[Headoffice]],$T$4:$U$82,2,FALSE)</f>
        <v>NorthAmerica</v>
      </c>
      <c r="F2989" s="3"/>
      <c r="H2989" s="1">
        <v>1</v>
      </c>
      <c r="I2989" s="4">
        <v>40974</v>
      </c>
    </row>
    <row r="2990" spans="1:9" x14ac:dyDescent="0.25">
      <c r="A2990" s="1" t="s">
        <v>3072</v>
      </c>
      <c r="B2990" s="1">
        <v>6652</v>
      </c>
      <c r="C2990" s="1" t="s">
        <v>85</v>
      </c>
      <c r="D2990" s="1" t="str">
        <f>VLOOKUP(Table1[[#This Row],[Headoffice]],$T$4:$U$82,2,FALSE)</f>
        <v>RestOfTheWorld</v>
      </c>
      <c r="E2990" s="1">
        <v>1993</v>
      </c>
      <c r="F2990" s="3"/>
      <c r="H2990" s="1">
        <v>6</v>
      </c>
      <c r="I2990" s="4">
        <v>41912</v>
      </c>
    </row>
    <row r="2991" spans="1:9" x14ac:dyDescent="0.25">
      <c r="A2991" s="1" t="s">
        <v>3073</v>
      </c>
      <c r="B2991" s="1">
        <v>5454</v>
      </c>
      <c r="C2991" s="1" t="s">
        <v>30</v>
      </c>
      <c r="D2991" s="1" t="str">
        <f>VLOOKUP(Table1[[#This Row],[Headoffice]],$T$4:$U$82,2,FALSE)</f>
        <v>NorthAmerica</v>
      </c>
      <c r="E2991" s="1">
        <v>1999</v>
      </c>
      <c r="F2991" s="3">
        <v>129</v>
      </c>
      <c r="G2991" s="4">
        <v>43186</v>
      </c>
      <c r="H2991" s="1">
        <v>1</v>
      </c>
      <c r="I2991" s="4">
        <v>42323</v>
      </c>
    </row>
    <row r="2992" spans="1:9" x14ac:dyDescent="0.25">
      <c r="A2992" s="1" t="s">
        <v>3074</v>
      </c>
      <c r="B2992" s="1">
        <v>5898</v>
      </c>
      <c r="C2992" s="1" t="s">
        <v>30</v>
      </c>
      <c r="D2992" s="1" t="str">
        <f>VLOOKUP(Table1[[#This Row],[Headoffice]],$T$4:$U$82,2,FALSE)</f>
        <v>NorthAmerica</v>
      </c>
      <c r="E2992" s="1">
        <v>2002</v>
      </c>
      <c r="F2992" s="3">
        <v>1641</v>
      </c>
      <c r="G2992" s="4">
        <v>42447</v>
      </c>
      <c r="H2992" s="1">
        <v>5</v>
      </c>
      <c r="I2992" s="4">
        <v>41208</v>
      </c>
    </row>
    <row r="2993" spans="1:9" x14ac:dyDescent="0.25">
      <c r="A2993" s="1" t="s">
        <v>3075</v>
      </c>
      <c r="B2993" s="1">
        <v>5932</v>
      </c>
      <c r="C2993" s="1" t="s">
        <v>28</v>
      </c>
      <c r="D2993" s="1" t="str">
        <f>VLOOKUP(Table1[[#This Row],[Headoffice]],$T$4:$U$82,2,FALSE)</f>
        <v>NorthAmerica</v>
      </c>
      <c r="E2993" s="1">
        <v>2013</v>
      </c>
      <c r="F2993" s="3"/>
      <c r="H2993" s="1">
        <v>5</v>
      </c>
      <c r="I2993" s="4">
        <v>43214</v>
      </c>
    </row>
    <row r="2994" spans="1:9" x14ac:dyDescent="0.25">
      <c r="A2994" s="1" t="s">
        <v>3076</v>
      </c>
      <c r="B2994" s="1">
        <v>5354</v>
      </c>
      <c r="C2994" s="1" t="s">
        <v>30</v>
      </c>
      <c r="D2994" s="1" t="str">
        <f>VLOOKUP(Table1[[#This Row],[Headoffice]],$T$4:$U$82,2,FALSE)</f>
        <v>NorthAmerica</v>
      </c>
      <c r="E2994" s="1">
        <v>2015</v>
      </c>
      <c r="F2994" s="3">
        <v>194</v>
      </c>
      <c r="G2994" s="4">
        <v>43182</v>
      </c>
      <c r="H2994" s="1">
        <v>6</v>
      </c>
      <c r="I2994" s="4">
        <v>43090</v>
      </c>
    </row>
    <row r="2995" spans="1:9" x14ac:dyDescent="0.25">
      <c r="A2995" s="1" t="s">
        <v>3077</v>
      </c>
      <c r="B2995" s="1">
        <v>7054</v>
      </c>
      <c r="C2995" s="1" t="s">
        <v>26</v>
      </c>
      <c r="D2995" s="1" t="str">
        <f>VLOOKUP(Table1[[#This Row],[Headoffice]],$T$4:$U$82,2,FALSE)</f>
        <v>FarEast</v>
      </c>
      <c r="F2995" s="3"/>
      <c r="H2995" s="1">
        <v>1</v>
      </c>
      <c r="I2995" s="4">
        <v>42657</v>
      </c>
    </row>
    <row r="2996" spans="1:9" ht="30" x14ac:dyDescent="0.25">
      <c r="A2996" s="1" t="s">
        <v>3078</v>
      </c>
      <c r="B2996" s="1">
        <v>6573</v>
      </c>
      <c r="C2996" s="1" t="s">
        <v>3079</v>
      </c>
      <c r="D2996" s="1" t="str">
        <f>VLOOKUP(Table1[[#This Row],[Headoffice]],$T$4:$U$82,2,FALSE)</f>
        <v>RestOfTheWorld</v>
      </c>
      <c r="F2996" s="3"/>
      <c r="H2996" s="1">
        <v>1</v>
      </c>
      <c r="I2996" s="4">
        <v>36781</v>
      </c>
    </row>
    <row r="2997" spans="1:9" x14ac:dyDescent="0.25">
      <c r="A2997" s="1" t="s">
        <v>3080</v>
      </c>
      <c r="B2997" s="1">
        <v>7549</v>
      </c>
      <c r="C2997" s="1" t="s">
        <v>1995</v>
      </c>
      <c r="D2997" s="1" t="str">
        <f>VLOOKUP(Table1[[#This Row],[Headoffice]],$T$4:$U$82,2,FALSE)</f>
        <v>RestOfTheWorld</v>
      </c>
      <c r="F2997" s="3"/>
      <c r="H2997" s="1">
        <v>1</v>
      </c>
      <c r="I2997" s="4">
        <v>42103</v>
      </c>
    </row>
    <row r="2998" spans="1:9" x14ac:dyDescent="0.25">
      <c r="A2998" s="1" t="s">
        <v>3081</v>
      </c>
      <c r="B2998" s="1">
        <v>9113</v>
      </c>
      <c r="C2998" s="1" t="s">
        <v>40</v>
      </c>
      <c r="D2998" s="1" t="str">
        <f>VLOOKUP(Table1[[#This Row],[Headoffice]],$T$4:$U$82,2,FALSE)</f>
        <v>FarEast</v>
      </c>
      <c r="E2998" s="1">
        <v>2009</v>
      </c>
      <c r="F2998" s="3"/>
      <c r="H2998" s="1">
        <v>1</v>
      </c>
      <c r="I2998" s="4">
        <v>43052</v>
      </c>
    </row>
    <row r="2999" spans="1:9" x14ac:dyDescent="0.25">
      <c r="A2999" s="1" t="s">
        <v>3082</v>
      </c>
      <c r="B2999" s="1">
        <v>7862</v>
      </c>
      <c r="C2999" s="1" t="s">
        <v>30</v>
      </c>
      <c r="D2999" s="1" t="str">
        <f>VLOOKUP(Table1[[#This Row],[Headoffice]],$T$4:$U$82,2,FALSE)</f>
        <v>NorthAmerica</v>
      </c>
      <c r="E2999" s="1">
        <v>2018</v>
      </c>
      <c r="F2999" s="3">
        <v>228</v>
      </c>
      <c r="G2999" s="4">
        <v>43469</v>
      </c>
      <c r="H2999" s="1">
        <v>1</v>
      </c>
      <c r="I2999" s="4">
        <v>43539</v>
      </c>
    </row>
    <row r="3000" spans="1:9" x14ac:dyDescent="0.25">
      <c r="A3000" s="1" t="s">
        <v>3083</v>
      </c>
      <c r="B3000" s="1">
        <v>7889</v>
      </c>
      <c r="C3000" s="1" t="s">
        <v>28</v>
      </c>
      <c r="D3000" s="1" t="str">
        <f>VLOOKUP(Table1[[#This Row],[Headoffice]],$T$4:$U$82,2,FALSE)</f>
        <v>NorthAmerica</v>
      </c>
      <c r="F3000" s="3"/>
      <c r="H3000" s="1">
        <v>1</v>
      </c>
      <c r="I3000" s="4">
        <v>43549</v>
      </c>
    </row>
    <row r="3001" spans="1:9" x14ac:dyDescent="0.25">
      <c r="A3001" s="1" t="s">
        <v>3084</v>
      </c>
      <c r="B3001" s="1">
        <v>7674</v>
      </c>
      <c r="C3001" s="1" t="s">
        <v>30</v>
      </c>
      <c r="D3001" s="1" t="str">
        <f>VLOOKUP(Table1[[#This Row],[Headoffice]],$T$4:$U$82,2,FALSE)</f>
        <v>NorthAmerica</v>
      </c>
      <c r="E3001" s="1">
        <v>2004</v>
      </c>
      <c r="F3001" s="3">
        <v>338</v>
      </c>
      <c r="G3001" s="4">
        <v>43920</v>
      </c>
      <c r="H3001" s="1">
        <v>2</v>
      </c>
      <c r="I3001" s="4">
        <v>42047</v>
      </c>
    </row>
    <row r="3002" spans="1:9" x14ac:dyDescent="0.25">
      <c r="A3002" s="1" t="s">
        <v>3085</v>
      </c>
      <c r="B3002" s="1">
        <v>5265</v>
      </c>
      <c r="C3002" s="1" t="s">
        <v>9</v>
      </c>
      <c r="D3002" s="1" t="str">
        <f>VLOOKUP(Table1[[#This Row],[Headoffice]],$T$4:$U$82,2,FALSE)</f>
        <v>AustraliaNZ</v>
      </c>
      <c r="E3002" s="1">
        <v>1982</v>
      </c>
      <c r="F3002" s="3"/>
      <c r="H3002" s="1">
        <v>1</v>
      </c>
      <c r="I3002" s="4">
        <v>41339</v>
      </c>
    </row>
    <row r="3003" spans="1:9" ht="30" x14ac:dyDescent="0.25">
      <c r="A3003" s="1" t="s">
        <v>3086</v>
      </c>
      <c r="B3003" s="1">
        <v>6699</v>
      </c>
      <c r="C3003" s="1" t="s">
        <v>9</v>
      </c>
      <c r="D3003" s="1" t="str">
        <f>VLOOKUP(Table1[[#This Row],[Headoffice]],$T$4:$U$82,2,FALSE)</f>
        <v>AustraliaNZ</v>
      </c>
      <c r="E3003" s="1">
        <v>1996</v>
      </c>
      <c r="F3003" s="3"/>
      <c r="H3003" s="1">
        <v>3</v>
      </c>
      <c r="I3003" s="4">
        <v>43032</v>
      </c>
    </row>
    <row r="3004" spans="1:9" x14ac:dyDescent="0.25">
      <c r="A3004" s="1" t="s">
        <v>3087</v>
      </c>
      <c r="B3004" s="1">
        <v>5944</v>
      </c>
      <c r="C3004" s="1" t="s">
        <v>30</v>
      </c>
      <c r="D3004" s="1" t="str">
        <f>VLOOKUP(Table1[[#This Row],[Headoffice]],$T$4:$U$82,2,FALSE)</f>
        <v>NorthAmerica</v>
      </c>
      <c r="E3004" s="1">
        <v>2007</v>
      </c>
      <c r="F3004" s="3">
        <v>4588</v>
      </c>
      <c r="G3004" s="4">
        <v>43922</v>
      </c>
      <c r="H3004" s="1">
        <v>3</v>
      </c>
      <c r="I3004" s="4">
        <v>43360</v>
      </c>
    </row>
    <row r="3005" spans="1:9" x14ac:dyDescent="0.25">
      <c r="A3005" s="1" t="s">
        <v>3088</v>
      </c>
      <c r="B3005" s="1">
        <v>8554</v>
      </c>
      <c r="C3005" s="1" t="s">
        <v>125</v>
      </c>
      <c r="D3005" s="1" t="str">
        <f>VLOOKUP(Table1[[#This Row],[Headoffice]],$T$4:$U$82,2,FALSE)</f>
        <v>NorthAmerica</v>
      </c>
      <c r="E3005" s="1">
        <v>2012</v>
      </c>
      <c r="F3005" s="3"/>
      <c r="H3005" s="1">
        <v>1</v>
      </c>
      <c r="I3005" s="4">
        <v>43502</v>
      </c>
    </row>
    <row r="3006" spans="1:9" x14ac:dyDescent="0.25">
      <c r="A3006" s="1" t="s">
        <v>3089</v>
      </c>
      <c r="B3006" s="1">
        <v>4838</v>
      </c>
      <c r="C3006" s="1" t="s">
        <v>30</v>
      </c>
      <c r="D3006" s="1" t="str">
        <f>VLOOKUP(Table1[[#This Row],[Headoffice]],$T$4:$U$82,2,FALSE)</f>
        <v>NorthAmerica</v>
      </c>
      <c r="E3006" s="1">
        <v>1999</v>
      </c>
      <c r="F3006" s="3">
        <v>86</v>
      </c>
      <c r="G3006" s="4">
        <v>42094</v>
      </c>
      <c r="H3006" s="1">
        <v>1</v>
      </c>
      <c r="I3006" s="4">
        <v>40947</v>
      </c>
    </row>
    <row r="3007" spans="1:9" x14ac:dyDescent="0.25">
      <c r="A3007" s="1" t="s">
        <v>3090</v>
      </c>
      <c r="B3007" s="1">
        <v>6051</v>
      </c>
      <c r="C3007" s="1" t="s">
        <v>26</v>
      </c>
      <c r="D3007" s="1" t="str">
        <f>VLOOKUP(Table1[[#This Row],[Headoffice]],$T$4:$U$82,2,FALSE)</f>
        <v>FarEast</v>
      </c>
      <c r="F3007" s="3"/>
      <c r="H3007" s="1">
        <v>1</v>
      </c>
      <c r="I3007" s="4">
        <v>41394</v>
      </c>
    </row>
    <row r="3008" spans="1:9" ht="30" x14ac:dyDescent="0.25">
      <c r="A3008" s="1" t="s">
        <v>3091</v>
      </c>
      <c r="B3008" s="1">
        <v>6657</v>
      </c>
      <c r="C3008" s="1" t="s">
        <v>30</v>
      </c>
      <c r="D3008" s="1" t="str">
        <f>VLOOKUP(Table1[[#This Row],[Headoffice]],$T$4:$U$82,2,FALSE)</f>
        <v>NorthAmerica</v>
      </c>
      <c r="E3008" s="1">
        <v>2006</v>
      </c>
      <c r="F3008" s="3"/>
      <c r="H3008" s="1">
        <v>2</v>
      </c>
      <c r="I3008" s="4">
        <v>43895</v>
      </c>
    </row>
    <row r="3009" spans="1:9" x14ac:dyDescent="0.25">
      <c r="A3009" s="1" t="s">
        <v>3092</v>
      </c>
      <c r="B3009" s="1">
        <v>6487</v>
      </c>
      <c r="C3009" s="1" t="s">
        <v>9</v>
      </c>
      <c r="D3009" s="1" t="str">
        <f>VLOOKUP(Table1[[#This Row],[Headoffice]],$T$4:$U$82,2,FALSE)</f>
        <v>AustraliaNZ</v>
      </c>
      <c r="F3009" s="3"/>
      <c r="H3009" s="1">
        <v>1</v>
      </c>
      <c r="I3009" s="4">
        <v>42720</v>
      </c>
    </row>
    <row r="3010" spans="1:9" x14ac:dyDescent="0.25">
      <c r="A3010" s="1" t="s">
        <v>3093</v>
      </c>
      <c r="B3010" s="1">
        <v>5733</v>
      </c>
      <c r="C3010" s="1" t="s">
        <v>30</v>
      </c>
      <c r="D3010" s="1" t="str">
        <f>VLOOKUP(Table1[[#This Row],[Headoffice]],$T$4:$U$82,2,FALSE)</f>
        <v>NorthAmerica</v>
      </c>
      <c r="E3010" s="1">
        <v>2004</v>
      </c>
      <c r="F3010" s="3">
        <v>1164</v>
      </c>
      <c r="G3010" s="4">
        <v>43553</v>
      </c>
      <c r="H3010" s="1">
        <v>1</v>
      </c>
      <c r="I3010" s="4">
        <v>41958</v>
      </c>
    </row>
    <row r="3011" spans="1:9" x14ac:dyDescent="0.25">
      <c r="A3011" s="1" t="s">
        <v>3094</v>
      </c>
      <c r="B3011" s="1">
        <v>6910</v>
      </c>
      <c r="C3011" s="1" t="s">
        <v>30</v>
      </c>
      <c r="D3011" s="1" t="str">
        <f>VLOOKUP(Table1[[#This Row],[Headoffice]],$T$4:$U$82,2,FALSE)</f>
        <v>NorthAmerica</v>
      </c>
      <c r="E3011" s="1">
        <v>2010</v>
      </c>
      <c r="F3011" s="3">
        <v>10387</v>
      </c>
      <c r="G3011" s="4">
        <v>43920</v>
      </c>
      <c r="H3011" s="1">
        <v>2</v>
      </c>
      <c r="I3011" s="4">
        <v>42037</v>
      </c>
    </row>
    <row r="3012" spans="1:9" x14ac:dyDescent="0.25">
      <c r="A3012" s="1" t="s">
        <v>3095</v>
      </c>
      <c r="B3012" s="1">
        <v>6246</v>
      </c>
      <c r="C3012" s="1" t="s">
        <v>30</v>
      </c>
      <c r="D3012" s="1" t="str">
        <f>VLOOKUP(Table1[[#This Row],[Headoffice]],$T$4:$U$82,2,FALSE)</f>
        <v>NorthAmerica</v>
      </c>
      <c r="E3012" s="1">
        <v>1969</v>
      </c>
      <c r="F3012" s="3">
        <v>28000</v>
      </c>
      <c r="G3012" s="4">
        <v>42767</v>
      </c>
      <c r="H3012" s="1">
        <v>3</v>
      </c>
      <c r="I3012" s="4">
        <v>42857</v>
      </c>
    </row>
    <row r="3013" spans="1:9" x14ac:dyDescent="0.25">
      <c r="A3013" s="1" t="s">
        <v>3096</v>
      </c>
      <c r="B3013" s="1">
        <v>6121</v>
      </c>
      <c r="C3013" s="1" t="s">
        <v>51</v>
      </c>
      <c r="D3013" s="1" t="str">
        <f>VLOOKUP(Table1[[#This Row],[Headoffice]],$T$4:$U$82,2,FALSE)</f>
        <v>WestEurope</v>
      </c>
      <c r="F3013" s="3"/>
      <c r="H3013" s="1">
        <v>1</v>
      </c>
      <c r="I3013" s="4">
        <v>42082</v>
      </c>
    </row>
    <row r="3014" spans="1:9" ht="30" x14ac:dyDescent="0.25">
      <c r="A3014" s="1" t="s">
        <v>3097</v>
      </c>
      <c r="B3014" s="1">
        <v>7329</v>
      </c>
      <c r="C3014" s="1" t="s">
        <v>30</v>
      </c>
      <c r="D3014" s="1" t="str">
        <f>VLOOKUP(Table1[[#This Row],[Headoffice]],$T$4:$U$82,2,FALSE)</f>
        <v>NorthAmerica</v>
      </c>
      <c r="E3014" s="1">
        <v>2008</v>
      </c>
      <c r="F3014" s="3">
        <v>17721</v>
      </c>
      <c r="G3014" s="4">
        <v>43964</v>
      </c>
      <c r="H3014" s="1">
        <v>1</v>
      </c>
      <c r="I3014" s="4">
        <v>41621</v>
      </c>
    </row>
    <row r="3015" spans="1:9" x14ac:dyDescent="0.25">
      <c r="A3015" s="1" t="s">
        <v>3098</v>
      </c>
      <c r="B3015" s="1">
        <v>449</v>
      </c>
      <c r="C3015" s="1" t="s">
        <v>30</v>
      </c>
      <c r="D3015" s="1" t="str">
        <f>VLOOKUP(Table1[[#This Row],[Headoffice]],$T$4:$U$82,2,FALSE)</f>
        <v>NorthAmerica</v>
      </c>
      <c r="E3015" s="1">
        <v>1975</v>
      </c>
      <c r="F3015" s="3">
        <v>12714</v>
      </c>
      <c r="G3015" s="4">
        <v>43917</v>
      </c>
      <c r="H3015" s="1">
        <v>55</v>
      </c>
      <c r="I3015" s="4">
        <v>43327</v>
      </c>
    </row>
    <row r="3016" spans="1:9" x14ac:dyDescent="0.25">
      <c r="A3016" s="1" t="s">
        <v>3099</v>
      </c>
      <c r="B3016" s="1">
        <v>6974</v>
      </c>
      <c r="C3016" s="1" t="s">
        <v>30</v>
      </c>
      <c r="D3016" s="1" t="str">
        <f>VLOOKUP(Table1[[#This Row],[Headoffice]],$T$4:$U$82,2,FALSE)</f>
        <v>NorthAmerica</v>
      </c>
      <c r="E3016" s="1">
        <v>1963</v>
      </c>
      <c r="F3016" s="3"/>
      <c r="H3016" s="1">
        <v>1</v>
      </c>
      <c r="I3016" s="4">
        <v>42597</v>
      </c>
    </row>
    <row r="3017" spans="1:9" x14ac:dyDescent="0.25">
      <c r="A3017" s="1" t="s">
        <v>3100</v>
      </c>
      <c r="B3017" s="1">
        <v>7250</v>
      </c>
      <c r="C3017" s="1" t="s">
        <v>26</v>
      </c>
      <c r="D3017" s="1" t="str">
        <f>VLOOKUP(Table1[[#This Row],[Headoffice]],$T$4:$U$82,2,FALSE)</f>
        <v>FarEast</v>
      </c>
      <c r="F3017" s="3"/>
      <c r="H3017" s="1">
        <v>1</v>
      </c>
      <c r="I3017" s="4">
        <v>40991</v>
      </c>
    </row>
    <row r="3018" spans="1:9" x14ac:dyDescent="0.25">
      <c r="A3018" s="1" t="s">
        <v>3101</v>
      </c>
      <c r="B3018" s="1">
        <v>8848</v>
      </c>
      <c r="C3018" s="1" t="s">
        <v>1063</v>
      </c>
      <c r="D3018" s="1" t="str">
        <f>VLOOKUP(Table1[[#This Row],[Headoffice]],$T$4:$U$82,2,FALSE)</f>
        <v>WestEurope</v>
      </c>
      <c r="F3018" s="3"/>
      <c r="H3018" s="1">
        <v>1</v>
      </c>
      <c r="I3018" s="4">
        <v>43706</v>
      </c>
    </row>
    <row r="3019" spans="1:9" x14ac:dyDescent="0.25">
      <c r="A3019" s="1" t="s">
        <v>3102</v>
      </c>
      <c r="B3019" s="1">
        <v>1193</v>
      </c>
      <c r="C3019" s="1" t="s">
        <v>11</v>
      </c>
      <c r="D3019" s="1" t="str">
        <f>VLOOKUP(Table1[[#This Row],[Headoffice]],$T$4:$U$82,2,FALSE)</f>
        <v>FarEast</v>
      </c>
      <c r="E3019" s="1">
        <v>1989</v>
      </c>
      <c r="F3019" s="3">
        <v>11534</v>
      </c>
      <c r="G3019" s="4">
        <v>44012</v>
      </c>
      <c r="H3019" s="1">
        <v>36</v>
      </c>
      <c r="I3019" s="4">
        <v>43109</v>
      </c>
    </row>
    <row r="3020" spans="1:9" x14ac:dyDescent="0.25">
      <c r="A3020" s="1" t="s">
        <v>3103</v>
      </c>
      <c r="B3020" s="1">
        <v>7620</v>
      </c>
      <c r="C3020" s="1" t="s">
        <v>30</v>
      </c>
      <c r="D3020" s="1" t="str">
        <f>VLOOKUP(Table1[[#This Row],[Headoffice]],$T$4:$U$82,2,FALSE)</f>
        <v>NorthAmerica</v>
      </c>
      <c r="E3020" s="1">
        <v>2013</v>
      </c>
      <c r="F3020" s="3"/>
      <c r="H3020" s="1">
        <v>4</v>
      </c>
      <c r="I3020" s="4">
        <v>42762</v>
      </c>
    </row>
    <row r="3021" spans="1:9" x14ac:dyDescent="0.25">
      <c r="A3021" s="1" t="s">
        <v>3104</v>
      </c>
      <c r="B3021" s="1">
        <v>5467</v>
      </c>
      <c r="C3021" s="1" t="s">
        <v>30</v>
      </c>
      <c r="D3021" s="1" t="str">
        <f>VLOOKUP(Table1[[#This Row],[Headoffice]],$T$4:$U$82,2,FALSE)</f>
        <v>NorthAmerica</v>
      </c>
      <c r="F3021" s="3"/>
      <c r="H3021" s="1">
        <v>2</v>
      </c>
      <c r="I3021" s="4">
        <v>43265</v>
      </c>
    </row>
    <row r="3022" spans="1:9" x14ac:dyDescent="0.25">
      <c r="A3022" s="1" t="s">
        <v>3105</v>
      </c>
      <c r="B3022" s="1">
        <v>9381</v>
      </c>
      <c r="C3022" s="1" t="s">
        <v>30</v>
      </c>
      <c r="D3022" s="1" t="str">
        <f>VLOOKUP(Table1[[#This Row],[Headoffice]],$T$4:$U$82,2,FALSE)</f>
        <v>NorthAmerica</v>
      </c>
      <c r="F3022" s="3"/>
      <c r="H3022" s="1">
        <v>1</v>
      </c>
      <c r="I3022" s="4">
        <v>44004</v>
      </c>
    </row>
    <row r="3023" spans="1:9" x14ac:dyDescent="0.25">
      <c r="A3023" s="1" t="s">
        <v>3106</v>
      </c>
      <c r="B3023" s="1">
        <v>6698</v>
      </c>
      <c r="C3023" s="1" t="s">
        <v>30</v>
      </c>
      <c r="D3023" s="1" t="str">
        <f>VLOOKUP(Table1[[#This Row],[Headoffice]],$T$4:$U$82,2,FALSE)</f>
        <v>NorthAmerica</v>
      </c>
      <c r="E3023" s="1">
        <v>2000</v>
      </c>
      <c r="F3023" s="3">
        <v>88</v>
      </c>
      <c r="G3023" s="4">
        <v>42187</v>
      </c>
      <c r="H3023" s="1">
        <v>3</v>
      </c>
      <c r="I3023" s="4">
        <v>40189</v>
      </c>
    </row>
    <row r="3024" spans="1:9" x14ac:dyDescent="0.25">
      <c r="A3024" s="1" t="s">
        <v>3107</v>
      </c>
      <c r="B3024" s="1">
        <v>7686</v>
      </c>
      <c r="C3024" s="1" t="s">
        <v>30</v>
      </c>
      <c r="D3024" s="1" t="str">
        <f>VLOOKUP(Table1[[#This Row],[Headoffice]],$T$4:$U$82,2,FALSE)</f>
        <v>NorthAmerica</v>
      </c>
      <c r="E3024" s="1">
        <v>2007</v>
      </c>
      <c r="F3024" s="3">
        <v>55</v>
      </c>
      <c r="G3024" s="4">
        <v>43881</v>
      </c>
      <c r="H3024" s="1">
        <v>2</v>
      </c>
      <c r="I3024" s="4">
        <v>42415</v>
      </c>
    </row>
    <row r="3025" spans="1:9" x14ac:dyDescent="0.25">
      <c r="A3025" s="1" t="s">
        <v>3108</v>
      </c>
      <c r="B3025" s="1">
        <v>6477</v>
      </c>
      <c r="C3025" s="1" t="s">
        <v>96</v>
      </c>
      <c r="D3025" s="1" t="str">
        <f>VLOOKUP(Table1[[#This Row],[Headoffice]],$T$4:$U$82,2,FALSE)</f>
        <v>RestOfTheWorld</v>
      </c>
      <c r="E3025" s="1">
        <v>1965</v>
      </c>
      <c r="F3025" s="3"/>
      <c r="H3025" s="1">
        <v>4</v>
      </c>
      <c r="I3025" s="4">
        <v>43200</v>
      </c>
    </row>
    <row r="3026" spans="1:9" x14ac:dyDescent="0.25">
      <c r="A3026" s="1" t="s">
        <v>3109</v>
      </c>
      <c r="B3026" s="1">
        <v>5939</v>
      </c>
      <c r="C3026" s="1" t="s">
        <v>30</v>
      </c>
      <c r="D3026" s="1" t="str">
        <f>VLOOKUP(Table1[[#This Row],[Headoffice]],$T$4:$U$82,2,FALSE)</f>
        <v>NorthAmerica</v>
      </c>
      <c r="E3026" s="1">
        <v>1991</v>
      </c>
      <c r="F3026" s="3">
        <v>6992</v>
      </c>
      <c r="G3026" s="4">
        <v>43189</v>
      </c>
      <c r="H3026" s="1">
        <v>2</v>
      </c>
      <c r="I3026" s="4">
        <v>42002</v>
      </c>
    </row>
    <row r="3027" spans="1:9" x14ac:dyDescent="0.25">
      <c r="A3027" s="1" t="s">
        <v>3110</v>
      </c>
      <c r="B3027" s="1">
        <v>5172</v>
      </c>
      <c r="C3027" s="1" t="s">
        <v>30</v>
      </c>
      <c r="D3027" s="1" t="str">
        <f>VLOOKUP(Table1[[#This Row],[Headoffice]],$T$4:$U$82,2,FALSE)</f>
        <v>NorthAmerica</v>
      </c>
      <c r="E3027" s="1">
        <v>2013</v>
      </c>
      <c r="F3027" s="3">
        <v>207</v>
      </c>
      <c r="G3027" s="4">
        <v>44000</v>
      </c>
      <c r="H3027" s="1">
        <v>99</v>
      </c>
      <c r="I3027" s="4">
        <v>43876</v>
      </c>
    </row>
    <row r="3028" spans="1:9" x14ac:dyDescent="0.25">
      <c r="A3028" s="1" t="s">
        <v>3111</v>
      </c>
      <c r="B3028" s="1">
        <v>1509</v>
      </c>
      <c r="C3028" s="1" t="s">
        <v>28</v>
      </c>
      <c r="D3028" s="1" t="str">
        <f>VLOOKUP(Table1[[#This Row],[Headoffice]],$T$4:$U$82,2,FALSE)</f>
        <v>NorthAmerica</v>
      </c>
      <c r="E3028" s="1">
        <v>1981</v>
      </c>
      <c r="F3028" s="3">
        <v>8448</v>
      </c>
      <c r="G3028" s="4">
        <v>43920</v>
      </c>
      <c r="H3028" s="1">
        <v>2</v>
      </c>
      <c r="I3028" s="4">
        <v>41964</v>
      </c>
    </row>
    <row r="3029" spans="1:9" x14ac:dyDescent="0.25">
      <c r="A3029" s="1" t="s">
        <v>3112</v>
      </c>
      <c r="B3029" s="1">
        <v>7951</v>
      </c>
      <c r="C3029" s="1" t="s">
        <v>30</v>
      </c>
      <c r="D3029" s="1" t="str">
        <f>VLOOKUP(Table1[[#This Row],[Headoffice]],$T$4:$U$82,2,FALSE)</f>
        <v>NorthAmerica</v>
      </c>
      <c r="E3029" s="1">
        <v>2006</v>
      </c>
      <c r="F3029" s="3">
        <v>2458</v>
      </c>
      <c r="G3029" s="4">
        <v>43553</v>
      </c>
      <c r="H3029" s="1">
        <v>1</v>
      </c>
      <c r="I3029" s="4">
        <v>42962</v>
      </c>
    </row>
    <row r="3030" spans="1:9" x14ac:dyDescent="0.25">
      <c r="A3030" s="1" t="s">
        <v>3113</v>
      </c>
      <c r="B3030" s="1">
        <v>6027</v>
      </c>
      <c r="C3030" s="1" t="s">
        <v>30</v>
      </c>
      <c r="D3030" s="1" t="str">
        <f>VLOOKUP(Table1[[#This Row],[Headoffice]],$T$4:$U$82,2,FALSE)</f>
        <v>NorthAmerica</v>
      </c>
      <c r="E3030" s="1">
        <v>2009</v>
      </c>
      <c r="F3030" s="3">
        <v>183</v>
      </c>
      <c r="G3030" s="4">
        <v>43586</v>
      </c>
      <c r="H3030" s="1">
        <v>1</v>
      </c>
      <c r="I3030" s="4">
        <v>44012</v>
      </c>
    </row>
    <row r="3031" spans="1:9" x14ac:dyDescent="0.25">
      <c r="A3031" s="1" t="s">
        <v>3114</v>
      </c>
      <c r="B3031" s="1">
        <v>7077</v>
      </c>
      <c r="C3031" s="1" t="s">
        <v>150</v>
      </c>
      <c r="D3031" s="1" t="str">
        <f>VLOOKUP(Table1[[#This Row],[Headoffice]],$T$4:$U$82,2,FALSE)</f>
        <v>WestEurope</v>
      </c>
      <c r="F3031" s="3"/>
      <c r="H3031" s="1">
        <v>1</v>
      </c>
      <c r="I3031" s="4">
        <v>42774</v>
      </c>
    </row>
    <row r="3032" spans="1:9" x14ac:dyDescent="0.25">
      <c r="A3032" s="1" t="s">
        <v>3115</v>
      </c>
      <c r="B3032" s="1">
        <v>8886</v>
      </c>
      <c r="C3032" s="1" t="s">
        <v>30</v>
      </c>
      <c r="D3032" s="1" t="str">
        <f>VLOOKUP(Table1[[#This Row],[Headoffice]],$T$4:$U$82,2,FALSE)</f>
        <v>NorthAmerica</v>
      </c>
      <c r="E3032" s="1">
        <v>2014</v>
      </c>
      <c r="F3032" s="3">
        <v>1561</v>
      </c>
      <c r="G3032" s="4">
        <v>43910</v>
      </c>
      <c r="H3032" s="1">
        <v>1</v>
      </c>
      <c r="I3032" s="4">
        <v>42323</v>
      </c>
    </row>
    <row r="3033" spans="1:9" x14ac:dyDescent="0.25">
      <c r="A3033" s="1" t="s">
        <v>3116</v>
      </c>
      <c r="B3033" s="1">
        <v>7315</v>
      </c>
      <c r="C3033" s="1" t="s">
        <v>206</v>
      </c>
      <c r="D3033" s="1" t="str">
        <f>VLOOKUP(Table1[[#This Row],[Headoffice]],$T$4:$U$82,2,FALSE)</f>
        <v>FarEast</v>
      </c>
      <c r="E3033" s="1">
        <v>1989</v>
      </c>
      <c r="F3033" s="3"/>
      <c r="H3033" s="1">
        <v>1</v>
      </c>
      <c r="I3033" s="4">
        <v>43241</v>
      </c>
    </row>
    <row r="3034" spans="1:9" x14ac:dyDescent="0.25">
      <c r="A3034" s="1" t="s">
        <v>3117</v>
      </c>
      <c r="B3034" s="1">
        <v>8930</v>
      </c>
      <c r="C3034" s="1" t="s">
        <v>40</v>
      </c>
      <c r="D3034" s="1" t="str">
        <f>VLOOKUP(Table1[[#This Row],[Headoffice]],$T$4:$U$82,2,FALSE)</f>
        <v>FarEast</v>
      </c>
      <c r="F3034" s="3"/>
      <c r="H3034" s="1">
        <v>1</v>
      </c>
      <c r="I3034" s="4">
        <v>40633</v>
      </c>
    </row>
    <row r="3035" spans="1:9" x14ac:dyDescent="0.25">
      <c r="A3035" s="1" t="s">
        <v>3118</v>
      </c>
      <c r="B3035" s="1">
        <v>8699</v>
      </c>
      <c r="C3035" s="1" t="s">
        <v>51</v>
      </c>
      <c r="D3035" s="1" t="str">
        <f>VLOOKUP(Table1[[#This Row],[Headoffice]],$T$4:$U$82,2,FALSE)</f>
        <v>WestEurope</v>
      </c>
      <c r="F3035" s="3"/>
      <c r="H3035" s="1">
        <v>1</v>
      </c>
    </row>
    <row r="3036" spans="1:9" x14ac:dyDescent="0.25">
      <c r="A3036" s="1" t="s">
        <v>3119</v>
      </c>
      <c r="B3036" s="1">
        <v>7725</v>
      </c>
      <c r="C3036" s="1" t="s">
        <v>30</v>
      </c>
      <c r="D3036" s="1" t="str">
        <f>VLOOKUP(Table1[[#This Row],[Headoffice]],$T$4:$U$82,2,FALSE)</f>
        <v>NorthAmerica</v>
      </c>
      <c r="E3036" s="1">
        <v>2017</v>
      </c>
      <c r="F3036" s="3"/>
      <c r="H3036" s="1">
        <v>1</v>
      </c>
      <c r="I3036" s="4">
        <v>43433</v>
      </c>
    </row>
    <row r="3037" spans="1:9" x14ac:dyDescent="0.25">
      <c r="A3037" s="1" t="s">
        <v>3120</v>
      </c>
      <c r="B3037" s="1">
        <v>5112</v>
      </c>
      <c r="C3037" s="1" t="s">
        <v>30</v>
      </c>
      <c r="D3037" s="1" t="str">
        <f>VLOOKUP(Table1[[#This Row],[Headoffice]],$T$4:$U$82,2,FALSE)</f>
        <v>NorthAmerica</v>
      </c>
      <c r="E3037" s="1">
        <v>2007</v>
      </c>
      <c r="F3037" s="3">
        <v>5321</v>
      </c>
      <c r="G3037" s="4">
        <v>42004</v>
      </c>
      <c r="H3037" s="1">
        <v>1</v>
      </c>
      <c r="I3037" s="4">
        <v>40497</v>
      </c>
    </row>
    <row r="3038" spans="1:9" x14ac:dyDescent="0.25">
      <c r="A3038" s="1" t="s">
        <v>3121</v>
      </c>
      <c r="B3038" s="1">
        <v>5637</v>
      </c>
      <c r="C3038" s="1" t="s">
        <v>11</v>
      </c>
      <c r="D3038" s="1" t="str">
        <f>VLOOKUP(Table1[[#This Row],[Headoffice]],$T$4:$U$82,2,FALSE)</f>
        <v>FarEast</v>
      </c>
      <c r="F3038" s="3"/>
      <c r="H3038" s="1">
        <v>1</v>
      </c>
      <c r="I3038" s="4">
        <v>43008</v>
      </c>
    </row>
    <row r="3039" spans="1:9" x14ac:dyDescent="0.25">
      <c r="A3039" s="1" t="s">
        <v>3122</v>
      </c>
      <c r="B3039" s="1">
        <v>7721</v>
      </c>
      <c r="C3039" s="1" t="s">
        <v>30</v>
      </c>
      <c r="D3039" s="1" t="str">
        <f>VLOOKUP(Table1[[#This Row],[Headoffice]],$T$4:$U$82,2,FALSE)</f>
        <v>NorthAmerica</v>
      </c>
      <c r="F3039" s="3"/>
      <c r="H3039" s="1">
        <v>1</v>
      </c>
      <c r="I3039" s="4">
        <v>40130</v>
      </c>
    </row>
    <row r="3040" spans="1:9" x14ac:dyDescent="0.25">
      <c r="A3040" s="1" t="s">
        <v>3123</v>
      </c>
      <c r="B3040" s="1">
        <v>5105</v>
      </c>
      <c r="C3040" s="1" t="s">
        <v>30</v>
      </c>
      <c r="D3040" s="1" t="str">
        <f>VLOOKUP(Table1[[#This Row],[Headoffice]],$T$4:$U$82,2,FALSE)</f>
        <v>NorthAmerica</v>
      </c>
      <c r="E3040" s="1">
        <v>1997</v>
      </c>
      <c r="F3040" s="3">
        <v>408</v>
      </c>
      <c r="G3040" s="4">
        <v>43917</v>
      </c>
      <c r="H3040" s="1">
        <v>6</v>
      </c>
      <c r="I3040" s="4">
        <v>43411</v>
      </c>
    </row>
    <row r="3041" spans="1:9" x14ac:dyDescent="0.25">
      <c r="A3041" s="1" t="s">
        <v>3124</v>
      </c>
      <c r="B3041" s="1">
        <v>6277</v>
      </c>
      <c r="C3041" s="1" t="s">
        <v>47</v>
      </c>
      <c r="D3041" s="1" t="str">
        <f>VLOOKUP(Table1[[#This Row],[Headoffice]],$T$4:$U$82,2,FALSE)</f>
        <v>WestEurope</v>
      </c>
      <c r="F3041" s="3"/>
      <c r="H3041" s="1">
        <v>1</v>
      </c>
      <c r="I3041" s="4">
        <v>42255</v>
      </c>
    </row>
    <row r="3042" spans="1:9" ht="30" x14ac:dyDescent="0.25">
      <c r="A3042" s="1" t="s">
        <v>3125</v>
      </c>
      <c r="B3042" s="1">
        <v>5718</v>
      </c>
      <c r="C3042" s="1" t="s">
        <v>51</v>
      </c>
      <c r="D3042" s="1" t="str">
        <f>VLOOKUP(Table1[[#This Row],[Headoffice]],$T$4:$U$82,2,FALSE)</f>
        <v>WestEurope</v>
      </c>
      <c r="E3042" s="1">
        <v>2008</v>
      </c>
      <c r="F3042" s="3">
        <v>3488</v>
      </c>
      <c r="G3042" s="4">
        <v>43922</v>
      </c>
      <c r="H3042" s="1">
        <v>1</v>
      </c>
      <c r="I3042" s="4">
        <v>41050</v>
      </c>
    </row>
    <row r="3043" spans="1:9" x14ac:dyDescent="0.25">
      <c r="A3043" s="1" t="s">
        <v>3126</v>
      </c>
      <c r="B3043" s="1">
        <v>5145</v>
      </c>
      <c r="C3043" s="1" t="s">
        <v>30</v>
      </c>
      <c r="D3043" s="1" t="str">
        <f>VLOOKUP(Table1[[#This Row],[Headoffice]],$T$4:$U$82,2,FALSE)</f>
        <v>NorthAmerica</v>
      </c>
      <c r="E3043" s="1">
        <v>2007</v>
      </c>
      <c r="F3043" s="3">
        <v>1649</v>
      </c>
      <c r="G3043" s="4">
        <v>43972</v>
      </c>
      <c r="H3043" s="1">
        <v>7</v>
      </c>
      <c r="I3043" s="4">
        <v>43691</v>
      </c>
    </row>
    <row r="3044" spans="1:9" ht="30" x14ac:dyDescent="0.25">
      <c r="A3044" s="1" t="s">
        <v>3127</v>
      </c>
      <c r="B3044" s="1">
        <v>3855</v>
      </c>
      <c r="C3044" s="1" t="s">
        <v>51</v>
      </c>
      <c r="D3044" s="1" t="str">
        <f>VLOOKUP(Table1[[#This Row],[Headoffice]],$T$4:$U$82,2,FALSE)</f>
        <v>WestEurope</v>
      </c>
      <c r="E3044" s="1">
        <v>1825</v>
      </c>
      <c r="F3044" s="3">
        <v>644500</v>
      </c>
      <c r="G3044" s="4">
        <v>43830</v>
      </c>
      <c r="H3044" s="1">
        <v>9</v>
      </c>
      <c r="I3044" s="4">
        <v>43735</v>
      </c>
    </row>
    <row r="3045" spans="1:9" x14ac:dyDescent="0.25">
      <c r="A3045" s="1" t="s">
        <v>3128</v>
      </c>
      <c r="B3045" s="1">
        <v>5705</v>
      </c>
      <c r="C3045" s="1" t="s">
        <v>30</v>
      </c>
      <c r="D3045" s="1" t="str">
        <f>VLOOKUP(Table1[[#This Row],[Headoffice]],$T$4:$U$82,2,FALSE)</f>
        <v>NorthAmerica</v>
      </c>
      <c r="F3045" s="3"/>
      <c r="H3045" s="1">
        <v>1</v>
      </c>
      <c r="I3045" s="4">
        <v>42916</v>
      </c>
    </row>
    <row r="3046" spans="1:9" x14ac:dyDescent="0.25">
      <c r="A3046" s="1" t="s">
        <v>3129</v>
      </c>
      <c r="B3046" s="1">
        <v>6492</v>
      </c>
      <c r="C3046" s="1" t="s">
        <v>11</v>
      </c>
      <c r="D3046" s="1" t="str">
        <f>VLOOKUP(Table1[[#This Row],[Headoffice]],$T$4:$U$82,2,FALSE)</f>
        <v>FarEast</v>
      </c>
      <c r="E3046" s="1">
        <v>2006</v>
      </c>
      <c r="F3046" s="3">
        <v>1134</v>
      </c>
      <c r="G3046" s="4">
        <v>43314</v>
      </c>
      <c r="H3046" s="1">
        <v>3</v>
      </c>
      <c r="I3046" s="4">
        <v>43595</v>
      </c>
    </row>
    <row r="3047" spans="1:9" x14ac:dyDescent="0.25">
      <c r="A3047" s="1" t="s">
        <v>3130</v>
      </c>
      <c r="B3047" s="1">
        <v>5565</v>
      </c>
      <c r="C3047" s="1" t="s">
        <v>30</v>
      </c>
      <c r="D3047" s="1" t="str">
        <f>VLOOKUP(Table1[[#This Row],[Headoffice]],$T$4:$U$82,2,FALSE)</f>
        <v>NorthAmerica</v>
      </c>
      <c r="E3047" s="1">
        <v>2011</v>
      </c>
      <c r="F3047" s="3">
        <v>6166</v>
      </c>
      <c r="G3047" s="4">
        <v>43920</v>
      </c>
      <c r="H3047" s="1">
        <v>166</v>
      </c>
      <c r="I3047" s="4">
        <v>43920</v>
      </c>
    </row>
    <row r="3048" spans="1:9" x14ac:dyDescent="0.25">
      <c r="A3048" s="1" t="s">
        <v>3131</v>
      </c>
      <c r="B3048" s="1">
        <v>7734</v>
      </c>
      <c r="C3048" s="1" t="s">
        <v>26</v>
      </c>
      <c r="D3048" s="1" t="str">
        <f>VLOOKUP(Table1[[#This Row],[Headoffice]],$T$4:$U$82,2,FALSE)</f>
        <v>FarEast</v>
      </c>
      <c r="F3048" s="3"/>
      <c r="H3048" s="1">
        <v>1</v>
      </c>
      <c r="I3048" s="4">
        <v>42144</v>
      </c>
    </row>
    <row r="3049" spans="1:9" x14ac:dyDescent="0.25">
      <c r="A3049" s="1" t="s">
        <v>3132</v>
      </c>
      <c r="C3049" s="1" t="s">
        <v>30</v>
      </c>
      <c r="D3049" s="1" t="str">
        <f>VLOOKUP(Table1[[#This Row],[Headoffice]],$T$4:$U$82,2,FALSE)</f>
        <v>NorthAmerica</v>
      </c>
      <c r="E3049" s="1">
        <v>1792</v>
      </c>
      <c r="F3049" s="3">
        <v>2810000</v>
      </c>
      <c r="G3049" s="4">
        <v>43555</v>
      </c>
      <c r="H3049" s="1">
        <v>1</v>
      </c>
      <c r="I3049" s="4">
        <v>42569</v>
      </c>
    </row>
    <row r="3050" spans="1:9" x14ac:dyDescent="0.25">
      <c r="A3050" s="1" t="s">
        <v>3133</v>
      </c>
      <c r="B3050" s="1">
        <v>5285</v>
      </c>
      <c r="C3050" s="1" t="s">
        <v>51</v>
      </c>
      <c r="D3050" s="1" t="str">
        <f>VLOOKUP(Table1[[#This Row],[Headoffice]],$T$4:$U$82,2,FALSE)</f>
        <v>WestEurope</v>
      </c>
      <c r="E3050" s="1">
        <v>2016</v>
      </c>
      <c r="F3050" s="3"/>
      <c r="H3050" s="1">
        <v>3</v>
      </c>
      <c r="I3050" s="4">
        <v>43965</v>
      </c>
    </row>
    <row r="3051" spans="1:9" x14ac:dyDescent="0.25">
      <c r="A3051" s="1" t="s">
        <v>3134</v>
      </c>
      <c r="B3051" s="1">
        <v>6410</v>
      </c>
      <c r="C3051" s="1" t="s">
        <v>69</v>
      </c>
      <c r="D3051" s="1" t="str">
        <f>VLOOKUP(Table1[[#This Row],[Headoffice]],$T$4:$U$82,2,FALSE)</f>
        <v>AustraliaNZ</v>
      </c>
      <c r="F3051" s="3"/>
      <c r="H3051" s="1">
        <v>1</v>
      </c>
      <c r="I3051" s="4">
        <v>40454</v>
      </c>
    </row>
    <row r="3052" spans="1:9" x14ac:dyDescent="0.25">
      <c r="A3052" s="1" t="s">
        <v>3135</v>
      </c>
      <c r="B3052" s="1">
        <v>9225</v>
      </c>
      <c r="C3052" s="1" t="s">
        <v>30</v>
      </c>
      <c r="D3052" s="1" t="str">
        <f>VLOOKUP(Table1[[#This Row],[Headoffice]],$T$4:$U$82,2,FALSE)</f>
        <v>NorthAmerica</v>
      </c>
      <c r="E3052" s="1">
        <v>2012</v>
      </c>
      <c r="F3052" s="3">
        <v>484</v>
      </c>
      <c r="G3052" s="4">
        <v>43616</v>
      </c>
      <c r="H3052" s="1">
        <v>2</v>
      </c>
      <c r="I3052" s="4">
        <v>43600</v>
      </c>
    </row>
    <row r="3053" spans="1:9" x14ac:dyDescent="0.25">
      <c r="A3053" s="1" t="s">
        <v>3136</v>
      </c>
      <c r="B3053" s="1">
        <v>5936</v>
      </c>
      <c r="C3053" s="1" t="s">
        <v>30</v>
      </c>
      <c r="D3053" s="1" t="str">
        <f>VLOOKUP(Table1[[#This Row],[Headoffice]],$T$4:$U$82,2,FALSE)</f>
        <v>NorthAmerica</v>
      </c>
      <c r="E3053" s="1">
        <v>1990</v>
      </c>
      <c r="F3053" s="3">
        <v>2220</v>
      </c>
      <c r="G3053" s="4">
        <v>43190</v>
      </c>
      <c r="H3053" s="1">
        <v>68</v>
      </c>
      <c r="I3053" s="4">
        <v>43235</v>
      </c>
    </row>
    <row r="3054" spans="1:9" x14ac:dyDescent="0.25">
      <c r="A3054" s="1" t="s">
        <v>3137</v>
      </c>
      <c r="B3054" s="1">
        <v>5572</v>
      </c>
      <c r="C3054" s="1" t="s">
        <v>30</v>
      </c>
      <c r="D3054" s="1" t="str">
        <f>VLOOKUP(Table1[[#This Row],[Headoffice]],$T$4:$U$82,2,FALSE)</f>
        <v>NorthAmerica</v>
      </c>
      <c r="E3054" s="1">
        <v>1996</v>
      </c>
      <c r="F3054" s="3">
        <v>1975</v>
      </c>
      <c r="G3054" s="4">
        <v>43936</v>
      </c>
      <c r="H3054" s="1">
        <v>1</v>
      </c>
      <c r="I3054" s="4">
        <v>39121</v>
      </c>
    </row>
    <row r="3055" spans="1:9" x14ac:dyDescent="0.25">
      <c r="A3055" s="1" t="s">
        <v>3138</v>
      </c>
      <c r="B3055" s="1">
        <v>6428</v>
      </c>
      <c r="C3055" s="1" t="s">
        <v>161</v>
      </c>
      <c r="D3055" s="1" t="str">
        <f>VLOOKUP(Table1[[#This Row],[Headoffice]],$T$4:$U$82,2,FALSE)</f>
        <v>WestEurope</v>
      </c>
      <c r="F3055" s="3"/>
      <c r="H3055" s="1">
        <v>1</v>
      </c>
      <c r="I3055" s="4">
        <v>42426</v>
      </c>
    </row>
    <row r="3056" spans="1:9" x14ac:dyDescent="0.25">
      <c r="A3056" s="1" t="s">
        <v>3139</v>
      </c>
      <c r="B3056" s="1">
        <v>11036</v>
      </c>
      <c r="C3056" s="1" t="s">
        <v>375</v>
      </c>
      <c r="D3056" s="1" t="str">
        <f>VLOOKUP(Table1[[#This Row],[Headoffice]],$T$4:$U$82,2,FALSE)</f>
        <v>RestOfTheWorld</v>
      </c>
      <c r="F3056" s="3"/>
      <c r="H3056" s="1">
        <v>1</v>
      </c>
      <c r="I3056" s="4">
        <v>43921</v>
      </c>
    </row>
    <row r="3057" spans="1:9" x14ac:dyDescent="0.25">
      <c r="A3057" s="1" t="s">
        <v>3140</v>
      </c>
      <c r="B3057" s="1">
        <v>7262</v>
      </c>
      <c r="C3057" s="1" t="s">
        <v>77</v>
      </c>
      <c r="D3057" s="1" t="str">
        <f>VLOOKUP(Table1[[#This Row],[Headoffice]],$T$4:$U$82,2,FALSE)</f>
        <v>WestEurope</v>
      </c>
      <c r="E3057" s="1">
        <v>1968</v>
      </c>
      <c r="F3057" s="3"/>
      <c r="H3057" s="1">
        <v>1</v>
      </c>
      <c r="I3057" s="4">
        <v>42530</v>
      </c>
    </row>
    <row r="3058" spans="1:9" x14ac:dyDescent="0.25">
      <c r="A3058" s="1" t="s">
        <v>3141</v>
      </c>
      <c r="B3058" s="1">
        <v>5484</v>
      </c>
      <c r="C3058" s="1" t="s">
        <v>30</v>
      </c>
      <c r="D3058" s="1" t="str">
        <f>VLOOKUP(Table1[[#This Row],[Headoffice]],$T$4:$U$82,2,FALSE)</f>
        <v>NorthAmerica</v>
      </c>
      <c r="E3058" s="1">
        <v>2006</v>
      </c>
      <c r="F3058" s="3">
        <v>3588</v>
      </c>
      <c r="G3058" s="4">
        <v>43188</v>
      </c>
      <c r="H3058" s="1">
        <v>1</v>
      </c>
      <c r="I3058" s="4">
        <v>40861</v>
      </c>
    </row>
    <row r="3059" spans="1:9" x14ac:dyDescent="0.25">
      <c r="A3059" s="1" t="s">
        <v>3142</v>
      </c>
      <c r="B3059" s="1">
        <v>5778</v>
      </c>
      <c r="C3059" s="1" t="s">
        <v>30</v>
      </c>
      <c r="D3059" s="1" t="str">
        <f>VLOOKUP(Table1[[#This Row],[Headoffice]],$T$4:$U$82,2,FALSE)</f>
        <v>NorthAmerica</v>
      </c>
      <c r="F3059" s="3"/>
      <c r="H3059" s="1">
        <v>1</v>
      </c>
      <c r="I3059" s="4">
        <v>42811</v>
      </c>
    </row>
    <row r="3060" spans="1:9" x14ac:dyDescent="0.25">
      <c r="A3060" s="1" t="s">
        <v>3143</v>
      </c>
      <c r="B3060" s="1">
        <v>5214</v>
      </c>
      <c r="C3060" s="1" t="s">
        <v>9</v>
      </c>
      <c r="D3060" s="1" t="str">
        <f>VLOOKUP(Table1[[#This Row],[Headoffice]],$T$4:$U$82,2,FALSE)</f>
        <v>AustraliaNZ</v>
      </c>
      <c r="F3060" s="3"/>
      <c r="H3060" s="1">
        <v>3</v>
      </c>
      <c r="I3060" s="4">
        <v>42289</v>
      </c>
    </row>
    <row r="3061" spans="1:9" x14ac:dyDescent="0.25">
      <c r="A3061" s="1" t="s">
        <v>3144</v>
      </c>
      <c r="B3061" s="1">
        <v>5777</v>
      </c>
      <c r="C3061" s="1" t="s">
        <v>30</v>
      </c>
      <c r="D3061" s="1" t="str">
        <f>VLOOKUP(Table1[[#This Row],[Headoffice]],$T$4:$U$82,2,FALSE)</f>
        <v>NorthAmerica</v>
      </c>
      <c r="F3061" s="3"/>
      <c r="H3061" s="1">
        <v>1</v>
      </c>
      <c r="I3061" s="4">
        <v>40718</v>
      </c>
    </row>
    <row r="3062" spans="1:9" ht="30" x14ac:dyDescent="0.25">
      <c r="A3062" s="1" t="s">
        <v>3145</v>
      </c>
      <c r="B3062" s="1">
        <v>7871</v>
      </c>
      <c r="C3062" s="1" t="s">
        <v>9</v>
      </c>
      <c r="D3062" s="1" t="str">
        <f>VLOOKUP(Table1[[#This Row],[Headoffice]],$T$4:$U$82,2,FALSE)</f>
        <v>AustraliaNZ</v>
      </c>
      <c r="F3062" s="3"/>
      <c r="H3062" s="1">
        <v>1</v>
      </c>
      <c r="I3062" s="4">
        <v>43545</v>
      </c>
    </row>
    <row r="3063" spans="1:9" x14ac:dyDescent="0.25">
      <c r="A3063" s="1" t="s">
        <v>3146</v>
      </c>
      <c r="B3063" s="1">
        <v>7143</v>
      </c>
      <c r="C3063" s="1" t="s">
        <v>30</v>
      </c>
      <c r="D3063" s="1" t="str">
        <f>VLOOKUP(Table1[[#This Row],[Headoffice]],$T$4:$U$82,2,FALSE)</f>
        <v>NorthAmerica</v>
      </c>
      <c r="F3063" s="3"/>
      <c r="H3063" s="1">
        <v>2</v>
      </c>
      <c r="I3063" s="4">
        <v>42739</v>
      </c>
    </row>
    <row r="3064" spans="1:9" x14ac:dyDescent="0.25">
      <c r="A3064" s="1" t="s">
        <v>3147</v>
      </c>
      <c r="B3064" s="1">
        <v>5649</v>
      </c>
      <c r="C3064" s="1" t="s">
        <v>9</v>
      </c>
      <c r="D3064" s="1" t="str">
        <f>VLOOKUP(Table1[[#This Row],[Headoffice]],$T$4:$U$82,2,FALSE)</f>
        <v>AustraliaNZ</v>
      </c>
      <c r="F3064" s="3"/>
      <c r="H3064" s="1">
        <v>1</v>
      </c>
      <c r="I3064" s="4">
        <v>43035</v>
      </c>
    </row>
    <row r="3065" spans="1:9" x14ac:dyDescent="0.25">
      <c r="A3065" s="1" t="s">
        <v>3148</v>
      </c>
      <c r="B3065" s="1">
        <v>5776</v>
      </c>
      <c r="C3065" s="1" t="s">
        <v>9</v>
      </c>
      <c r="D3065" s="1" t="str">
        <f>VLOOKUP(Table1[[#This Row],[Headoffice]],$T$4:$U$82,2,FALSE)</f>
        <v>AustraliaNZ</v>
      </c>
      <c r="F3065" s="3"/>
      <c r="H3065" s="1">
        <v>8</v>
      </c>
      <c r="I3065" s="4">
        <v>43721</v>
      </c>
    </row>
    <row r="3066" spans="1:9" x14ac:dyDescent="0.25">
      <c r="A3066" s="1" t="s">
        <v>3149</v>
      </c>
      <c r="B3066" s="1">
        <v>6876</v>
      </c>
      <c r="C3066" s="1" t="s">
        <v>9</v>
      </c>
      <c r="D3066" s="1" t="str">
        <f>VLOOKUP(Table1[[#This Row],[Headoffice]],$T$4:$U$82,2,FALSE)</f>
        <v>AustraliaNZ</v>
      </c>
      <c r="F3066" s="3"/>
      <c r="H3066" s="1">
        <v>1</v>
      </c>
      <c r="I3066" s="4">
        <v>43391</v>
      </c>
    </row>
    <row r="3067" spans="1:9" ht="30" x14ac:dyDescent="0.25">
      <c r="A3067" s="1" t="s">
        <v>3150</v>
      </c>
      <c r="B3067" s="1">
        <v>4876</v>
      </c>
      <c r="C3067" s="1" t="s">
        <v>136</v>
      </c>
      <c r="D3067" s="1" t="str">
        <f>VLOOKUP(Table1[[#This Row],[Headoffice]],$T$4:$U$82,2,FALSE)</f>
        <v>RestOfTheWorld</v>
      </c>
      <c r="F3067" s="3"/>
      <c r="H3067" s="1">
        <v>1</v>
      </c>
      <c r="I3067" s="4">
        <v>42184</v>
      </c>
    </row>
    <row r="3068" spans="1:9" x14ac:dyDescent="0.25">
      <c r="A3068" s="1" t="s">
        <v>3151</v>
      </c>
      <c r="B3068" s="1">
        <v>5775</v>
      </c>
      <c r="C3068" s="1" t="s">
        <v>9</v>
      </c>
      <c r="D3068" s="1" t="str">
        <f>VLOOKUP(Table1[[#This Row],[Headoffice]],$T$4:$U$82,2,FALSE)</f>
        <v>AustraliaNZ</v>
      </c>
      <c r="F3068" s="3"/>
      <c r="H3068" s="1">
        <v>1</v>
      </c>
      <c r="I3068" s="4">
        <v>43391</v>
      </c>
    </row>
    <row r="3069" spans="1:9" x14ac:dyDescent="0.25">
      <c r="A3069" s="1" t="s">
        <v>3152</v>
      </c>
      <c r="B3069" s="1">
        <v>458</v>
      </c>
      <c r="C3069" s="1" t="s">
        <v>30</v>
      </c>
      <c r="D3069" s="1" t="str">
        <f>VLOOKUP(Table1[[#This Row],[Headoffice]],$T$4:$U$82,2,FALSE)</f>
        <v>NorthAmerica</v>
      </c>
      <c r="E3069" s="1">
        <v>1970</v>
      </c>
      <c r="F3069" s="3">
        <v>58190</v>
      </c>
      <c r="G3069" s="4">
        <v>44008</v>
      </c>
      <c r="H3069" s="1">
        <v>1</v>
      </c>
      <c r="I3069" s="4">
        <v>42231</v>
      </c>
    </row>
    <row r="3070" spans="1:9" x14ac:dyDescent="0.25">
      <c r="A3070" s="1" t="s">
        <v>3153</v>
      </c>
      <c r="B3070" s="1">
        <v>5234</v>
      </c>
      <c r="C3070" s="1" t="s">
        <v>258</v>
      </c>
      <c r="D3070" s="1" t="str">
        <f>VLOOKUP(Table1[[#This Row],[Headoffice]],$T$4:$U$82,2,FALSE)</f>
        <v>NorthAmerica</v>
      </c>
      <c r="E3070" s="1">
        <v>1999</v>
      </c>
      <c r="F3070" s="3"/>
      <c r="H3070" s="1">
        <v>18</v>
      </c>
      <c r="I3070" s="4">
        <v>43178</v>
      </c>
    </row>
    <row r="3071" spans="1:9" x14ac:dyDescent="0.25">
      <c r="A3071" s="1" t="s">
        <v>3154</v>
      </c>
      <c r="B3071" s="1">
        <v>6262</v>
      </c>
      <c r="C3071" s="1" t="s">
        <v>30</v>
      </c>
      <c r="D3071" s="1" t="str">
        <f>VLOOKUP(Table1[[#This Row],[Headoffice]],$T$4:$U$82,2,FALSE)</f>
        <v>NorthAmerica</v>
      </c>
      <c r="F3071" s="3"/>
      <c r="H3071" s="1">
        <v>1</v>
      </c>
      <c r="I3071" s="4">
        <v>42293</v>
      </c>
    </row>
    <row r="3072" spans="1:9" x14ac:dyDescent="0.25">
      <c r="A3072" s="1" t="s">
        <v>3155</v>
      </c>
      <c r="B3072" s="1">
        <v>7450</v>
      </c>
      <c r="C3072" s="1" t="s">
        <v>30</v>
      </c>
      <c r="D3072" s="1" t="str">
        <f>VLOOKUP(Table1[[#This Row],[Headoffice]],$T$4:$U$82,2,FALSE)</f>
        <v>NorthAmerica</v>
      </c>
      <c r="F3072" s="3"/>
      <c r="H3072" s="1">
        <v>1</v>
      </c>
      <c r="I3072" s="4">
        <v>43217</v>
      </c>
    </row>
    <row r="3073" spans="1:9" x14ac:dyDescent="0.25">
      <c r="A3073" s="1" t="s">
        <v>3156</v>
      </c>
      <c r="B3073" s="1">
        <v>6931</v>
      </c>
      <c r="C3073" s="1" t="s">
        <v>30</v>
      </c>
      <c r="D3073" s="1" t="str">
        <f>VLOOKUP(Table1[[#This Row],[Headoffice]],$T$4:$U$82,2,FALSE)</f>
        <v>NorthAmerica</v>
      </c>
      <c r="F3073" s="3"/>
      <c r="H3073" s="1">
        <v>1</v>
      </c>
      <c r="I3073" s="4">
        <v>38657</v>
      </c>
    </row>
    <row r="3074" spans="1:9" x14ac:dyDescent="0.25">
      <c r="A3074" s="1" t="s">
        <v>3157</v>
      </c>
      <c r="B3074" s="1">
        <v>5633</v>
      </c>
      <c r="C3074" s="1" t="s">
        <v>30</v>
      </c>
      <c r="D3074" s="1" t="str">
        <f>VLOOKUP(Table1[[#This Row],[Headoffice]],$T$4:$U$82,2,FALSE)</f>
        <v>NorthAmerica</v>
      </c>
      <c r="F3074" s="3"/>
      <c r="H3074" s="1">
        <v>1</v>
      </c>
      <c r="I3074" s="4">
        <v>42919</v>
      </c>
    </row>
    <row r="3075" spans="1:9" x14ac:dyDescent="0.25">
      <c r="A3075" s="1" t="s">
        <v>3158</v>
      </c>
      <c r="B3075" s="1">
        <v>6671</v>
      </c>
      <c r="C3075" s="1" t="s">
        <v>9</v>
      </c>
      <c r="D3075" s="1" t="str">
        <f>VLOOKUP(Table1[[#This Row],[Headoffice]],$T$4:$U$82,2,FALSE)</f>
        <v>AustraliaNZ</v>
      </c>
      <c r="F3075" s="3"/>
      <c r="H3075" s="1">
        <v>1</v>
      </c>
      <c r="I3075" s="4">
        <v>43168</v>
      </c>
    </row>
    <row r="3076" spans="1:9" x14ac:dyDescent="0.25">
      <c r="A3076" s="1" t="s">
        <v>3159</v>
      </c>
      <c r="B3076" s="1">
        <v>6879</v>
      </c>
      <c r="C3076" s="1" t="s">
        <v>30</v>
      </c>
      <c r="D3076" s="1" t="str">
        <f>VLOOKUP(Table1[[#This Row],[Headoffice]],$T$4:$U$82,2,FALSE)</f>
        <v>NorthAmerica</v>
      </c>
      <c r="F3076" s="3"/>
      <c r="H3076" s="1">
        <v>1</v>
      </c>
    </row>
    <row r="3077" spans="1:9" ht="30" x14ac:dyDescent="0.25">
      <c r="A3077" s="1" t="s">
        <v>3160</v>
      </c>
      <c r="B3077" s="1">
        <v>9251</v>
      </c>
      <c r="C3077" s="1" t="s">
        <v>28</v>
      </c>
      <c r="D3077" s="1" t="str">
        <f>VLOOKUP(Table1[[#This Row],[Headoffice]],$T$4:$U$82,2,FALSE)</f>
        <v>NorthAmerica</v>
      </c>
      <c r="F3077" s="3"/>
      <c r="H3077" s="1">
        <v>1</v>
      </c>
      <c r="I3077" s="4">
        <v>43920</v>
      </c>
    </row>
    <row r="3078" spans="1:9" x14ac:dyDescent="0.25">
      <c r="A3078" s="1" t="s">
        <v>3161</v>
      </c>
      <c r="B3078" s="1">
        <v>7179</v>
      </c>
      <c r="C3078" s="1" t="s">
        <v>30</v>
      </c>
      <c r="D3078" s="1" t="str">
        <f>VLOOKUP(Table1[[#This Row],[Headoffice]],$T$4:$U$82,2,FALSE)</f>
        <v>NorthAmerica</v>
      </c>
      <c r="F3078" s="3"/>
      <c r="H3078" s="1">
        <v>1</v>
      </c>
      <c r="I3078" s="4">
        <v>42137</v>
      </c>
    </row>
    <row r="3079" spans="1:9" x14ac:dyDescent="0.25">
      <c r="A3079" s="1" t="s">
        <v>3162</v>
      </c>
      <c r="B3079" s="1">
        <v>8726</v>
      </c>
      <c r="C3079" s="1" t="s">
        <v>28</v>
      </c>
      <c r="D3079" s="1" t="str">
        <f>VLOOKUP(Table1[[#This Row],[Headoffice]],$T$4:$U$82,2,FALSE)</f>
        <v>NorthAmerica</v>
      </c>
      <c r="F3079" s="3"/>
      <c r="H3079" s="1">
        <v>1</v>
      </c>
      <c r="I3079" s="4">
        <v>36690</v>
      </c>
    </row>
    <row r="3080" spans="1:9" x14ac:dyDescent="0.25">
      <c r="A3080" s="1" t="s">
        <v>3163</v>
      </c>
      <c r="B3080" s="1">
        <v>5756</v>
      </c>
      <c r="C3080" s="1" t="s">
        <v>9</v>
      </c>
      <c r="D3080" s="1" t="str">
        <f>VLOOKUP(Table1[[#This Row],[Headoffice]],$T$4:$U$82,2,FALSE)</f>
        <v>AustraliaNZ</v>
      </c>
      <c r="F3080" s="3"/>
      <c r="H3080" s="1">
        <v>1</v>
      </c>
      <c r="I3080" s="4">
        <v>43185</v>
      </c>
    </row>
    <row r="3081" spans="1:9" x14ac:dyDescent="0.25">
      <c r="A3081" s="1" t="s">
        <v>3164</v>
      </c>
      <c r="B3081" s="1">
        <v>5402</v>
      </c>
      <c r="C3081" s="1" t="s">
        <v>30</v>
      </c>
      <c r="D3081" s="1" t="str">
        <f>VLOOKUP(Table1[[#This Row],[Headoffice]],$T$4:$U$82,2,FALSE)</f>
        <v>NorthAmerica</v>
      </c>
      <c r="E3081" s="1">
        <v>1993</v>
      </c>
      <c r="F3081" s="3">
        <v>230</v>
      </c>
      <c r="G3081" s="4">
        <v>43915</v>
      </c>
      <c r="H3081" s="1">
        <v>145</v>
      </c>
      <c r="I3081" s="4">
        <v>43978</v>
      </c>
    </row>
    <row r="3082" spans="1:9" x14ac:dyDescent="0.25">
      <c r="A3082" s="1" t="s">
        <v>3165</v>
      </c>
      <c r="B3082" s="1">
        <v>5176</v>
      </c>
      <c r="C3082" s="1" t="s">
        <v>51</v>
      </c>
      <c r="D3082" s="1" t="str">
        <f>VLOOKUP(Table1[[#This Row],[Headoffice]],$T$4:$U$82,2,FALSE)</f>
        <v>WestEurope</v>
      </c>
      <c r="F3082" s="3"/>
      <c r="H3082" s="1">
        <v>2</v>
      </c>
      <c r="I3082" s="4">
        <v>42634</v>
      </c>
    </row>
    <row r="3083" spans="1:9" x14ac:dyDescent="0.25">
      <c r="A3083" s="1" t="s">
        <v>3166</v>
      </c>
      <c r="B3083" s="1">
        <v>5835</v>
      </c>
      <c r="C3083" s="1" t="s">
        <v>9</v>
      </c>
      <c r="D3083" s="1" t="str">
        <f>VLOOKUP(Table1[[#This Row],[Headoffice]],$T$4:$U$82,2,FALSE)</f>
        <v>AustraliaNZ</v>
      </c>
      <c r="F3083" s="3"/>
      <c r="H3083" s="1">
        <v>1</v>
      </c>
      <c r="I3083" s="4">
        <v>42913</v>
      </c>
    </row>
    <row r="3084" spans="1:9" x14ac:dyDescent="0.25">
      <c r="A3084" s="1" t="s">
        <v>3167</v>
      </c>
      <c r="B3084" s="1">
        <v>4852</v>
      </c>
      <c r="C3084" s="1" t="s">
        <v>30</v>
      </c>
      <c r="D3084" s="1" t="str">
        <f>VLOOKUP(Table1[[#This Row],[Headoffice]],$T$4:$U$82,2,FALSE)</f>
        <v>NorthAmerica</v>
      </c>
      <c r="E3084" s="1">
        <v>2018</v>
      </c>
      <c r="F3084" s="3"/>
      <c r="H3084" s="1">
        <v>1</v>
      </c>
      <c r="I3084" s="4">
        <v>43161</v>
      </c>
    </row>
    <row r="3085" spans="1:9" x14ac:dyDescent="0.25">
      <c r="A3085" s="1" t="s">
        <v>3168</v>
      </c>
      <c r="B3085" s="1">
        <v>6728</v>
      </c>
      <c r="C3085" s="1" t="s">
        <v>9</v>
      </c>
      <c r="D3085" s="1" t="str">
        <f>VLOOKUP(Table1[[#This Row],[Headoffice]],$T$4:$U$82,2,FALSE)</f>
        <v>AustraliaNZ</v>
      </c>
      <c r="F3085" s="3"/>
      <c r="H3085" s="1">
        <v>1</v>
      </c>
      <c r="I3085" s="4">
        <v>42787</v>
      </c>
    </row>
    <row r="3086" spans="1:9" x14ac:dyDescent="0.25">
      <c r="A3086" s="1" t="s">
        <v>3169</v>
      </c>
      <c r="B3086" s="1">
        <v>6287</v>
      </c>
      <c r="C3086" s="1" t="s">
        <v>30</v>
      </c>
      <c r="D3086" s="1" t="str">
        <f>VLOOKUP(Table1[[#This Row],[Headoffice]],$T$4:$U$82,2,FALSE)</f>
        <v>NorthAmerica</v>
      </c>
      <c r="E3086" s="1">
        <v>2010</v>
      </c>
      <c r="F3086" s="3">
        <v>76</v>
      </c>
      <c r="G3086" s="4">
        <v>43917</v>
      </c>
      <c r="H3086" s="1">
        <v>2</v>
      </c>
      <c r="I3086" s="4">
        <v>42139</v>
      </c>
    </row>
    <row r="3087" spans="1:9" x14ac:dyDescent="0.25">
      <c r="A3087" s="1" t="s">
        <v>3170</v>
      </c>
      <c r="B3087" s="1">
        <v>7574</v>
      </c>
      <c r="C3087" s="1" t="s">
        <v>28</v>
      </c>
      <c r="D3087" s="1" t="str">
        <f>VLOOKUP(Table1[[#This Row],[Headoffice]],$T$4:$U$82,2,FALSE)</f>
        <v>NorthAmerica</v>
      </c>
      <c r="E3087" s="1">
        <v>2000</v>
      </c>
      <c r="F3087" s="3">
        <v>101</v>
      </c>
      <c r="G3087" s="4">
        <v>42089</v>
      </c>
      <c r="H3087" s="1">
        <v>1</v>
      </c>
      <c r="I3087" s="4">
        <v>41254</v>
      </c>
    </row>
    <row r="3088" spans="1:9" x14ac:dyDescent="0.25">
      <c r="A3088" s="1" t="s">
        <v>3171</v>
      </c>
      <c r="B3088" s="1">
        <v>5156</v>
      </c>
      <c r="C3088" s="1" t="s">
        <v>30</v>
      </c>
      <c r="D3088" s="1" t="str">
        <f>VLOOKUP(Table1[[#This Row],[Headoffice]],$T$4:$U$82,2,FALSE)</f>
        <v>NorthAmerica</v>
      </c>
      <c r="E3088" s="1">
        <v>2006</v>
      </c>
      <c r="F3088" s="3">
        <v>192</v>
      </c>
      <c r="G3088" s="4">
        <v>43188</v>
      </c>
      <c r="H3088" s="1">
        <v>3</v>
      </c>
      <c r="I3088" s="4">
        <v>42145</v>
      </c>
    </row>
    <row r="3089" spans="1:9" x14ac:dyDescent="0.25">
      <c r="A3089" s="1" t="s">
        <v>3172</v>
      </c>
      <c r="B3089" s="1">
        <v>4842</v>
      </c>
      <c r="C3089" s="1" t="s">
        <v>30</v>
      </c>
      <c r="D3089" s="1" t="str">
        <f>VLOOKUP(Table1[[#This Row],[Headoffice]],$T$4:$U$82,2,FALSE)</f>
        <v>NorthAmerica</v>
      </c>
      <c r="E3089" s="1">
        <v>2007</v>
      </c>
      <c r="F3089" s="3">
        <v>77</v>
      </c>
      <c r="G3089" s="4">
        <v>43918</v>
      </c>
      <c r="H3089" s="1">
        <v>42</v>
      </c>
      <c r="I3089" s="4">
        <v>43054</v>
      </c>
    </row>
    <row r="3090" spans="1:9" x14ac:dyDescent="0.25">
      <c r="A3090" s="1" t="s">
        <v>3173</v>
      </c>
      <c r="B3090" s="1">
        <v>7049</v>
      </c>
      <c r="C3090" s="1" t="s">
        <v>9</v>
      </c>
      <c r="D3090" s="1" t="str">
        <f>VLOOKUP(Table1[[#This Row],[Headoffice]],$T$4:$U$82,2,FALSE)</f>
        <v>AustraliaNZ</v>
      </c>
      <c r="E3090" s="1">
        <v>1996</v>
      </c>
      <c r="F3090" s="3"/>
      <c r="H3090" s="1">
        <v>1</v>
      </c>
      <c r="I3090" s="4">
        <v>41828</v>
      </c>
    </row>
    <row r="3091" spans="1:9" x14ac:dyDescent="0.25">
      <c r="A3091" s="1" t="s">
        <v>3174</v>
      </c>
      <c r="B3091" s="1">
        <v>7724</v>
      </c>
      <c r="C3091" s="1" t="s">
        <v>9</v>
      </c>
      <c r="D3091" s="1" t="str">
        <f>VLOOKUP(Table1[[#This Row],[Headoffice]],$T$4:$U$82,2,FALSE)</f>
        <v>AustraliaNZ</v>
      </c>
      <c r="E3091" s="1">
        <v>2000</v>
      </c>
      <c r="F3091" s="3"/>
      <c r="H3091" s="1">
        <v>1</v>
      </c>
      <c r="I3091" s="4">
        <v>42822</v>
      </c>
    </row>
    <row r="3092" spans="1:9" x14ac:dyDescent="0.25">
      <c r="A3092" s="1" t="s">
        <v>3175</v>
      </c>
      <c r="B3092" s="1">
        <v>2311</v>
      </c>
      <c r="C3092" s="1" t="s">
        <v>11</v>
      </c>
      <c r="D3092" s="1" t="str">
        <f>VLOOKUP(Table1[[#This Row],[Headoffice]],$T$4:$U$82,2,FALSE)</f>
        <v>FarEast</v>
      </c>
      <c r="E3092" s="1">
        <v>2012</v>
      </c>
      <c r="F3092" s="3">
        <v>111</v>
      </c>
      <c r="G3092" s="4">
        <v>43665</v>
      </c>
      <c r="H3092" s="1">
        <v>18</v>
      </c>
      <c r="I3092" s="4">
        <v>43896</v>
      </c>
    </row>
    <row r="3093" spans="1:9" x14ac:dyDescent="0.25">
      <c r="A3093" s="1" t="s">
        <v>3176</v>
      </c>
      <c r="B3093" s="1">
        <v>6854</v>
      </c>
      <c r="C3093" s="1" t="s">
        <v>9</v>
      </c>
      <c r="D3093" s="1" t="str">
        <f>VLOOKUP(Table1[[#This Row],[Headoffice]],$T$4:$U$82,2,FALSE)</f>
        <v>AustraliaNZ</v>
      </c>
      <c r="F3093" s="3"/>
      <c r="H3093" s="1">
        <v>1</v>
      </c>
      <c r="I3093" s="4">
        <v>42947</v>
      </c>
    </row>
    <row r="3094" spans="1:9" x14ac:dyDescent="0.25">
      <c r="A3094" s="1" t="s">
        <v>3177</v>
      </c>
      <c r="B3094" s="1">
        <v>9322</v>
      </c>
      <c r="C3094" s="1" t="s">
        <v>30</v>
      </c>
      <c r="D3094" s="1" t="str">
        <f>VLOOKUP(Table1[[#This Row],[Headoffice]],$T$4:$U$82,2,FALSE)</f>
        <v>NorthAmerica</v>
      </c>
      <c r="E3094" s="1">
        <v>2008</v>
      </c>
      <c r="F3094" s="3"/>
      <c r="H3094" s="1">
        <v>1</v>
      </c>
      <c r="I3094" s="4">
        <v>43840</v>
      </c>
    </row>
    <row r="3095" spans="1:9" x14ac:dyDescent="0.25">
      <c r="A3095" s="1" t="s">
        <v>3178</v>
      </c>
      <c r="B3095" s="1">
        <v>6645</v>
      </c>
      <c r="C3095" s="1" t="s">
        <v>9</v>
      </c>
      <c r="D3095" s="1" t="str">
        <f>VLOOKUP(Table1[[#This Row],[Headoffice]],$T$4:$U$82,2,FALSE)</f>
        <v>AustraliaNZ</v>
      </c>
      <c r="F3095" s="3"/>
      <c r="H3095" s="1">
        <v>1</v>
      </c>
      <c r="I3095" s="4">
        <v>41264</v>
      </c>
    </row>
    <row r="3096" spans="1:9" x14ac:dyDescent="0.25">
      <c r="A3096" s="1" t="s">
        <v>3179</v>
      </c>
      <c r="B3096" s="1">
        <v>5016</v>
      </c>
      <c r="C3096" s="1" t="s">
        <v>30</v>
      </c>
      <c r="D3096" s="1" t="str">
        <f>VLOOKUP(Table1[[#This Row],[Headoffice]],$T$4:$U$82,2,FALSE)</f>
        <v>NorthAmerica</v>
      </c>
      <c r="E3096" s="1">
        <v>2016</v>
      </c>
      <c r="F3096" s="3"/>
      <c r="H3096" s="1">
        <v>1</v>
      </c>
      <c r="I3096" s="4">
        <v>42662</v>
      </c>
    </row>
    <row r="3097" spans="1:9" x14ac:dyDescent="0.25">
      <c r="A3097" s="1" t="s">
        <v>3180</v>
      </c>
      <c r="B3097" s="1">
        <v>4980</v>
      </c>
      <c r="C3097" s="1" t="s">
        <v>30</v>
      </c>
      <c r="D3097" s="1" t="str">
        <f>VLOOKUP(Table1[[#This Row],[Headoffice]],$T$4:$U$82,2,FALSE)</f>
        <v>NorthAmerica</v>
      </c>
      <c r="E3097" s="1">
        <v>2001</v>
      </c>
      <c r="F3097" s="3">
        <v>8808</v>
      </c>
      <c r="G3097" s="4">
        <v>43965</v>
      </c>
      <c r="H3097" s="1">
        <v>5</v>
      </c>
      <c r="I3097" s="4">
        <v>43258</v>
      </c>
    </row>
    <row r="3098" spans="1:9" x14ac:dyDescent="0.25">
      <c r="A3098" s="1" t="s">
        <v>3181</v>
      </c>
      <c r="B3098" s="1">
        <v>1488</v>
      </c>
      <c r="C3098" s="1" t="s">
        <v>51</v>
      </c>
      <c r="D3098" s="1" t="str">
        <f>VLOOKUP(Table1[[#This Row],[Headoffice]],$T$4:$U$82,2,FALSE)</f>
        <v>WestEurope</v>
      </c>
      <c r="E3098" s="1">
        <v>1974</v>
      </c>
      <c r="F3098" s="3">
        <v>27500</v>
      </c>
      <c r="G3098" s="4">
        <v>43190</v>
      </c>
      <c r="H3098" s="1">
        <v>1</v>
      </c>
      <c r="I3098" s="4">
        <v>40956</v>
      </c>
    </row>
    <row r="3099" spans="1:9" x14ac:dyDescent="0.25">
      <c r="A3099" s="1" t="s">
        <v>3182</v>
      </c>
      <c r="B3099" s="1">
        <v>6641</v>
      </c>
      <c r="C3099" s="1" t="s">
        <v>9</v>
      </c>
      <c r="D3099" s="1" t="str">
        <f>VLOOKUP(Table1[[#This Row],[Headoffice]],$T$4:$U$82,2,FALSE)</f>
        <v>AustraliaNZ</v>
      </c>
      <c r="F3099" s="3"/>
      <c r="H3099" s="1">
        <v>1</v>
      </c>
      <c r="I3099" s="4">
        <v>42263</v>
      </c>
    </row>
    <row r="3100" spans="1:9" x14ac:dyDescent="0.25">
      <c r="A3100" s="1" t="s">
        <v>3183</v>
      </c>
      <c r="B3100" s="1">
        <v>5046</v>
      </c>
      <c r="C3100" s="1" t="s">
        <v>51</v>
      </c>
      <c r="D3100" s="1" t="str">
        <f>VLOOKUP(Table1[[#This Row],[Headoffice]],$T$4:$U$82,2,FALSE)</f>
        <v>WestEurope</v>
      </c>
      <c r="F3100" s="3"/>
      <c r="H3100" s="1">
        <v>1</v>
      </c>
      <c r="I3100" s="4">
        <v>42340</v>
      </c>
    </row>
    <row r="3101" spans="1:9" x14ac:dyDescent="0.25">
      <c r="A3101" s="1" t="s">
        <v>3184</v>
      </c>
      <c r="B3101" s="1">
        <v>5636</v>
      </c>
      <c r="C3101" s="1" t="s">
        <v>26</v>
      </c>
      <c r="D3101" s="1" t="str">
        <f>VLOOKUP(Table1[[#This Row],[Headoffice]],$T$4:$U$82,2,FALSE)</f>
        <v>FarEast</v>
      </c>
      <c r="F3101" s="3"/>
      <c r="H3101" s="1">
        <v>1</v>
      </c>
      <c r="I3101" s="4">
        <v>41514</v>
      </c>
    </row>
    <row r="3102" spans="1:9" x14ac:dyDescent="0.25">
      <c r="A3102" s="1" t="s">
        <v>3185</v>
      </c>
      <c r="B3102" s="1">
        <v>5929</v>
      </c>
      <c r="C3102" s="1" t="s">
        <v>1550</v>
      </c>
      <c r="D3102" s="1" t="str">
        <f>VLOOKUP(Table1[[#This Row],[Headoffice]],$T$4:$U$82,2,FALSE)</f>
        <v>NorthAmerica</v>
      </c>
      <c r="F3102" s="3"/>
      <c r="H3102" s="1">
        <v>1</v>
      </c>
      <c r="I3102" s="4">
        <v>40289</v>
      </c>
    </row>
    <row r="3103" spans="1:9" x14ac:dyDescent="0.25">
      <c r="A3103" s="1" t="s">
        <v>3186</v>
      </c>
      <c r="B3103" s="1">
        <v>7560</v>
      </c>
      <c r="C3103" s="1" t="s">
        <v>40</v>
      </c>
      <c r="D3103" s="1" t="str">
        <f>VLOOKUP(Table1[[#This Row],[Headoffice]],$T$4:$U$82,2,FALSE)</f>
        <v>FarEast</v>
      </c>
      <c r="F3103" s="3"/>
      <c r="H3103" s="1">
        <v>1</v>
      </c>
      <c r="I3103" s="4">
        <v>41954</v>
      </c>
    </row>
    <row r="3104" spans="1:9" x14ac:dyDescent="0.25">
      <c r="A3104" s="1" t="s">
        <v>3187</v>
      </c>
      <c r="B3104" s="1">
        <v>6398</v>
      </c>
      <c r="C3104" s="1" t="s">
        <v>9</v>
      </c>
      <c r="D3104" s="1" t="str">
        <f>VLOOKUP(Table1[[#This Row],[Headoffice]],$T$4:$U$82,2,FALSE)</f>
        <v>AustraliaNZ</v>
      </c>
      <c r="F3104" s="3"/>
      <c r="H3104" s="1">
        <v>1</v>
      </c>
      <c r="I3104" s="4">
        <v>43279</v>
      </c>
    </row>
    <row r="3105" spans="1:9" x14ac:dyDescent="0.25">
      <c r="A3105" s="1" t="s">
        <v>3188</v>
      </c>
      <c r="B3105" s="1">
        <v>4961</v>
      </c>
      <c r="C3105" s="1" t="s">
        <v>30</v>
      </c>
      <c r="D3105" s="1" t="str">
        <f>VLOOKUP(Table1[[#This Row],[Headoffice]],$T$4:$U$82,2,FALSE)</f>
        <v>NorthAmerica</v>
      </c>
      <c r="E3105" s="1">
        <v>2018</v>
      </c>
      <c r="F3105" s="3">
        <v>4</v>
      </c>
      <c r="G3105" s="4">
        <v>43329</v>
      </c>
      <c r="H3105" s="1">
        <v>1</v>
      </c>
      <c r="I3105" s="4">
        <v>43418</v>
      </c>
    </row>
    <row r="3106" spans="1:9" x14ac:dyDescent="0.25">
      <c r="A3106" s="1" t="s">
        <v>3189</v>
      </c>
      <c r="B3106" s="1">
        <v>6803</v>
      </c>
      <c r="C3106" s="1" t="s">
        <v>9</v>
      </c>
      <c r="D3106" s="1" t="str">
        <f>VLOOKUP(Table1[[#This Row],[Headoffice]],$T$4:$U$82,2,FALSE)</f>
        <v>AustraliaNZ</v>
      </c>
      <c r="E3106" s="1">
        <v>2005</v>
      </c>
      <c r="F3106" s="3">
        <v>2609</v>
      </c>
      <c r="G3106" s="4">
        <v>42089</v>
      </c>
      <c r="H3106" s="1">
        <v>1</v>
      </c>
      <c r="I3106" s="4">
        <v>41907</v>
      </c>
    </row>
    <row r="3107" spans="1:9" x14ac:dyDescent="0.25">
      <c r="A3107" s="1" t="s">
        <v>3190</v>
      </c>
      <c r="B3107" s="1">
        <v>6833</v>
      </c>
      <c r="C3107" s="1" t="s">
        <v>30</v>
      </c>
      <c r="D3107" s="1" t="str">
        <f>VLOOKUP(Table1[[#This Row],[Headoffice]],$T$4:$U$82,2,FALSE)</f>
        <v>NorthAmerica</v>
      </c>
      <c r="E3107" s="1">
        <v>2011</v>
      </c>
      <c r="F3107" s="3"/>
      <c r="H3107" s="1">
        <v>5</v>
      </c>
      <c r="I3107" s="4">
        <v>43585</v>
      </c>
    </row>
    <row r="3108" spans="1:9" x14ac:dyDescent="0.25">
      <c r="A3108" s="1" t="s">
        <v>3191</v>
      </c>
      <c r="B3108" s="1">
        <v>7419</v>
      </c>
      <c r="C3108" s="1" t="s">
        <v>30</v>
      </c>
      <c r="D3108" s="1" t="str">
        <f>VLOOKUP(Table1[[#This Row],[Headoffice]],$T$4:$U$82,2,FALSE)</f>
        <v>NorthAmerica</v>
      </c>
      <c r="E3108" s="1">
        <v>1995</v>
      </c>
      <c r="F3108" s="3">
        <v>6753</v>
      </c>
      <c r="G3108" s="4">
        <v>43917</v>
      </c>
      <c r="H3108" s="1">
        <v>3</v>
      </c>
      <c r="I3108" s="4">
        <v>41599</v>
      </c>
    </row>
    <row r="3109" spans="1:9" x14ac:dyDescent="0.25">
      <c r="A3109" s="1" t="s">
        <v>3192</v>
      </c>
      <c r="B3109" s="1">
        <v>8822</v>
      </c>
      <c r="C3109" s="1" t="s">
        <v>30</v>
      </c>
      <c r="D3109" s="1" t="str">
        <f>VLOOKUP(Table1[[#This Row],[Headoffice]],$T$4:$U$82,2,FALSE)</f>
        <v>NorthAmerica</v>
      </c>
      <c r="F3109" s="3">
        <v>544</v>
      </c>
      <c r="G3109" s="4">
        <v>43549</v>
      </c>
      <c r="H3109" s="1">
        <v>1</v>
      </c>
      <c r="I3109" s="4">
        <v>41808</v>
      </c>
    </row>
    <row r="3110" spans="1:9" x14ac:dyDescent="0.25">
      <c r="A3110" s="1" t="s">
        <v>3193</v>
      </c>
      <c r="B3110" s="1">
        <v>6369</v>
      </c>
      <c r="C3110" s="1" t="s">
        <v>40</v>
      </c>
      <c r="D3110" s="1" t="str">
        <f>VLOOKUP(Table1[[#This Row],[Headoffice]],$T$4:$U$82,2,FALSE)</f>
        <v>FarEast</v>
      </c>
      <c r="F3110" s="3"/>
      <c r="H3110" s="1">
        <v>1</v>
      </c>
      <c r="I3110" s="4">
        <v>43084</v>
      </c>
    </row>
    <row r="3111" spans="1:9" ht="30" x14ac:dyDescent="0.25">
      <c r="A3111" s="1" t="s">
        <v>3194</v>
      </c>
      <c r="B3111" s="1">
        <v>7508</v>
      </c>
      <c r="C3111" s="1" t="s">
        <v>26</v>
      </c>
      <c r="D3111" s="1" t="str">
        <f>VLOOKUP(Table1[[#This Row],[Headoffice]],$T$4:$U$82,2,FALSE)</f>
        <v>FarEast</v>
      </c>
      <c r="E3111" s="1">
        <v>1991</v>
      </c>
      <c r="F3111" s="3"/>
      <c r="H3111" s="1">
        <v>1</v>
      </c>
      <c r="I3111" s="4">
        <v>43215</v>
      </c>
    </row>
    <row r="3112" spans="1:9" x14ac:dyDescent="0.25">
      <c r="A3112" s="1" t="s">
        <v>3195</v>
      </c>
      <c r="B3112" s="1">
        <v>9462</v>
      </c>
      <c r="C3112" s="1" t="s">
        <v>40</v>
      </c>
      <c r="D3112" s="1" t="str">
        <f>VLOOKUP(Table1[[#This Row],[Headoffice]],$T$4:$U$82,2,FALSE)</f>
        <v>FarEast</v>
      </c>
      <c r="F3112" s="3"/>
      <c r="H3112" s="1">
        <v>1</v>
      </c>
      <c r="I3112" s="4">
        <v>43483</v>
      </c>
    </row>
    <row r="3113" spans="1:9" ht="30" x14ac:dyDescent="0.25">
      <c r="A3113" s="1" t="s">
        <v>3196</v>
      </c>
      <c r="B3113" s="1">
        <v>7303</v>
      </c>
      <c r="C3113" s="1" t="s">
        <v>193</v>
      </c>
      <c r="D3113" s="1" t="str">
        <f>VLOOKUP(Table1[[#This Row],[Headoffice]],$T$4:$U$82,2,FALSE)</f>
        <v>WestEurope</v>
      </c>
      <c r="F3113" s="3"/>
      <c r="H3113" s="1">
        <v>1</v>
      </c>
      <c r="I3113" s="4">
        <v>40699</v>
      </c>
    </row>
    <row r="3114" spans="1:9" x14ac:dyDescent="0.25">
      <c r="A3114" s="1" t="s">
        <v>3197</v>
      </c>
      <c r="B3114" s="1">
        <v>5276</v>
      </c>
      <c r="C3114" s="1" t="s">
        <v>9</v>
      </c>
      <c r="D3114" s="1" t="str">
        <f>VLOOKUP(Table1[[#This Row],[Headoffice]],$T$4:$U$82,2,FALSE)</f>
        <v>AustraliaNZ</v>
      </c>
      <c r="F3114" s="3"/>
      <c r="H3114" s="1">
        <v>1</v>
      </c>
      <c r="I3114" s="4">
        <v>42809</v>
      </c>
    </row>
    <row r="3115" spans="1:9" x14ac:dyDescent="0.25">
      <c r="A3115" s="1" t="s">
        <v>3198</v>
      </c>
      <c r="B3115" s="1">
        <v>7922</v>
      </c>
      <c r="C3115" s="1" t="s">
        <v>30</v>
      </c>
      <c r="D3115" s="1" t="str">
        <f>VLOOKUP(Table1[[#This Row],[Headoffice]],$T$4:$U$82,2,FALSE)</f>
        <v>NorthAmerica</v>
      </c>
      <c r="E3115" s="1">
        <v>1987</v>
      </c>
      <c r="F3115" s="3"/>
      <c r="H3115" s="1">
        <v>1</v>
      </c>
      <c r="I3115" s="4">
        <v>42656</v>
      </c>
    </row>
    <row r="3116" spans="1:9" x14ac:dyDescent="0.25">
      <c r="A3116" s="1" t="s">
        <v>3199</v>
      </c>
      <c r="B3116" s="1">
        <v>6026</v>
      </c>
      <c r="C3116" s="1" t="s">
        <v>9</v>
      </c>
      <c r="D3116" s="1" t="str">
        <f>VLOOKUP(Table1[[#This Row],[Headoffice]],$T$4:$U$82,2,FALSE)</f>
        <v>AustraliaNZ</v>
      </c>
      <c r="F3116" s="3"/>
      <c r="H3116" s="1">
        <v>1</v>
      </c>
      <c r="I3116" s="4">
        <v>43185</v>
      </c>
    </row>
    <row r="3117" spans="1:9" x14ac:dyDescent="0.25">
      <c r="A3117" s="1" t="s">
        <v>3200</v>
      </c>
      <c r="B3117" s="1">
        <v>7226</v>
      </c>
      <c r="C3117" s="1" t="s">
        <v>47</v>
      </c>
      <c r="D3117" s="1" t="str">
        <f>VLOOKUP(Table1[[#This Row],[Headoffice]],$T$4:$U$82,2,FALSE)</f>
        <v>WestEurope</v>
      </c>
      <c r="E3117" s="1">
        <v>1993</v>
      </c>
      <c r="F3117" s="3"/>
      <c r="H3117" s="1">
        <v>1</v>
      </c>
      <c r="I3117" s="4">
        <v>42128</v>
      </c>
    </row>
    <row r="3118" spans="1:9" x14ac:dyDescent="0.25">
      <c r="A3118" s="1" t="s">
        <v>3201</v>
      </c>
      <c r="B3118" s="1">
        <v>5398</v>
      </c>
      <c r="C3118" s="1" t="s">
        <v>30</v>
      </c>
      <c r="D3118" s="1" t="str">
        <f>VLOOKUP(Table1[[#This Row],[Headoffice]],$T$4:$U$82,2,FALSE)</f>
        <v>NorthAmerica</v>
      </c>
      <c r="E3118" s="1">
        <v>2016</v>
      </c>
      <c r="F3118" s="3"/>
      <c r="H3118" s="1">
        <v>1</v>
      </c>
      <c r="I3118" s="4">
        <v>42796</v>
      </c>
    </row>
    <row r="3119" spans="1:9" x14ac:dyDescent="0.25">
      <c r="A3119" s="1" t="s">
        <v>3202</v>
      </c>
      <c r="B3119" s="1">
        <v>6965</v>
      </c>
      <c r="C3119" s="1" t="s">
        <v>30</v>
      </c>
      <c r="D3119" s="1" t="str">
        <f>VLOOKUP(Table1[[#This Row],[Headoffice]],$T$4:$U$82,2,FALSE)</f>
        <v>NorthAmerica</v>
      </c>
      <c r="E3119" s="1">
        <v>2001</v>
      </c>
      <c r="F3119" s="3"/>
      <c r="H3119" s="1">
        <v>2</v>
      </c>
      <c r="I3119" s="4">
        <v>40723</v>
      </c>
    </row>
    <row r="3120" spans="1:9" x14ac:dyDescent="0.25">
      <c r="A3120" s="1" t="s">
        <v>3203</v>
      </c>
      <c r="B3120" s="1">
        <v>6129</v>
      </c>
      <c r="C3120" s="1" t="s">
        <v>30</v>
      </c>
      <c r="D3120" s="1" t="str">
        <f>VLOOKUP(Table1[[#This Row],[Headoffice]],$T$4:$U$82,2,FALSE)</f>
        <v>NorthAmerica</v>
      </c>
      <c r="E3120" s="1">
        <v>2003</v>
      </c>
      <c r="F3120" s="3">
        <v>110</v>
      </c>
      <c r="G3120" s="4">
        <v>44012</v>
      </c>
      <c r="H3120" s="1">
        <v>1</v>
      </c>
      <c r="I3120" s="4">
        <v>41712</v>
      </c>
    </row>
    <row r="3121" spans="1:9" ht="30" x14ac:dyDescent="0.25">
      <c r="A3121" s="1" t="s">
        <v>3204</v>
      </c>
      <c r="B3121" s="1">
        <v>6175</v>
      </c>
      <c r="C3121" s="1" t="s">
        <v>40</v>
      </c>
      <c r="D3121" s="1" t="str">
        <f>VLOOKUP(Table1[[#This Row],[Headoffice]],$T$4:$U$82,2,FALSE)</f>
        <v>FarEast</v>
      </c>
      <c r="E3121" s="1">
        <v>2004</v>
      </c>
      <c r="F3121" s="3">
        <v>2200</v>
      </c>
      <c r="G3121" s="4">
        <v>43646</v>
      </c>
      <c r="H3121" s="1">
        <v>3</v>
      </c>
      <c r="I3121" s="4">
        <v>43577</v>
      </c>
    </row>
    <row r="3122" spans="1:9" x14ac:dyDescent="0.25">
      <c r="A3122" s="1" t="s">
        <v>3205</v>
      </c>
      <c r="B3122" s="1">
        <v>7417</v>
      </c>
      <c r="C3122" s="1" t="s">
        <v>22</v>
      </c>
      <c r="D3122" s="1" t="str">
        <f>VLOOKUP(Table1[[#This Row],[Headoffice]],$T$4:$U$82,2,FALSE)</f>
        <v>FarEast</v>
      </c>
      <c r="F3122" s="3"/>
      <c r="H3122" s="1">
        <v>1</v>
      </c>
      <c r="I3122" s="4">
        <v>41824</v>
      </c>
    </row>
    <row r="3123" spans="1:9" x14ac:dyDescent="0.25">
      <c r="A3123" s="1" t="s">
        <v>3206</v>
      </c>
      <c r="B3123" s="1">
        <v>5115</v>
      </c>
      <c r="C3123" s="1" t="s">
        <v>30</v>
      </c>
      <c r="D3123" s="1" t="str">
        <f>VLOOKUP(Table1[[#This Row],[Headoffice]],$T$4:$U$82,2,FALSE)</f>
        <v>NorthAmerica</v>
      </c>
      <c r="E3123" s="1">
        <v>2011</v>
      </c>
      <c r="F3123" s="3">
        <v>10198</v>
      </c>
      <c r="G3123" s="4">
        <v>43917</v>
      </c>
      <c r="H3123" s="1">
        <v>3</v>
      </c>
      <c r="I3123" s="4">
        <v>43595</v>
      </c>
    </row>
    <row r="3124" spans="1:9" x14ac:dyDescent="0.25">
      <c r="A3124" s="1" t="s">
        <v>3207</v>
      </c>
      <c r="B3124" s="1">
        <v>3791</v>
      </c>
      <c r="C3124" s="1" t="s">
        <v>290</v>
      </c>
      <c r="D3124" s="1" t="str">
        <f>VLOOKUP(Table1[[#This Row],[Headoffice]],$T$4:$U$82,2,FALSE)</f>
        <v>WestEurope</v>
      </c>
      <c r="E3124" s="1">
        <v>2001</v>
      </c>
      <c r="F3124" s="3">
        <v>9100</v>
      </c>
      <c r="G3124" s="4">
        <v>43100</v>
      </c>
      <c r="H3124" s="1">
        <v>1</v>
      </c>
      <c r="I3124" s="4">
        <v>43576</v>
      </c>
    </row>
    <row r="3125" spans="1:9" x14ac:dyDescent="0.25">
      <c r="A3125" s="1" t="s">
        <v>3208</v>
      </c>
      <c r="B3125" s="1">
        <v>5294</v>
      </c>
      <c r="C3125" s="1" t="s">
        <v>40</v>
      </c>
      <c r="D3125" s="1" t="str">
        <f>VLOOKUP(Table1[[#This Row],[Headoffice]],$T$4:$U$82,2,FALSE)</f>
        <v>FarEast</v>
      </c>
      <c r="E3125" s="1">
        <v>2000</v>
      </c>
      <c r="F3125" s="3">
        <v>1000</v>
      </c>
      <c r="G3125" s="4">
        <v>43970</v>
      </c>
      <c r="H3125" s="1">
        <v>10</v>
      </c>
      <c r="I3125" s="4">
        <v>43928</v>
      </c>
    </row>
    <row r="3126" spans="1:9" x14ac:dyDescent="0.25">
      <c r="A3126" s="1" t="s">
        <v>3209</v>
      </c>
      <c r="B3126" s="1">
        <v>5349</v>
      </c>
      <c r="C3126" s="1" t="s">
        <v>30</v>
      </c>
      <c r="D3126" s="1" t="str">
        <f>VLOOKUP(Table1[[#This Row],[Headoffice]],$T$4:$U$82,2,FALSE)</f>
        <v>NorthAmerica</v>
      </c>
      <c r="E3126" s="1">
        <v>2002</v>
      </c>
      <c r="F3126" s="3">
        <v>1759</v>
      </c>
      <c r="G3126" s="4">
        <v>43920</v>
      </c>
      <c r="H3126" s="1">
        <v>1</v>
      </c>
      <c r="I3126" s="4">
        <v>40533</v>
      </c>
    </row>
    <row r="3127" spans="1:9" x14ac:dyDescent="0.25">
      <c r="A3127" s="1" t="s">
        <v>3210</v>
      </c>
      <c r="B3127" s="1">
        <v>8814</v>
      </c>
      <c r="C3127" s="1" t="s">
        <v>30</v>
      </c>
      <c r="D3127" s="1" t="str">
        <f>VLOOKUP(Table1[[#This Row],[Headoffice]],$T$4:$U$82,2,FALSE)</f>
        <v>NorthAmerica</v>
      </c>
      <c r="F3127" s="3"/>
      <c r="H3127" s="1">
        <v>1</v>
      </c>
      <c r="I3127" s="4">
        <v>42915</v>
      </c>
    </row>
    <row r="3128" spans="1:9" x14ac:dyDescent="0.25">
      <c r="A3128" s="1" t="s">
        <v>3211</v>
      </c>
      <c r="B3128" s="1">
        <v>7635</v>
      </c>
      <c r="C3128" s="1" t="s">
        <v>30</v>
      </c>
      <c r="D3128" s="1" t="str">
        <f>VLOOKUP(Table1[[#This Row],[Headoffice]],$T$4:$U$82,2,FALSE)</f>
        <v>NorthAmerica</v>
      </c>
      <c r="E3128" s="1">
        <v>2018</v>
      </c>
      <c r="F3128" s="3"/>
      <c r="H3128" s="1">
        <v>1</v>
      </c>
      <c r="I3128" s="4">
        <v>43216</v>
      </c>
    </row>
    <row r="3129" spans="1:9" x14ac:dyDescent="0.25">
      <c r="A3129" s="1" t="s">
        <v>3212</v>
      </c>
      <c r="B3129" s="1">
        <v>467</v>
      </c>
      <c r="C3129" s="1" t="s">
        <v>30</v>
      </c>
      <c r="D3129" s="1" t="str">
        <f>VLOOKUP(Table1[[#This Row],[Headoffice]],$T$4:$U$82,2,FALSE)</f>
        <v>NorthAmerica</v>
      </c>
      <c r="E3129" s="1">
        <v>1937</v>
      </c>
      <c r="F3129" s="3">
        <v>1110000</v>
      </c>
      <c r="G3129" s="4">
        <v>43585</v>
      </c>
      <c r="H3129" s="1">
        <v>4</v>
      </c>
      <c r="I3129" s="4">
        <v>43908</v>
      </c>
    </row>
    <row r="3130" spans="1:9" x14ac:dyDescent="0.25">
      <c r="A3130" s="1" t="s">
        <v>3213</v>
      </c>
      <c r="B3130" s="1">
        <v>5906</v>
      </c>
      <c r="C3130" s="1" t="s">
        <v>11</v>
      </c>
      <c r="D3130" s="1" t="str">
        <f>VLOOKUP(Table1[[#This Row],[Headoffice]],$T$4:$U$82,2,FALSE)</f>
        <v>FarEast</v>
      </c>
      <c r="F3130" s="3"/>
      <c r="H3130" s="1">
        <v>1</v>
      </c>
      <c r="I3130" s="4">
        <v>42275</v>
      </c>
    </row>
    <row r="3131" spans="1:9" ht="45" x14ac:dyDescent="0.25">
      <c r="A3131" s="1" t="s">
        <v>3214</v>
      </c>
      <c r="B3131" s="1">
        <v>5632</v>
      </c>
      <c r="C3131" s="1" t="s">
        <v>30</v>
      </c>
      <c r="D3131" s="1" t="str">
        <f>VLOOKUP(Table1[[#This Row],[Headoffice]],$T$4:$U$82,2,FALSE)</f>
        <v>NorthAmerica</v>
      </c>
      <c r="E3131" s="1">
        <v>2013</v>
      </c>
      <c r="F3131" s="3">
        <v>702</v>
      </c>
      <c r="G3131" s="4">
        <v>42282</v>
      </c>
      <c r="H3131" s="1">
        <v>2</v>
      </c>
      <c r="I3131" s="4">
        <v>42192</v>
      </c>
    </row>
    <row r="3132" spans="1:9" x14ac:dyDescent="0.25">
      <c r="A3132" s="1" t="s">
        <v>3215</v>
      </c>
      <c r="B3132" s="1">
        <v>5886</v>
      </c>
      <c r="C3132" s="1" t="s">
        <v>30</v>
      </c>
      <c r="D3132" s="1" t="str">
        <f>VLOOKUP(Table1[[#This Row],[Headoffice]],$T$4:$U$82,2,FALSE)</f>
        <v>NorthAmerica</v>
      </c>
      <c r="F3132" s="3"/>
      <c r="H3132" s="1">
        <v>2</v>
      </c>
      <c r="I3132" s="4">
        <v>42578</v>
      </c>
    </row>
    <row r="3133" spans="1:9" x14ac:dyDescent="0.25">
      <c r="A3133" s="1" t="s">
        <v>3216</v>
      </c>
      <c r="B3133" s="1">
        <v>5155</v>
      </c>
      <c r="C3133" s="1" t="s">
        <v>30</v>
      </c>
      <c r="D3133" s="1" t="str">
        <f>VLOOKUP(Table1[[#This Row],[Headoffice]],$T$4:$U$82,2,FALSE)</f>
        <v>NorthAmerica</v>
      </c>
      <c r="E3133" s="1">
        <v>1999</v>
      </c>
      <c r="F3133" s="3">
        <v>9739</v>
      </c>
      <c r="G3133" s="4">
        <v>43920</v>
      </c>
      <c r="H3133" s="1">
        <v>150</v>
      </c>
      <c r="I3133" s="4">
        <v>43876</v>
      </c>
    </row>
    <row r="3134" spans="1:9" x14ac:dyDescent="0.25">
      <c r="A3134" s="1" t="s">
        <v>3217</v>
      </c>
      <c r="B3134" s="1">
        <v>9451</v>
      </c>
      <c r="C3134" s="1" t="s">
        <v>22</v>
      </c>
      <c r="D3134" s="1" t="str">
        <f>VLOOKUP(Table1[[#This Row],[Headoffice]],$T$4:$U$82,2,FALSE)</f>
        <v>FarEast</v>
      </c>
      <c r="F3134" s="3"/>
      <c r="H3134" s="1">
        <v>1</v>
      </c>
      <c r="I3134" s="4">
        <v>44022</v>
      </c>
    </row>
    <row r="3135" spans="1:9" x14ac:dyDescent="0.25">
      <c r="A3135" s="1" t="s">
        <v>3218</v>
      </c>
      <c r="B3135" s="1">
        <v>5773</v>
      </c>
      <c r="C3135" s="1" t="s">
        <v>371</v>
      </c>
      <c r="D3135" s="1" t="str">
        <f>VLOOKUP(Table1[[#This Row],[Headoffice]],$T$4:$U$82,2,FALSE)</f>
        <v>FarEast</v>
      </c>
      <c r="E3135" s="1">
        <v>1996</v>
      </c>
      <c r="F3135" s="3"/>
      <c r="H3135" s="1">
        <v>1</v>
      </c>
      <c r="I3135" s="4">
        <v>42578</v>
      </c>
    </row>
    <row r="3136" spans="1:9" x14ac:dyDescent="0.25">
      <c r="A3136" s="1" t="s">
        <v>3219</v>
      </c>
      <c r="B3136" s="1">
        <v>7486</v>
      </c>
      <c r="C3136" s="1" t="s">
        <v>60</v>
      </c>
      <c r="D3136" s="1" t="str">
        <f>VLOOKUP(Table1[[#This Row],[Headoffice]],$T$4:$U$82,2,FALSE)</f>
        <v>RestOfTheWorld</v>
      </c>
      <c r="F3136" s="3"/>
      <c r="H3136" s="1">
        <v>1</v>
      </c>
      <c r="I3136" s="4">
        <v>42842</v>
      </c>
    </row>
    <row r="3137" spans="1:9" x14ac:dyDescent="0.25">
      <c r="A3137" s="1" t="s">
        <v>3220</v>
      </c>
      <c r="B3137" s="1">
        <v>9338</v>
      </c>
      <c r="C3137" s="1" t="s">
        <v>308</v>
      </c>
      <c r="D3137" s="1" t="str">
        <f>VLOOKUP(Table1[[#This Row],[Headoffice]],$T$4:$U$82,2,FALSE)</f>
        <v>FarEast</v>
      </c>
      <c r="F3137" s="3"/>
      <c r="H3137" s="1">
        <v>1</v>
      </c>
    </row>
    <row r="3138" spans="1:9" x14ac:dyDescent="0.25">
      <c r="A3138" s="1" t="s">
        <v>3221</v>
      </c>
      <c r="B3138" s="1">
        <v>5672</v>
      </c>
      <c r="C3138" s="1" t="s">
        <v>30</v>
      </c>
      <c r="D3138" s="1" t="str">
        <f>VLOOKUP(Table1[[#This Row],[Headoffice]],$T$4:$U$82,2,FALSE)</f>
        <v>NorthAmerica</v>
      </c>
      <c r="E3138" s="1">
        <v>2001</v>
      </c>
      <c r="F3138" s="3">
        <v>2675</v>
      </c>
      <c r="G3138" s="4">
        <v>43920</v>
      </c>
      <c r="H3138" s="1">
        <v>39</v>
      </c>
      <c r="I3138" s="4">
        <v>43817</v>
      </c>
    </row>
    <row r="3139" spans="1:9" x14ac:dyDescent="0.25">
      <c r="A3139" s="1" t="s">
        <v>3222</v>
      </c>
      <c r="B3139" s="1">
        <v>5665</v>
      </c>
      <c r="C3139" s="1" t="s">
        <v>28</v>
      </c>
      <c r="D3139" s="1" t="str">
        <f>VLOOKUP(Table1[[#This Row],[Headoffice]],$T$4:$U$82,2,FALSE)</f>
        <v>NorthAmerica</v>
      </c>
      <c r="E3139" s="1">
        <v>2012</v>
      </c>
      <c r="F3139" s="3"/>
      <c r="H3139" s="1">
        <v>3</v>
      </c>
      <c r="I3139" s="4">
        <v>42373</v>
      </c>
    </row>
    <row r="3140" spans="1:9" x14ac:dyDescent="0.25">
      <c r="A3140" s="1" t="s">
        <v>3223</v>
      </c>
      <c r="B3140" s="1">
        <v>5397</v>
      </c>
      <c r="C3140" s="1" t="s">
        <v>30</v>
      </c>
      <c r="D3140" s="1" t="str">
        <f>VLOOKUP(Table1[[#This Row],[Headoffice]],$T$4:$U$82,2,FALSE)</f>
        <v>NorthAmerica</v>
      </c>
      <c r="E3140" s="1">
        <v>2009</v>
      </c>
      <c r="F3140" s="3"/>
      <c r="H3140" s="1">
        <v>3</v>
      </c>
      <c r="I3140" s="4">
        <v>42985</v>
      </c>
    </row>
    <row r="3141" spans="1:9" x14ac:dyDescent="0.25">
      <c r="A3141" s="1" t="s">
        <v>3224</v>
      </c>
      <c r="B3141" s="1">
        <v>4843</v>
      </c>
      <c r="C3141" s="1" t="s">
        <v>30</v>
      </c>
      <c r="D3141" s="1" t="str">
        <f>VLOOKUP(Table1[[#This Row],[Headoffice]],$T$4:$U$82,2,FALSE)</f>
        <v>NorthAmerica</v>
      </c>
      <c r="E3141" s="1">
        <v>2011</v>
      </c>
      <c r="F3141" s="3"/>
      <c r="H3141" s="1">
        <v>1</v>
      </c>
      <c r="I3141" s="4">
        <v>42361</v>
      </c>
    </row>
    <row r="3142" spans="1:9" x14ac:dyDescent="0.25">
      <c r="A3142" s="1" t="s">
        <v>3225</v>
      </c>
      <c r="B3142" s="1">
        <v>5226</v>
      </c>
      <c r="C3142" s="1" t="s">
        <v>30</v>
      </c>
      <c r="D3142" s="1" t="str">
        <f>VLOOKUP(Table1[[#This Row],[Headoffice]],$T$4:$U$82,2,FALSE)</f>
        <v>NorthAmerica</v>
      </c>
      <c r="E3142" s="1">
        <v>2012</v>
      </c>
      <c r="F3142" s="3"/>
      <c r="H3142" s="1">
        <v>1</v>
      </c>
      <c r="I3142" s="4">
        <v>41680</v>
      </c>
    </row>
    <row r="3143" spans="1:9" x14ac:dyDescent="0.25">
      <c r="A3143" s="1" t="s">
        <v>3226</v>
      </c>
      <c r="B3143" s="1">
        <v>5198</v>
      </c>
      <c r="C3143" s="1" t="s">
        <v>132</v>
      </c>
      <c r="D3143" s="1" t="str">
        <f>VLOOKUP(Table1[[#This Row],[Headoffice]],$T$4:$U$82,2,FALSE)</f>
        <v>WestEurope</v>
      </c>
      <c r="F3143" s="3"/>
      <c r="H3143" s="1">
        <v>1</v>
      </c>
      <c r="I3143" s="4">
        <v>42054</v>
      </c>
    </row>
    <row r="3144" spans="1:9" x14ac:dyDescent="0.25">
      <c r="A3144" s="1" t="s">
        <v>3227</v>
      </c>
      <c r="B3144" s="1">
        <v>5347</v>
      </c>
      <c r="C3144" s="1" t="s">
        <v>30</v>
      </c>
      <c r="D3144" s="1" t="str">
        <f>VLOOKUP(Table1[[#This Row],[Headoffice]],$T$4:$U$82,2,FALSE)</f>
        <v>NorthAmerica</v>
      </c>
      <c r="E3144" s="1">
        <v>2010</v>
      </c>
      <c r="F3144" s="3"/>
      <c r="H3144" s="1">
        <v>1</v>
      </c>
      <c r="I3144" s="4">
        <v>43053</v>
      </c>
    </row>
    <row r="3145" spans="1:9" x14ac:dyDescent="0.25">
      <c r="A3145" s="1" t="s">
        <v>3228</v>
      </c>
      <c r="B3145" s="1">
        <v>8916</v>
      </c>
      <c r="C3145" s="1" t="s">
        <v>22</v>
      </c>
      <c r="D3145" s="1" t="str">
        <f>VLOOKUP(Table1[[#This Row],[Headoffice]],$T$4:$U$82,2,FALSE)</f>
        <v>FarEast</v>
      </c>
      <c r="F3145" s="3"/>
      <c r="H3145" s="1">
        <v>1</v>
      </c>
      <c r="I3145" s="4">
        <v>43535</v>
      </c>
    </row>
    <row r="3146" spans="1:9" x14ac:dyDescent="0.25">
      <c r="A3146" s="1" t="s">
        <v>3229</v>
      </c>
      <c r="B3146" s="1">
        <v>6447</v>
      </c>
      <c r="C3146" s="1" t="s">
        <v>22</v>
      </c>
      <c r="D3146" s="1" t="str">
        <f>VLOOKUP(Table1[[#This Row],[Headoffice]],$T$4:$U$82,2,FALSE)</f>
        <v>FarEast</v>
      </c>
      <c r="F3146" s="3"/>
      <c r="H3146" s="1">
        <v>1</v>
      </c>
      <c r="I3146" s="4">
        <v>41253</v>
      </c>
    </row>
    <row r="3147" spans="1:9" x14ac:dyDescent="0.25">
      <c r="A3147" s="1" t="s">
        <v>3230</v>
      </c>
      <c r="B3147" s="1">
        <v>9055</v>
      </c>
      <c r="C3147" s="1" t="s">
        <v>40</v>
      </c>
      <c r="D3147" s="1" t="str">
        <f>VLOOKUP(Table1[[#This Row],[Headoffice]],$T$4:$U$82,2,FALSE)</f>
        <v>FarEast</v>
      </c>
      <c r="F3147" s="3"/>
      <c r="H3147" s="1">
        <v>1</v>
      </c>
      <c r="I3147" s="4">
        <v>43843</v>
      </c>
    </row>
    <row r="3148" spans="1:9" x14ac:dyDescent="0.25">
      <c r="A3148" s="1" t="s">
        <v>3231</v>
      </c>
      <c r="B3148" s="1">
        <v>8918</v>
      </c>
      <c r="C3148" s="1" t="s">
        <v>22</v>
      </c>
      <c r="D3148" s="1" t="str">
        <f>VLOOKUP(Table1[[#This Row],[Headoffice]],$T$4:$U$82,2,FALSE)</f>
        <v>FarEast</v>
      </c>
      <c r="F3148" s="3"/>
      <c r="H3148" s="1">
        <v>1</v>
      </c>
      <c r="I3148" s="4">
        <v>43535</v>
      </c>
    </row>
    <row r="3149" spans="1:9" x14ac:dyDescent="0.25">
      <c r="A3149" s="1" t="s">
        <v>3232</v>
      </c>
      <c r="B3149" s="1">
        <v>6185</v>
      </c>
      <c r="C3149" s="1" t="s">
        <v>40</v>
      </c>
      <c r="D3149" s="1" t="str">
        <f>VLOOKUP(Table1[[#This Row],[Headoffice]],$T$4:$U$82,2,FALSE)</f>
        <v>FarEast</v>
      </c>
      <c r="F3149" s="3"/>
      <c r="H3149" s="1">
        <v>1</v>
      </c>
      <c r="I3149" s="4">
        <v>41716</v>
      </c>
    </row>
    <row r="3150" spans="1:9" x14ac:dyDescent="0.25">
      <c r="A3150" s="1" t="s">
        <v>3233</v>
      </c>
      <c r="B3150" s="1">
        <v>9162</v>
      </c>
      <c r="C3150" s="1" t="s">
        <v>22</v>
      </c>
      <c r="D3150" s="1" t="str">
        <f>VLOOKUP(Table1[[#This Row],[Headoffice]],$T$4:$U$82,2,FALSE)</f>
        <v>FarEast</v>
      </c>
      <c r="F3150" s="3"/>
      <c r="H3150" s="1">
        <v>1</v>
      </c>
      <c r="I3150" s="4">
        <v>43591</v>
      </c>
    </row>
    <row r="3151" spans="1:9" x14ac:dyDescent="0.25">
      <c r="A3151" s="1" t="s">
        <v>3234</v>
      </c>
      <c r="B3151" s="1">
        <v>8629</v>
      </c>
      <c r="C3151" s="1" t="s">
        <v>9</v>
      </c>
      <c r="D3151" s="1" t="str">
        <f>VLOOKUP(Table1[[#This Row],[Headoffice]],$T$4:$U$82,2,FALSE)</f>
        <v>AustraliaNZ</v>
      </c>
      <c r="F3151" s="3"/>
      <c r="H3151" s="1">
        <v>1</v>
      </c>
      <c r="I3151" s="4">
        <v>43705</v>
      </c>
    </row>
    <row r="3152" spans="1:9" x14ac:dyDescent="0.25">
      <c r="A3152" s="1" t="s">
        <v>3235</v>
      </c>
      <c r="B3152" s="1">
        <v>6807</v>
      </c>
      <c r="C3152" s="1" t="s">
        <v>40</v>
      </c>
      <c r="D3152" s="1" t="str">
        <f>VLOOKUP(Table1[[#This Row],[Headoffice]],$T$4:$U$82,2,FALSE)</f>
        <v>FarEast</v>
      </c>
      <c r="F3152" s="3"/>
      <c r="H3152" s="1">
        <v>1</v>
      </c>
      <c r="I3152" s="4">
        <v>41025</v>
      </c>
    </row>
    <row r="3153" spans="1:9" x14ac:dyDescent="0.25">
      <c r="A3153" s="1" t="s">
        <v>3236</v>
      </c>
      <c r="B3153" s="1">
        <v>7105</v>
      </c>
      <c r="C3153" s="1" t="s">
        <v>22</v>
      </c>
      <c r="D3153" s="1" t="str">
        <f>VLOOKUP(Table1[[#This Row],[Headoffice]],$T$4:$U$82,2,FALSE)</f>
        <v>FarEast</v>
      </c>
      <c r="F3153" s="3"/>
      <c r="H3153" s="1">
        <v>1</v>
      </c>
      <c r="I3153" s="4">
        <v>42894</v>
      </c>
    </row>
    <row r="3154" spans="1:9" x14ac:dyDescent="0.25">
      <c r="A3154" s="1" t="s">
        <v>3237</v>
      </c>
      <c r="B3154" s="1">
        <v>5727</v>
      </c>
      <c r="C3154" s="1" t="s">
        <v>30</v>
      </c>
      <c r="D3154" s="1" t="str">
        <f>VLOOKUP(Table1[[#This Row],[Headoffice]],$T$4:$U$82,2,FALSE)</f>
        <v>NorthAmerica</v>
      </c>
      <c r="E3154" s="1">
        <v>2002</v>
      </c>
      <c r="F3154" s="3"/>
      <c r="H3154" s="1">
        <v>1</v>
      </c>
      <c r="I3154" s="4">
        <v>39825</v>
      </c>
    </row>
    <row r="3155" spans="1:9" x14ac:dyDescent="0.25">
      <c r="A3155" s="1" t="s">
        <v>3238</v>
      </c>
      <c r="B3155" s="1">
        <v>5731</v>
      </c>
      <c r="C3155" s="1" t="s">
        <v>26</v>
      </c>
      <c r="D3155" s="1" t="str">
        <f>VLOOKUP(Table1[[#This Row],[Headoffice]],$T$4:$U$82,2,FALSE)</f>
        <v>FarEast</v>
      </c>
      <c r="F3155" s="3"/>
      <c r="H3155" s="1">
        <v>1</v>
      </c>
      <c r="I3155" s="4">
        <v>42725</v>
      </c>
    </row>
    <row r="3156" spans="1:9" x14ac:dyDescent="0.25">
      <c r="A3156" s="1" t="s">
        <v>3239</v>
      </c>
      <c r="B3156" s="1">
        <v>5684</v>
      </c>
      <c r="C3156" s="1" t="s">
        <v>40</v>
      </c>
      <c r="D3156" s="1" t="str">
        <f>VLOOKUP(Table1[[#This Row],[Headoffice]],$T$4:$U$82,2,FALSE)</f>
        <v>FarEast</v>
      </c>
      <c r="F3156" s="3"/>
      <c r="H3156" s="1">
        <v>1</v>
      </c>
      <c r="I3156" s="4">
        <v>41680</v>
      </c>
    </row>
    <row r="3157" spans="1:9" ht="30" x14ac:dyDescent="0.25">
      <c r="A3157" s="1" t="s">
        <v>3240</v>
      </c>
      <c r="B3157" s="1">
        <v>8952</v>
      </c>
      <c r="C3157" s="1" t="s">
        <v>26</v>
      </c>
      <c r="D3157" s="1" t="str">
        <f>VLOOKUP(Table1[[#This Row],[Headoffice]],$T$4:$U$82,2,FALSE)</f>
        <v>FarEast</v>
      </c>
      <c r="F3157" s="3"/>
      <c r="H3157" s="1">
        <v>1</v>
      </c>
      <c r="I3157" s="4">
        <v>43187</v>
      </c>
    </row>
    <row r="3158" spans="1:9" x14ac:dyDescent="0.25">
      <c r="A3158" s="1" t="s">
        <v>3241</v>
      </c>
      <c r="B3158" s="1">
        <v>9054</v>
      </c>
      <c r="C3158" s="1" t="s">
        <v>40</v>
      </c>
      <c r="D3158" s="1" t="str">
        <f>VLOOKUP(Table1[[#This Row],[Headoffice]],$T$4:$U$82,2,FALSE)</f>
        <v>FarEast</v>
      </c>
      <c r="F3158" s="3"/>
      <c r="H3158" s="1">
        <v>1</v>
      </c>
      <c r="I3158" s="4">
        <v>43822</v>
      </c>
    </row>
    <row r="3159" spans="1:9" x14ac:dyDescent="0.25">
      <c r="A3159" s="1" t="s">
        <v>3242</v>
      </c>
      <c r="B3159" s="1">
        <v>6273</v>
      </c>
      <c r="C3159" s="1" t="s">
        <v>40</v>
      </c>
      <c r="D3159" s="1" t="str">
        <f>VLOOKUP(Table1[[#This Row],[Headoffice]],$T$4:$U$82,2,FALSE)</f>
        <v>FarEast</v>
      </c>
      <c r="F3159" s="3"/>
      <c r="H3159" s="1">
        <v>1</v>
      </c>
      <c r="I3159" s="4">
        <v>43084</v>
      </c>
    </row>
    <row r="3160" spans="1:9" x14ac:dyDescent="0.25">
      <c r="A3160" s="1" t="s">
        <v>3243</v>
      </c>
      <c r="B3160" s="1">
        <v>5386</v>
      </c>
      <c r="C3160" s="1" t="s">
        <v>26</v>
      </c>
      <c r="D3160" s="1" t="str">
        <f>VLOOKUP(Table1[[#This Row],[Headoffice]],$T$4:$U$82,2,FALSE)</f>
        <v>FarEast</v>
      </c>
      <c r="F3160" s="3"/>
      <c r="H3160" s="1">
        <v>1</v>
      </c>
      <c r="I3160" s="4">
        <v>42800</v>
      </c>
    </row>
    <row r="3161" spans="1:9" x14ac:dyDescent="0.25">
      <c r="A3161" s="1" t="s">
        <v>3244</v>
      </c>
      <c r="B3161" s="1">
        <v>6275</v>
      </c>
      <c r="C3161" s="1" t="s">
        <v>40</v>
      </c>
      <c r="D3161" s="1" t="str">
        <f>VLOOKUP(Table1[[#This Row],[Headoffice]],$T$4:$U$82,2,FALSE)</f>
        <v>FarEast</v>
      </c>
      <c r="F3161" s="3"/>
      <c r="H3161" s="1">
        <v>1</v>
      </c>
      <c r="I3161" s="4">
        <v>43084</v>
      </c>
    </row>
    <row r="3162" spans="1:9" x14ac:dyDescent="0.25">
      <c r="A3162" s="1" t="s">
        <v>3245</v>
      </c>
      <c r="B3162" s="1">
        <v>6452</v>
      </c>
      <c r="C3162" s="1" t="s">
        <v>26</v>
      </c>
      <c r="D3162" s="1" t="str">
        <f>VLOOKUP(Table1[[#This Row],[Headoffice]],$T$4:$U$82,2,FALSE)</f>
        <v>FarEast</v>
      </c>
      <c r="F3162" s="3"/>
      <c r="H3162" s="1">
        <v>1</v>
      </c>
      <c r="I3162" s="4">
        <v>42314</v>
      </c>
    </row>
    <row r="3163" spans="1:9" x14ac:dyDescent="0.25">
      <c r="A3163" s="1" t="s">
        <v>3246</v>
      </c>
      <c r="B3163" s="1">
        <v>4930</v>
      </c>
      <c r="C3163" s="1" t="s">
        <v>206</v>
      </c>
      <c r="D3163" s="1" t="str">
        <f>VLOOKUP(Table1[[#This Row],[Headoffice]],$T$4:$U$82,2,FALSE)</f>
        <v>FarEast</v>
      </c>
      <c r="E3163" s="1">
        <v>1917</v>
      </c>
      <c r="F3163" s="3"/>
      <c r="H3163" s="1">
        <v>7</v>
      </c>
      <c r="I3163" s="4">
        <v>42684</v>
      </c>
    </row>
    <row r="3164" spans="1:9" x14ac:dyDescent="0.25">
      <c r="A3164" s="1" t="s">
        <v>3247</v>
      </c>
      <c r="B3164" s="1">
        <v>4673</v>
      </c>
      <c r="C3164" s="1" t="s">
        <v>9</v>
      </c>
      <c r="D3164" s="1" t="str">
        <f>VLOOKUP(Table1[[#This Row],[Headoffice]],$T$4:$U$82,2,FALSE)</f>
        <v>AustraliaNZ</v>
      </c>
      <c r="E3164" s="1">
        <v>2006</v>
      </c>
      <c r="F3164" s="3"/>
      <c r="H3164" s="1">
        <v>1</v>
      </c>
      <c r="I3164" s="4">
        <v>40073</v>
      </c>
    </row>
    <row r="3165" spans="1:9" x14ac:dyDescent="0.25">
      <c r="A3165" s="1" t="s">
        <v>3248</v>
      </c>
      <c r="B3165" s="1">
        <v>4835</v>
      </c>
      <c r="C3165" s="1" t="s">
        <v>30</v>
      </c>
      <c r="D3165" s="1" t="str">
        <f>VLOOKUP(Table1[[#This Row],[Headoffice]],$T$4:$U$82,2,FALSE)</f>
        <v>NorthAmerica</v>
      </c>
      <c r="E3165" s="1">
        <v>2001</v>
      </c>
      <c r="F3165" s="3">
        <v>200</v>
      </c>
      <c r="G3165" s="4">
        <v>42824</v>
      </c>
      <c r="H3165" s="1">
        <v>3</v>
      </c>
      <c r="I3165" s="4">
        <v>43245</v>
      </c>
    </row>
    <row r="3166" spans="1:9" x14ac:dyDescent="0.25">
      <c r="A3166" s="1" t="s">
        <v>3249</v>
      </c>
      <c r="B3166" s="1">
        <v>4829</v>
      </c>
      <c r="C3166" s="1" t="s">
        <v>9</v>
      </c>
      <c r="D3166" s="1" t="str">
        <f>VLOOKUP(Table1[[#This Row],[Headoffice]],$T$4:$U$82,2,FALSE)</f>
        <v>AustraliaNZ</v>
      </c>
      <c r="E3166" s="1">
        <v>2004</v>
      </c>
      <c r="F3166" s="3">
        <v>400</v>
      </c>
      <c r="G3166" s="4">
        <v>43152</v>
      </c>
      <c r="H3166" s="1">
        <v>5</v>
      </c>
      <c r="I3166" s="4">
        <v>42677</v>
      </c>
    </row>
    <row r="3167" spans="1:9" x14ac:dyDescent="0.25">
      <c r="A3167" s="1" t="s">
        <v>3250</v>
      </c>
      <c r="B3167" s="1">
        <v>6823</v>
      </c>
      <c r="C3167" s="1" t="s">
        <v>51</v>
      </c>
      <c r="D3167" s="1" t="str">
        <f>VLOOKUP(Table1[[#This Row],[Headoffice]],$T$4:$U$82,2,FALSE)</f>
        <v>WestEurope</v>
      </c>
      <c r="E3167" s="1">
        <v>2016</v>
      </c>
      <c r="F3167" s="3"/>
      <c r="H3167" s="1">
        <v>1</v>
      </c>
      <c r="I3167" s="4">
        <v>42481</v>
      </c>
    </row>
    <row r="3168" spans="1:9" x14ac:dyDescent="0.25">
      <c r="A3168" s="1" t="s">
        <v>3251</v>
      </c>
      <c r="B3168" s="1">
        <v>4902</v>
      </c>
      <c r="C3168" s="1" t="s">
        <v>11</v>
      </c>
      <c r="D3168" s="1" t="str">
        <f>VLOOKUP(Table1[[#This Row],[Headoffice]],$T$4:$U$82,2,FALSE)</f>
        <v>FarEast</v>
      </c>
      <c r="E3168" s="1">
        <v>1995</v>
      </c>
      <c r="F3168" s="3"/>
      <c r="H3168" s="1">
        <v>1</v>
      </c>
      <c r="I3168" s="4">
        <v>41852</v>
      </c>
    </row>
    <row r="3169" spans="1:9" x14ac:dyDescent="0.25">
      <c r="A3169" s="1" t="s">
        <v>3252</v>
      </c>
      <c r="B3169" s="1">
        <v>7244</v>
      </c>
      <c r="C3169" s="1" t="s">
        <v>28</v>
      </c>
      <c r="D3169" s="1" t="str">
        <f>VLOOKUP(Table1[[#This Row],[Headoffice]],$T$4:$U$82,2,FALSE)</f>
        <v>NorthAmerica</v>
      </c>
      <c r="E3169" s="1">
        <v>1906</v>
      </c>
      <c r="F3169" s="3"/>
      <c r="H3169" s="1">
        <v>1</v>
      </c>
      <c r="I3169" s="4">
        <v>42986</v>
      </c>
    </row>
    <row r="3170" spans="1:9" ht="30" x14ac:dyDescent="0.25">
      <c r="A3170" s="1" t="s">
        <v>3253</v>
      </c>
      <c r="B3170" s="1">
        <v>6292</v>
      </c>
      <c r="C3170" s="1" t="s">
        <v>300</v>
      </c>
      <c r="D3170" s="1" t="str">
        <f>VLOOKUP(Table1[[#This Row],[Headoffice]],$T$4:$U$82,2,FALSE)</f>
        <v>FarEast</v>
      </c>
      <c r="F3170" s="3"/>
      <c r="H3170" s="1">
        <v>1</v>
      </c>
      <c r="I3170" s="4">
        <v>42094</v>
      </c>
    </row>
    <row r="3171" spans="1:9" x14ac:dyDescent="0.25">
      <c r="A3171" s="1" t="s">
        <v>3254</v>
      </c>
      <c r="B3171" s="1">
        <v>7479</v>
      </c>
      <c r="C3171" s="1" t="s">
        <v>132</v>
      </c>
      <c r="D3171" s="1" t="str">
        <f>VLOOKUP(Table1[[#This Row],[Headoffice]],$T$4:$U$82,2,FALSE)</f>
        <v>WestEurope</v>
      </c>
      <c r="E3171" s="1">
        <v>1924</v>
      </c>
      <c r="F3171" s="3"/>
      <c r="H3171" s="1">
        <v>1</v>
      </c>
      <c r="I3171" s="4">
        <v>41843</v>
      </c>
    </row>
    <row r="3172" spans="1:9" x14ac:dyDescent="0.25">
      <c r="A3172" s="1" t="s">
        <v>3255</v>
      </c>
      <c r="B3172" s="1">
        <v>6520</v>
      </c>
      <c r="C3172" s="1" t="s">
        <v>77</v>
      </c>
      <c r="D3172" s="1" t="str">
        <f>VLOOKUP(Table1[[#This Row],[Headoffice]],$T$4:$U$82,2,FALSE)</f>
        <v>WestEurope</v>
      </c>
      <c r="E3172" s="1">
        <v>2012</v>
      </c>
      <c r="F3172" s="3">
        <v>1061</v>
      </c>
      <c r="G3172" s="4">
        <v>43920</v>
      </c>
      <c r="H3172" s="1">
        <v>20</v>
      </c>
      <c r="I3172" s="4">
        <v>43927</v>
      </c>
    </row>
    <row r="3173" spans="1:9" x14ac:dyDescent="0.25">
      <c r="A3173" s="1" t="s">
        <v>3256</v>
      </c>
      <c r="B3173" s="1">
        <v>8929</v>
      </c>
      <c r="C3173" s="1" t="s">
        <v>258</v>
      </c>
      <c r="D3173" s="1" t="str">
        <f>VLOOKUP(Table1[[#This Row],[Headoffice]],$T$4:$U$82,2,FALSE)</f>
        <v>NorthAmerica</v>
      </c>
      <c r="F3173" s="3"/>
      <c r="H3173" s="1">
        <v>1</v>
      </c>
      <c r="I3173" s="4">
        <v>40347</v>
      </c>
    </row>
    <row r="3174" spans="1:9" x14ac:dyDescent="0.25">
      <c r="A3174" s="1" t="s">
        <v>3257</v>
      </c>
      <c r="B3174" s="1">
        <v>6613</v>
      </c>
      <c r="C3174" s="1" t="s">
        <v>47</v>
      </c>
      <c r="D3174" s="1" t="str">
        <f>VLOOKUP(Table1[[#This Row],[Headoffice]],$T$4:$U$82,2,FALSE)</f>
        <v>WestEurope</v>
      </c>
      <c r="E3174" s="1">
        <v>1890</v>
      </c>
      <c r="F3174" s="3"/>
      <c r="H3174" s="1">
        <v>1</v>
      </c>
      <c r="I3174" s="4">
        <v>37599</v>
      </c>
    </row>
    <row r="3175" spans="1:9" x14ac:dyDescent="0.25">
      <c r="A3175" s="1" t="s">
        <v>3258</v>
      </c>
      <c r="B3175" s="1">
        <v>6344</v>
      </c>
      <c r="C3175" s="1" t="s">
        <v>9</v>
      </c>
      <c r="D3175" s="1" t="str">
        <f>VLOOKUP(Table1[[#This Row],[Headoffice]],$T$4:$U$82,2,FALSE)</f>
        <v>AustraliaNZ</v>
      </c>
      <c r="E3175" s="1">
        <v>2009</v>
      </c>
      <c r="F3175" s="3"/>
      <c r="H3175" s="1">
        <v>1</v>
      </c>
      <c r="I3175" s="4">
        <v>41064</v>
      </c>
    </row>
    <row r="3176" spans="1:9" x14ac:dyDescent="0.25">
      <c r="A3176" s="1" t="s">
        <v>3259</v>
      </c>
      <c r="B3176" s="1">
        <v>7012</v>
      </c>
      <c r="C3176" s="1" t="s">
        <v>40</v>
      </c>
      <c r="D3176" s="1" t="str">
        <f>VLOOKUP(Table1[[#This Row],[Headoffice]],$T$4:$U$82,2,FALSE)</f>
        <v>FarEast</v>
      </c>
      <c r="E3176" s="1">
        <v>1974</v>
      </c>
      <c r="F3176" s="3">
        <v>196870</v>
      </c>
      <c r="G3176" s="4">
        <v>42825</v>
      </c>
      <c r="H3176" s="1">
        <v>2</v>
      </c>
      <c r="I3176" s="4">
        <v>42139</v>
      </c>
    </row>
    <row r="3177" spans="1:9" ht="30" x14ac:dyDescent="0.25">
      <c r="A3177" s="1" t="s">
        <v>3260</v>
      </c>
      <c r="B3177" s="1">
        <v>474</v>
      </c>
      <c r="C3177" s="1" t="s">
        <v>40</v>
      </c>
      <c r="D3177" s="1" t="str">
        <f>VLOOKUP(Table1[[#This Row],[Headoffice]],$T$4:$U$82,2,FALSE)</f>
        <v>FarEast</v>
      </c>
      <c r="E3177" s="1">
        <v>1990</v>
      </c>
      <c r="F3177" s="3">
        <v>25877</v>
      </c>
      <c r="G3177" s="4">
        <v>43965</v>
      </c>
      <c r="H3177" s="1">
        <v>5</v>
      </c>
      <c r="I3177" s="4">
        <v>42838</v>
      </c>
    </row>
    <row r="3178" spans="1:9" x14ac:dyDescent="0.25">
      <c r="A3178" s="1" t="s">
        <v>3261</v>
      </c>
      <c r="B3178" s="1">
        <v>6107</v>
      </c>
      <c r="C3178" s="1" t="s">
        <v>40</v>
      </c>
      <c r="D3178" s="1" t="str">
        <f>VLOOKUP(Table1[[#This Row],[Headoffice]],$T$4:$U$82,2,FALSE)</f>
        <v>FarEast</v>
      </c>
      <c r="F3178" s="3"/>
      <c r="H3178" s="1">
        <v>1</v>
      </c>
      <c r="I3178" s="4">
        <v>42419</v>
      </c>
    </row>
    <row r="3179" spans="1:9" x14ac:dyDescent="0.25">
      <c r="A3179" s="1" t="s">
        <v>3262</v>
      </c>
      <c r="B3179" s="1">
        <v>7272</v>
      </c>
      <c r="C3179" s="1" t="s">
        <v>30</v>
      </c>
      <c r="D3179" s="1" t="str">
        <f>VLOOKUP(Table1[[#This Row],[Headoffice]],$T$4:$U$82,2,FALSE)</f>
        <v>NorthAmerica</v>
      </c>
      <c r="E3179" s="1">
        <v>2011</v>
      </c>
      <c r="F3179" s="3">
        <v>366</v>
      </c>
      <c r="G3179" s="4">
        <v>43920</v>
      </c>
      <c r="H3179" s="1">
        <v>2</v>
      </c>
      <c r="I3179" s="4">
        <v>42090</v>
      </c>
    </row>
    <row r="3180" spans="1:9" x14ac:dyDescent="0.25">
      <c r="A3180" s="1" t="s">
        <v>3263</v>
      </c>
      <c r="B3180" s="1">
        <v>7495</v>
      </c>
      <c r="C3180" s="1" t="s">
        <v>136</v>
      </c>
      <c r="D3180" s="1" t="str">
        <f>VLOOKUP(Table1[[#This Row],[Headoffice]],$T$4:$U$82,2,FALSE)</f>
        <v>RestOfTheWorld</v>
      </c>
      <c r="E3180" s="1">
        <v>2007</v>
      </c>
      <c r="F3180" s="3"/>
      <c r="H3180" s="1">
        <v>1</v>
      </c>
      <c r="I3180" s="4">
        <v>43398</v>
      </c>
    </row>
    <row r="3181" spans="1:9" x14ac:dyDescent="0.25">
      <c r="A3181" s="1" t="s">
        <v>3264</v>
      </c>
      <c r="B3181" s="1">
        <v>7701</v>
      </c>
      <c r="C3181" s="1" t="s">
        <v>51</v>
      </c>
      <c r="D3181" s="1" t="str">
        <f>VLOOKUP(Table1[[#This Row],[Headoffice]],$T$4:$U$82,2,FALSE)</f>
        <v>WestEurope</v>
      </c>
      <c r="F3181" s="3"/>
      <c r="H3181" s="1">
        <v>1</v>
      </c>
      <c r="I3181" s="4">
        <v>40892</v>
      </c>
    </row>
    <row r="3182" spans="1:9" x14ac:dyDescent="0.25">
      <c r="A3182" s="1" t="s">
        <v>3265</v>
      </c>
      <c r="B3182" s="1">
        <v>5868</v>
      </c>
      <c r="C3182" s="1" t="s">
        <v>9</v>
      </c>
      <c r="D3182" s="1" t="str">
        <f>VLOOKUP(Table1[[#This Row],[Headoffice]],$T$4:$U$82,2,FALSE)</f>
        <v>AustraliaNZ</v>
      </c>
      <c r="F3182" s="3"/>
      <c r="H3182" s="1">
        <v>1</v>
      </c>
      <c r="I3182" s="4">
        <v>43003</v>
      </c>
    </row>
    <row r="3183" spans="1:9" x14ac:dyDescent="0.25">
      <c r="A3183" s="1" t="s">
        <v>3266</v>
      </c>
      <c r="B3183" s="1">
        <v>7307</v>
      </c>
      <c r="C3183" s="1" t="s">
        <v>9</v>
      </c>
      <c r="D3183" s="1" t="str">
        <f>VLOOKUP(Table1[[#This Row],[Headoffice]],$T$4:$U$82,2,FALSE)</f>
        <v>AustraliaNZ</v>
      </c>
      <c r="F3183" s="3"/>
      <c r="H3183" s="1">
        <v>1</v>
      </c>
      <c r="I3183" s="4">
        <v>43168</v>
      </c>
    </row>
    <row r="3184" spans="1:9" x14ac:dyDescent="0.25">
      <c r="A3184" s="1" t="s">
        <v>3267</v>
      </c>
      <c r="B3184" s="1">
        <v>8837</v>
      </c>
      <c r="C3184" s="1" t="s">
        <v>9</v>
      </c>
      <c r="D3184" s="1" t="str">
        <f>VLOOKUP(Table1[[#This Row],[Headoffice]],$T$4:$U$82,2,FALSE)</f>
        <v>AustraliaNZ</v>
      </c>
      <c r="F3184" s="3"/>
      <c r="H3184" s="1">
        <v>1</v>
      </c>
      <c r="I3184" s="4">
        <v>43768</v>
      </c>
    </row>
    <row r="3185" spans="1:9" x14ac:dyDescent="0.25">
      <c r="A3185" s="1" t="s">
        <v>3268</v>
      </c>
      <c r="B3185" s="1">
        <v>6005</v>
      </c>
      <c r="C3185" s="1" t="s">
        <v>28</v>
      </c>
      <c r="D3185" s="1" t="str">
        <f>VLOOKUP(Table1[[#This Row],[Headoffice]],$T$4:$U$82,2,FALSE)</f>
        <v>NorthAmerica</v>
      </c>
      <c r="E3185" s="1">
        <v>2004</v>
      </c>
      <c r="F3185" s="3"/>
      <c r="H3185" s="1">
        <v>1</v>
      </c>
      <c r="I3185" s="4">
        <v>42674</v>
      </c>
    </row>
    <row r="3186" spans="1:9" x14ac:dyDescent="0.25">
      <c r="A3186" s="1" t="s">
        <v>3269</v>
      </c>
      <c r="B3186" s="1">
        <v>5885</v>
      </c>
      <c r="C3186" s="1" t="s">
        <v>28</v>
      </c>
      <c r="D3186" s="1" t="str">
        <f>VLOOKUP(Table1[[#This Row],[Headoffice]],$T$4:$U$82,2,FALSE)</f>
        <v>NorthAmerica</v>
      </c>
      <c r="F3186" s="3"/>
      <c r="H3186" s="1">
        <v>1</v>
      </c>
      <c r="I3186" s="4">
        <v>41183</v>
      </c>
    </row>
    <row r="3187" spans="1:9" x14ac:dyDescent="0.25">
      <c r="A3187" s="1" t="s">
        <v>3270</v>
      </c>
      <c r="B3187" s="1">
        <v>8961</v>
      </c>
      <c r="C3187" s="1" t="s">
        <v>1068</v>
      </c>
      <c r="D3187" s="1" t="str">
        <f>VLOOKUP(Table1[[#This Row],[Headoffice]],$T$4:$U$82,2,FALSE)</f>
        <v>RestOfTheWorld</v>
      </c>
      <c r="F3187" s="3"/>
      <c r="H3187" s="1">
        <v>1</v>
      </c>
      <c r="I3187" s="4">
        <v>43705</v>
      </c>
    </row>
    <row r="3188" spans="1:9" x14ac:dyDescent="0.25">
      <c r="A3188" s="1" t="s">
        <v>3271</v>
      </c>
      <c r="B3188" s="1">
        <v>7271</v>
      </c>
      <c r="C3188" s="1" t="s">
        <v>22</v>
      </c>
      <c r="D3188" s="1" t="str">
        <f>VLOOKUP(Table1[[#This Row],[Headoffice]],$T$4:$U$82,2,FALSE)</f>
        <v>FarEast</v>
      </c>
      <c r="F3188" s="3"/>
      <c r="H3188" s="1">
        <v>1</v>
      </c>
      <c r="I3188" s="4">
        <v>41276</v>
      </c>
    </row>
    <row r="3189" spans="1:9" x14ac:dyDescent="0.25">
      <c r="A3189" s="1" t="s">
        <v>3272</v>
      </c>
      <c r="B3189" s="1">
        <v>7138</v>
      </c>
      <c r="C3189" s="1" t="s">
        <v>258</v>
      </c>
      <c r="D3189" s="1" t="str">
        <f>VLOOKUP(Table1[[#This Row],[Headoffice]],$T$4:$U$82,2,FALSE)</f>
        <v>NorthAmerica</v>
      </c>
      <c r="E3189" s="1">
        <v>2007</v>
      </c>
      <c r="F3189" s="3"/>
      <c r="H3189" s="1">
        <v>2</v>
      </c>
      <c r="I3189" s="4">
        <v>42622</v>
      </c>
    </row>
    <row r="3190" spans="1:9" ht="30" x14ac:dyDescent="0.25">
      <c r="A3190" s="1" t="s">
        <v>3273</v>
      </c>
      <c r="B3190" s="1">
        <v>8762</v>
      </c>
      <c r="C3190" s="1" t="s">
        <v>9</v>
      </c>
      <c r="D3190" s="1" t="str">
        <f>VLOOKUP(Table1[[#This Row],[Headoffice]],$T$4:$U$82,2,FALSE)</f>
        <v>AustraliaNZ</v>
      </c>
      <c r="F3190" s="3"/>
      <c r="H3190" s="1">
        <v>1</v>
      </c>
      <c r="I3190" s="4">
        <v>43752</v>
      </c>
    </row>
    <row r="3191" spans="1:9" x14ac:dyDescent="0.25">
      <c r="A3191" s="1" t="s">
        <v>3274</v>
      </c>
      <c r="B3191" s="1">
        <v>5510</v>
      </c>
      <c r="C3191" s="1" t="s">
        <v>30</v>
      </c>
      <c r="D3191" s="1" t="str">
        <f>VLOOKUP(Table1[[#This Row],[Headoffice]],$T$4:$U$82,2,FALSE)</f>
        <v>NorthAmerica</v>
      </c>
      <c r="E3191" s="1">
        <v>2010</v>
      </c>
      <c r="F3191" s="3">
        <v>69</v>
      </c>
      <c r="G3191" s="4">
        <v>43978</v>
      </c>
      <c r="H3191" s="1">
        <v>1</v>
      </c>
      <c r="I3191" s="4">
        <v>42943</v>
      </c>
    </row>
    <row r="3192" spans="1:9" x14ac:dyDescent="0.25">
      <c r="A3192" s="1" t="s">
        <v>3275</v>
      </c>
      <c r="B3192" s="1">
        <v>6055</v>
      </c>
      <c r="C3192" s="1" t="s">
        <v>51</v>
      </c>
      <c r="D3192" s="1" t="str">
        <f>VLOOKUP(Table1[[#This Row],[Headoffice]],$T$4:$U$82,2,FALSE)</f>
        <v>WestEurope</v>
      </c>
      <c r="F3192" s="3"/>
      <c r="H3192" s="1">
        <v>1</v>
      </c>
      <c r="I3192" s="4">
        <v>38267</v>
      </c>
    </row>
    <row r="3193" spans="1:9" x14ac:dyDescent="0.25">
      <c r="A3193" s="1" t="s">
        <v>3276</v>
      </c>
      <c r="B3193" s="1">
        <v>6205</v>
      </c>
      <c r="C3193" s="1" t="s">
        <v>30</v>
      </c>
      <c r="D3193" s="1" t="str">
        <f>VLOOKUP(Table1[[#This Row],[Headoffice]],$T$4:$U$82,2,FALSE)</f>
        <v>NorthAmerica</v>
      </c>
      <c r="E3193" s="1">
        <v>2007</v>
      </c>
      <c r="F3193" s="3"/>
      <c r="H3193" s="1">
        <v>1</v>
      </c>
      <c r="I3193" s="4">
        <v>42198</v>
      </c>
    </row>
    <row r="3194" spans="1:9" x14ac:dyDescent="0.25">
      <c r="A3194" s="1" t="s">
        <v>3277</v>
      </c>
      <c r="B3194" s="1">
        <v>9152</v>
      </c>
      <c r="C3194" s="1" t="s">
        <v>30</v>
      </c>
      <c r="D3194" s="1" t="str">
        <f>VLOOKUP(Table1[[#This Row],[Headoffice]],$T$4:$U$82,2,FALSE)</f>
        <v>NorthAmerica</v>
      </c>
      <c r="E3194" s="1">
        <v>2017</v>
      </c>
      <c r="F3194" s="3"/>
      <c r="H3194" s="1">
        <v>2</v>
      </c>
      <c r="I3194" s="4">
        <v>43839</v>
      </c>
    </row>
    <row r="3195" spans="1:9" x14ac:dyDescent="0.25">
      <c r="A3195" s="1" t="s">
        <v>3278</v>
      </c>
      <c r="B3195" s="1">
        <v>9188</v>
      </c>
      <c r="C3195" s="1" t="s">
        <v>30</v>
      </c>
      <c r="D3195" s="1" t="str">
        <f>VLOOKUP(Table1[[#This Row],[Headoffice]],$T$4:$U$82,2,FALSE)</f>
        <v>NorthAmerica</v>
      </c>
      <c r="E3195" s="1">
        <v>1998</v>
      </c>
      <c r="F3195" s="3"/>
      <c r="H3195" s="1">
        <v>1</v>
      </c>
      <c r="I3195" s="4">
        <v>43889</v>
      </c>
    </row>
    <row r="3196" spans="1:9" x14ac:dyDescent="0.25">
      <c r="A3196" s="1" t="s">
        <v>3279</v>
      </c>
      <c r="B3196" s="1">
        <v>4833</v>
      </c>
      <c r="C3196" s="1" t="s">
        <v>28</v>
      </c>
      <c r="D3196" s="1" t="str">
        <f>VLOOKUP(Table1[[#This Row],[Headoffice]],$T$4:$U$82,2,FALSE)</f>
        <v>NorthAmerica</v>
      </c>
      <c r="E3196" s="1">
        <v>2002</v>
      </c>
      <c r="F3196" s="3">
        <v>3000</v>
      </c>
      <c r="G3196" s="4">
        <v>40799</v>
      </c>
      <c r="H3196" s="1">
        <v>2</v>
      </c>
      <c r="I3196" s="4">
        <v>43668</v>
      </c>
    </row>
    <row r="3197" spans="1:9" ht="30" x14ac:dyDescent="0.25">
      <c r="A3197" s="1" t="s">
        <v>3280</v>
      </c>
      <c r="B3197" s="1">
        <v>6668</v>
      </c>
      <c r="C3197" s="1" t="s">
        <v>30</v>
      </c>
      <c r="D3197" s="1" t="str">
        <f>VLOOKUP(Table1[[#This Row],[Headoffice]],$T$4:$U$82,2,FALSE)</f>
        <v>NorthAmerica</v>
      </c>
      <c r="F3197" s="3"/>
      <c r="H3197" s="1">
        <v>1</v>
      </c>
      <c r="I3197" s="4">
        <v>42040</v>
      </c>
    </row>
    <row r="3198" spans="1:9" ht="30" x14ac:dyDescent="0.25">
      <c r="A3198" s="1" t="s">
        <v>3281</v>
      </c>
      <c r="B3198" s="1">
        <v>5687</v>
      </c>
      <c r="C3198" s="1" t="s">
        <v>51</v>
      </c>
      <c r="D3198" s="1" t="str">
        <f>VLOOKUP(Table1[[#This Row],[Headoffice]],$T$4:$U$82,2,FALSE)</f>
        <v>WestEurope</v>
      </c>
      <c r="E3198" s="1">
        <v>2003</v>
      </c>
      <c r="F3198" s="3">
        <v>30000</v>
      </c>
      <c r="G3198" s="4">
        <v>44013</v>
      </c>
      <c r="H3198" s="1">
        <v>27</v>
      </c>
      <c r="I3198" s="4">
        <v>43273</v>
      </c>
    </row>
    <row r="3199" spans="1:9" x14ac:dyDescent="0.25">
      <c r="A3199" s="1" t="s">
        <v>3282</v>
      </c>
      <c r="B3199" s="1">
        <v>5283</v>
      </c>
      <c r="C3199" s="1" t="s">
        <v>9</v>
      </c>
      <c r="D3199" s="1" t="str">
        <f>VLOOKUP(Table1[[#This Row],[Headoffice]],$T$4:$U$82,2,FALSE)</f>
        <v>AustraliaNZ</v>
      </c>
      <c r="E3199" s="1">
        <v>2014</v>
      </c>
      <c r="F3199" s="3"/>
      <c r="H3199" s="1">
        <v>1</v>
      </c>
      <c r="I3199" s="4">
        <v>41743</v>
      </c>
    </row>
    <row r="3200" spans="1:9" x14ac:dyDescent="0.25">
      <c r="A3200" s="1" t="s">
        <v>3283</v>
      </c>
      <c r="B3200" s="1">
        <v>5218</v>
      </c>
      <c r="C3200" s="1" t="s">
        <v>30</v>
      </c>
      <c r="D3200" s="1" t="str">
        <f>VLOOKUP(Table1[[#This Row],[Headoffice]],$T$4:$U$82,2,FALSE)</f>
        <v>NorthAmerica</v>
      </c>
      <c r="E3200" s="1">
        <v>1952</v>
      </c>
      <c r="F3200" s="3"/>
      <c r="H3200" s="1">
        <v>1</v>
      </c>
      <c r="I3200" s="4">
        <v>40269</v>
      </c>
    </row>
    <row r="3201" spans="1:9" ht="30" x14ac:dyDescent="0.25">
      <c r="A3201" s="1" t="s">
        <v>3284</v>
      </c>
      <c r="B3201" s="1">
        <v>6101</v>
      </c>
      <c r="C3201" s="1" t="s">
        <v>213</v>
      </c>
      <c r="D3201" s="1" t="str">
        <f>VLOOKUP(Table1[[#This Row],[Headoffice]],$T$4:$U$82,2,FALSE)</f>
        <v>RestOfTheWorld</v>
      </c>
      <c r="E3201" s="1">
        <v>2017</v>
      </c>
      <c r="F3201" s="3"/>
      <c r="H3201" s="1">
        <v>1</v>
      </c>
      <c r="I3201" s="4">
        <v>43089</v>
      </c>
    </row>
    <row r="3202" spans="1:9" x14ac:dyDescent="0.25">
      <c r="A3202" s="1" t="s">
        <v>3285</v>
      </c>
      <c r="B3202" s="1">
        <v>8802</v>
      </c>
      <c r="C3202" s="1" t="s">
        <v>26</v>
      </c>
      <c r="D3202" s="1" t="str">
        <f>VLOOKUP(Table1[[#This Row],[Headoffice]],$T$4:$U$82,2,FALSE)</f>
        <v>FarEast</v>
      </c>
      <c r="E3202" s="1">
        <v>2019</v>
      </c>
      <c r="F3202" s="3"/>
      <c r="H3202" s="1">
        <v>1</v>
      </c>
      <c r="I3202" s="4">
        <v>43633</v>
      </c>
    </row>
    <row r="3203" spans="1:9" x14ac:dyDescent="0.25">
      <c r="A3203" s="1" t="s">
        <v>3286</v>
      </c>
      <c r="B3203" s="1">
        <v>7034</v>
      </c>
      <c r="C3203" s="1" t="s">
        <v>30</v>
      </c>
      <c r="D3203" s="1" t="str">
        <f>VLOOKUP(Table1[[#This Row],[Headoffice]],$T$4:$U$82,2,FALSE)</f>
        <v>NorthAmerica</v>
      </c>
      <c r="F3203" s="3"/>
      <c r="H3203" s="1">
        <v>1</v>
      </c>
      <c r="I3203" s="4">
        <v>40429</v>
      </c>
    </row>
    <row r="3204" spans="1:9" ht="30" x14ac:dyDescent="0.25">
      <c r="A3204" s="1" t="s">
        <v>3287</v>
      </c>
      <c r="B3204" s="1">
        <v>8793</v>
      </c>
      <c r="C3204" s="1" t="s">
        <v>9</v>
      </c>
      <c r="D3204" s="1" t="str">
        <f>VLOOKUP(Table1[[#This Row],[Headoffice]],$T$4:$U$82,2,FALSE)</f>
        <v>AustraliaNZ</v>
      </c>
      <c r="F3204" s="3"/>
      <c r="H3204" s="1">
        <v>1</v>
      </c>
      <c r="I3204" s="4">
        <v>43768</v>
      </c>
    </row>
    <row r="3205" spans="1:9" x14ac:dyDescent="0.25">
      <c r="A3205" s="1" t="s">
        <v>3288</v>
      </c>
      <c r="B3205" s="1">
        <v>5507</v>
      </c>
      <c r="C3205" s="1" t="s">
        <v>30</v>
      </c>
      <c r="D3205" s="1" t="str">
        <f>VLOOKUP(Table1[[#This Row],[Headoffice]],$T$4:$U$82,2,FALSE)</f>
        <v>NorthAmerica</v>
      </c>
      <c r="E3205" s="1">
        <v>2012</v>
      </c>
      <c r="F3205" s="3"/>
      <c r="H3205" s="1">
        <v>1</v>
      </c>
      <c r="I3205" s="4">
        <v>41260</v>
      </c>
    </row>
    <row r="3206" spans="1:9" ht="30" x14ac:dyDescent="0.25">
      <c r="A3206" s="1" t="s">
        <v>3289</v>
      </c>
      <c r="B3206" s="1">
        <v>7134</v>
      </c>
      <c r="C3206" s="1" t="s">
        <v>30</v>
      </c>
      <c r="D3206" s="1" t="str">
        <f>VLOOKUP(Table1[[#This Row],[Headoffice]],$T$4:$U$82,2,FALSE)</f>
        <v>NorthAmerica</v>
      </c>
      <c r="E3206" s="1">
        <v>1996</v>
      </c>
      <c r="F3206" s="3">
        <v>102</v>
      </c>
      <c r="G3206" s="4">
        <v>43913</v>
      </c>
      <c r="H3206" s="1">
        <v>18</v>
      </c>
      <c r="I3206" s="4">
        <v>43250</v>
      </c>
    </row>
    <row r="3207" spans="1:9" x14ac:dyDescent="0.25">
      <c r="A3207" s="1" t="s">
        <v>3290</v>
      </c>
      <c r="B3207" s="1">
        <v>8680</v>
      </c>
      <c r="C3207" s="1" t="s">
        <v>30</v>
      </c>
      <c r="D3207" s="1" t="str">
        <f>VLOOKUP(Table1[[#This Row],[Headoffice]],$T$4:$U$82,2,FALSE)</f>
        <v>NorthAmerica</v>
      </c>
      <c r="E3207" s="1">
        <v>2019</v>
      </c>
      <c r="F3207" s="3"/>
      <c r="H3207" s="1">
        <v>1</v>
      </c>
      <c r="I3207" s="4">
        <v>43719</v>
      </c>
    </row>
    <row r="3208" spans="1:9" x14ac:dyDescent="0.25">
      <c r="A3208" s="1" t="s">
        <v>3291</v>
      </c>
      <c r="B3208" s="1">
        <v>8979</v>
      </c>
      <c r="C3208" s="1" t="s">
        <v>30</v>
      </c>
      <c r="D3208" s="1" t="str">
        <f>VLOOKUP(Table1[[#This Row],[Headoffice]],$T$4:$U$82,2,FALSE)</f>
        <v>NorthAmerica</v>
      </c>
      <c r="F3208" s="3"/>
      <c r="H3208" s="1">
        <v>1</v>
      </c>
      <c r="I3208" s="4">
        <v>43796</v>
      </c>
    </row>
    <row r="3209" spans="1:9" x14ac:dyDescent="0.25">
      <c r="A3209" s="1" t="s">
        <v>3292</v>
      </c>
      <c r="B3209" s="1">
        <v>6571</v>
      </c>
      <c r="C3209" s="1" t="s">
        <v>9</v>
      </c>
      <c r="D3209" s="1" t="str">
        <f>VLOOKUP(Table1[[#This Row],[Headoffice]],$T$4:$U$82,2,FALSE)</f>
        <v>AustraliaNZ</v>
      </c>
      <c r="E3209" s="1">
        <v>2014</v>
      </c>
      <c r="F3209" s="3"/>
      <c r="H3209" s="1">
        <v>1</v>
      </c>
      <c r="I3209" s="4">
        <v>41794</v>
      </c>
    </row>
    <row r="3210" spans="1:9" x14ac:dyDescent="0.25">
      <c r="A3210" s="1" t="s">
        <v>3293</v>
      </c>
      <c r="B3210" s="1">
        <v>5449</v>
      </c>
      <c r="C3210" s="1" t="s">
        <v>28</v>
      </c>
      <c r="D3210" s="1" t="str">
        <f>VLOOKUP(Table1[[#This Row],[Headoffice]],$T$4:$U$82,2,FALSE)</f>
        <v>NorthAmerica</v>
      </c>
      <c r="E3210" s="1">
        <v>1999</v>
      </c>
      <c r="F3210" s="3"/>
      <c r="H3210" s="1">
        <v>1</v>
      </c>
      <c r="I3210" s="4">
        <v>38833</v>
      </c>
    </row>
    <row r="3211" spans="1:9" ht="30" x14ac:dyDescent="0.25">
      <c r="A3211" s="1" t="s">
        <v>3294</v>
      </c>
      <c r="B3211" s="1">
        <v>9445</v>
      </c>
      <c r="C3211" s="1" t="s">
        <v>96</v>
      </c>
      <c r="D3211" s="1" t="str">
        <f>VLOOKUP(Table1[[#This Row],[Headoffice]],$T$4:$U$82,2,FALSE)</f>
        <v>RestOfTheWorld</v>
      </c>
      <c r="F3211" s="3"/>
      <c r="H3211" s="1">
        <v>1</v>
      </c>
      <c r="I3211" s="4">
        <v>42549</v>
      </c>
    </row>
    <row r="3212" spans="1:9" ht="30" x14ac:dyDescent="0.25">
      <c r="A3212" s="1" t="s">
        <v>3295</v>
      </c>
      <c r="B3212" s="1">
        <v>8777</v>
      </c>
      <c r="C3212" s="1" t="s">
        <v>47</v>
      </c>
      <c r="D3212" s="1" t="str">
        <f>VLOOKUP(Table1[[#This Row],[Headoffice]],$T$4:$U$82,2,FALSE)</f>
        <v>WestEurope</v>
      </c>
      <c r="F3212" s="3"/>
      <c r="H3212" s="1">
        <v>1</v>
      </c>
      <c r="I3212" s="4">
        <v>37664</v>
      </c>
    </row>
    <row r="3213" spans="1:9" x14ac:dyDescent="0.25">
      <c r="A3213" s="1" t="s">
        <v>3296</v>
      </c>
      <c r="B3213" s="1">
        <v>6363</v>
      </c>
      <c r="C3213" s="1" t="s">
        <v>30</v>
      </c>
      <c r="D3213" s="1" t="str">
        <f>VLOOKUP(Table1[[#This Row],[Headoffice]],$T$4:$U$82,2,FALSE)</f>
        <v>NorthAmerica</v>
      </c>
      <c r="F3213" s="3"/>
      <c r="H3213" s="1">
        <v>1</v>
      </c>
      <c r="I3213" s="4">
        <v>42811</v>
      </c>
    </row>
    <row r="3214" spans="1:9" ht="30" x14ac:dyDescent="0.25">
      <c r="A3214" s="1" t="s">
        <v>3297</v>
      </c>
      <c r="B3214" s="1">
        <v>7107</v>
      </c>
      <c r="C3214" s="1" t="s">
        <v>213</v>
      </c>
      <c r="D3214" s="1" t="str">
        <f>VLOOKUP(Table1[[#This Row],[Headoffice]],$T$4:$U$82,2,FALSE)</f>
        <v>RestOfTheWorld</v>
      </c>
      <c r="F3214" s="3"/>
      <c r="H3214" s="1">
        <v>1</v>
      </c>
      <c r="I3214" s="4">
        <v>40933</v>
      </c>
    </row>
    <row r="3215" spans="1:9" ht="30" x14ac:dyDescent="0.25">
      <c r="A3215" s="1" t="s">
        <v>3298</v>
      </c>
      <c r="B3215" s="1">
        <v>5815</v>
      </c>
      <c r="C3215" s="1" t="s">
        <v>30</v>
      </c>
      <c r="D3215" s="1" t="str">
        <f>VLOOKUP(Table1[[#This Row],[Headoffice]],$T$4:$U$82,2,FALSE)</f>
        <v>NorthAmerica</v>
      </c>
      <c r="E3215" s="1">
        <v>2013</v>
      </c>
      <c r="F3215" s="3">
        <v>110</v>
      </c>
      <c r="G3215" s="4">
        <v>43871</v>
      </c>
      <c r="H3215" s="1">
        <v>6</v>
      </c>
      <c r="I3215" s="4">
        <v>43829</v>
      </c>
    </row>
    <row r="3216" spans="1:9" x14ac:dyDescent="0.25">
      <c r="A3216" s="1" t="s">
        <v>3299</v>
      </c>
      <c r="B3216" s="1">
        <v>6177</v>
      </c>
      <c r="C3216" s="1" t="s">
        <v>30</v>
      </c>
      <c r="D3216" s="1" t="str">
        <f>VLOOKUP(Table1[[#This Row],[Headoffice]],$T$4:$U$82,2,FALSE)</f>
        <v>NorthAmerica</v>
      </c>
      <c r="F3216" s="3"/>
      <c r="H3216" s="1">
        <v>3</v>
      </c>
      <c r="I3216" s="4">
        <v>42825</v>
      </c>
    </row>
    <row r="3217" spans="1:9" x14ac:dyDescent="0.25">
      <c r="A3217" s="1" t="s">
        <v>3300</v>
      </c>
      <c r="B3217" s="1">
        <v>5502</v>
      </c>
      <c r="C3217" s="1" t="s">
        <v>30</v>
      </c>
      <c r="D3217" s="1" t="str">
        <f>VLOOKUP(Table1[[#This Row],[Headoffice]],$T$4:$U$82,2,FALSE)</f>
        <v>NorthAmerica</v>
      </c>
      <c r="E3217" s="1">
        <v>1982</v>
      </c>
      <c r="F3217" s="3"/>
      <c r="H3217" s="1">
        <v>6</v>
      </c>
      <c r="I3217" s="4">
        <v>43200</v>
      </c>
    </row>
    <row r="3218" spans="1:9" x14ac:dyDescent="0.25">
      <c r="A3218" s="1" t="s">
        <v>3301</v>
      </c>
      <c r="B3218" s="1">
        <v>5210</v>
      </c>
      <c r="C3218" s="1" t="s">
        <v>51</v>
      </c>
      <c r="D3218" s="1" t="str">
        <f>VLOOKUP(Table1[[#This Row],[Headoffice]],$T$4:$U$82,2,FALSE)</f>
        <v>WestEurope</v>
      </c>
      <c r="E3218" s="1">
        <v>2014</v>
      </c>
      <c r="F3218" s="3"/>
      <c r="H3218" s="1">
        <v>2</v>
      </c>
      <c r="I3218" s="4">
        <v>43063</v>
      </c>
    </row>
    <row r="3219" spans="1:9" x14ac:dyDescent="0.25">
      <c r="A3219" s="1" t="s">
        <v>3302</v>
      </c>
      <c r="B3219" s="1">
        <v>7945</v>
      </c>
      <c r="C3219" s="1" t="s">
        <v>28</v>
      </c>
      <c r="D3219" s="1" t="str">
        <f>VLOOKUP(Table1[[#This Row],[Headoffice]],$T$4:$U$82,2,FALSE)</f>
        <v>NorthAmerica</v>
      </c>
      <c r="E3219" s="1">
        <v>2019</v>
      </c>
      <c r="F3219" s="3"/>
      <c r="H3219" s="1">
        <v>1</v>
      </c>
      <c r="I3219" s="4">
        <v>43571</v>
      </c>
    </row>
    <row r="3220" spans="1:9" x14ac:dyDescent="0.25">
      <c r="A3220" s="1" t="s">
        <v>3303</v>
      </c>
      <c r="B3220" s="1">
        <v>5500</v>
      </c>
      <c r="C3220" s="1" t="s">
        <v>9</v>
      </c>
      <c r="D3220" s="1" t="str">
        <f>VLOOKUP(Table1[[#This Row],[Headoffice]],$T$4:$U$82,2,FALSE)</f>
        <v>AustraliaNZ</v>
      </c>
      <c r="E3220" s="1">
        <v>1981</v>
      </c>
      <c r="F3220" s="3"/>
      <c r="H3220" s="1">
        <v>1</v>
      </c>
      <c r="I3220" s="4">
        <v>41498</v>
      </c>
    </row>
    <row r="3221" spans="1:9" x14ac:dyDescent="0.25">
      <c r="A3221" s="1" t="s">
        <v>3304</v>
      </c>
      <c r="B3221" s="1">
        <v>4543</v>
      </c>
      <c r="C3221" s="1" t="s">
        <v>30</v>
      </c>
      <c r="D3221" s="1" t="str">
        <f>VLOOKUP(Table1[[#This Row],[Headoffice]],$T$4:$U$82,2,FALSE)</f>
        <v>NorthAmerica</v>
      </c>
      <c r="E3221" s="1">
        <v>1949</v>
      </c>
      <c r="F3221" s="3"/>
      <c r="H3221" s="1">
        <v>6</v>
      </c>
      <c r="I3221" s="4">
        <v>43916</v>
      </c>
    </row>
    <row r="3222" spans="1:9" ht="30" x14ac:dyDescent="0.25">
      <c r="A3222" s="1" t="s">
        <v>3305</v>
      </c>
      <c r="B3222" s="1">
        <v>7934</v>
      </c>
      <c r="C3222" s="1" t="s">
        <v>30</v>
      </c>
      <c r="D3222" s="1" t="str">
        <f>VLOOKUP(Table1[[#This Row],[Headoffice]],$T$4:$U$82,2,FALSE)</f>
        <v>NorthAmerica</v>
      </c>
      <c r="E3222" s="1">
        <v>1982</v>
      </c>
      <c r="F3222" s="3"/>
      <c r="H3222" s="1">
        <v>3</v>
      </c>
      <c r="I3222" s="4">
        <v>43563</v>
      </c>
    </row>
    <row r="3223" spans="1:9" ht="30" x14ac:dyDescent="0.25">
      <c r="A3223" s="1" t="s">
        <v>3306</v>
      </c>
      <c r="B3223" s="1">
        <v>7855</v>
      </c>
      <c r="C3223" s="1" t="s">
        <v>9</v>
      </c>
      <c r="D3223" s="1" t="str">
        <f>VLOOKUP(Table1[[#This Row],[Headoffice]],$T$4:$U$82,2,FALSE)</f>
        <v>AustraliaNZ</v>
      </c>
      <c r="E3223" s="1">
        <v>2019</v>
      </c>
      <c r="F3223" s="3"/>
      <c r="H3223" s="1">
        <v>1</v>
      </c>
      <c r="I3223" s="4">
        <v>43537</v>
      </c>
    </row>
    <row r="3224" spans="1:9" x14ac:dyDescent="0.25">
      <c r="A3224" s="1" t="s">
        <v>3307</v>
      </c>
      <c r="B3224" s="1">
        <v>6437</v>
      </c>
      <c r="C3224" s="1" t="s">
        <v>1172</v>
      </c>
      <c r="D3224" s="1" t="str">
        <f>VLOOKUP(Table1[[#This Row],[Headoffice]],$T$4:$U$82,2,FALSE)</f>
        <v>RestOfTheWorld</v>
      </c>
      <c r="F3224" s="3"/>
      <c r="H3224" s="1">
        <v>4</v>
      </c>
      <c r="I3224" s="4">
        <v>42999</v>
      </c>
    </row>
    <row r="3225" spans="1:9" x14ac:dyDescent="0.25">
      <c r="A3225" s="1" t="s">
        <v>3308</v>
      </c>
      <c r="B3225" s="1">
        <v>5509</v>
      </c>
      <c r="C3225" s="1" t="s">
        <v>74</v>
      </c>
      <c r="D3225" s="1" t="str">
        <f>VLOOKUP(Table1[[#This Row],[Headoffice]],$T$4:$U$82,2,FALSE)</f>
        <v>RestOfTheWorld</v>
      </c>
      <c r="E3225" s="1">
        <v>2001</v>
      </c>
      <c r="F3225" s="3"/>
      <c r="H3225" s="1">
        <v>1</v>
      </c>
      <c r="I3225" s="4">
        <v>41345</v>
      </c>
    </row>
    <row r="3226" spans="1:9" ht="30" x14ac:dyDescent="0.25">
      <c r="A3226" s="1" t="s">
        <v>3309</v>
      </c>
      <c r="B3226" s="1">
        <v>5231</v>
      </c>
      <c r="C3226" s="1" t="s">
        <v>30</v>
      </c>
      <c r="D3226" s="1" t="str">
        <f>VLOOKUP(Table1[[#This Row],[Headoffice]],$T$4:$U$82,2,FALSE)</f>
        <v>NorthAmerica</v>
      </c>
      <c r="F3226" s="3"/>
      <c r="H3226" s="1">
        <v>6</v>
      </c>
      <c r="I3226" s="4">
        <v>43928</v>
      </c>
    </row>
    <row r="3227" spans="1:9" x14ac:dyDescent="0.25">
      <c r="A3227" s="1" t="s">
        <v>3310</v>
      </c>
      <c r="B3227" s="1">
        <v>7966</v>
      </c>
      <c r="C3227" s="1" t="s">
        <v>30</v>
      </c>
      <c r="D3227" s="1" t="str">
        <f>VLOOKUP(Table1[[#This Row],[Headoffice]],$T$4:$U$82,2,FALSE)</f>
        <v>NorthAmerica</v>
      </c>
      <c r="F3227" s="3"/>
      <c r="H3227" s="1">
        <v>1</v>
      </c>
      <c r="I3227" s="4">
        <v>43545</v>
      </c>
    </row>
    <row r="3228" spans="1:9" x14ac:dyDescent="0.25">
      <c r="A3228" s="1" t="s">
        <v>3311</v>
      </c>
      <c r="B3228" s="1">
        <v>470</v>
      </c>
      <c r="C3228" s="1" t="s">
        <v>30</v>
      </c>
      <c r="D3228" s="1" t="str">
        <f>VLOOKUP(Table1[[#This Row],[Headoffice]],$T$4:$U$82,2,FALSE)</f>
        <v>NorthAmerica</v>
      </c>
      <c r="E3228" s="1">
        <v>1971</v>
      </c>
      <c r="F3228" s="3">
        <v>51526</v>
      </c>
      <c r="G3228" s="4">
        <v>43999</v>
      </c>
      <c r="H3228" s="1">
        <v>1</v>
      </c>
      <c r="I3228" s="4">
        <v>42865</v>
      </c>
    </row>
    <row r="3229" spans="1:9" x14ac:dyDescent="0.25">
      <c r="A3229" s="1" t="s">
        <v>3312</v>
      </c>
      <c r="B3229" s="1">
        <v>5694</v>
      </c>
      <c r="C3229" s="1" t="s">
        <v>30</v>
      </c>
      <c r="D3229" s="1" t="str">
        <f>VLOOKUP(Table1[[#This Row],[Headoffice]],$T$4:$U$82,2,FALSE)</f>
        <v>NorthAmerica</v>
      </c>
      <c r="F3229" s="3"/>
      <c r="H3229" s="1">
        <v>3</v>
      </c>
      <c r="I3229" s="4">
        <v>42852</v>
      </c>
    </row>
    <row r="3230" spans="1:9" x14ac:dyDescent="0.25">
      <c r="A3230" s="1" t="s">
        <v>3313</v>
      </c>
      <c r="B3230" s="1">
        <v>1922</v>
      </c>
      <c r="C3230" s="1" t="s">
        <v>28</v>
      </c>
      <c r="D3230" s="1" t="str">
        <f>VLOOKUP(Table1[[#This Row],[Headoffice]],$T$4:$U$82,2,FALSE)</f>
        <v>NorthAmerica</v>
      </c>
      <c r="F3230" s="3">
        <v>1470</v>
      </c>
      <c r="G3230" s="4">
        <v>43100</v>
      </c>
      <c r="H3230" s="1">
        <v>3</v>
      </c>
      <c r="I3230" s="4">
        <v>41670</v>
      </c>
    </row>
    <row r="3231" spans="1:9" x14ac:dyDescent="0.25">
      <c r="A3231" s="1" t="s">
        <v>3314</v>
      </c>
      <c r="B3231" s="1">
        <v>8812</v>
      </c>
      <c r="C3231" s="1" t="s">
        <v>30</v>
      </c>
      <c r="D3231" s="1" t="str">
        <f>VLOOKUP(Table1[[#This Row],[Headoffice]],$T$4:$U$82,2,FALSE)</f>
        <v>NorthAmerica</v>
      </c>
      <c r="E3231" s="1">
        <v>1987</v>
      </c>
      <c r="F3231" s="3"/>
      <c r="H3231" s="1">
        <v>1</v>
      </c>
      <c r="I3231" s="4">
        <v>42803</v>
      </c>
    </row>
    <row r="3232" spans="1:9" x14ac:dyDescent="0.25">
      <c r="A3232" s="1" t="s">
        <v>3315</v>
      </c>
      <c r="B3232" s="1">
        <v>5505</v>
      </c>
      <c r="C3232" s="1" t="s">
        <v>9</v>
      </c>
      <c r="D3232" s="1" t="str">
        <f>VLOOKUP(Table1[[#This Row],[Headoffice]],$T$4:$U$82,2,FALSE)</f>
        <v>AustraliaNZ</v>
      </c>
      <c r="E3232" s="1">
        <v>1995</v>
      </c>
      <c r="F3232" s="3"/>
      <c r="H3232" s="1">
        <v>1</v>
      </c>
      <c r="I3232" s="4">
        <v>41242</v>
      </c>
    </row>
    <row r="3233" spans="1:9" x14ac:dyDescent="0.25">
      <c r="A3233" s="1" t="s">
        <v>3316</v>
      </c>
      <c r="B3233" s="1">
        <v>5789</v>
      </c>
      <c r="C3233" s="1" t="s">
        <v>30</v>
      </c>
      <c r="D3233" s="1" t="str">
        <f>VLOOKUP(Table1[[#This Row],[Headoffice]],$T$4:$U$82,2,FALSE)</f>
        <v>NorthAmerica</v>
      </c>
      <c r="E3233" s="1">
        <v>1986</v>
      </c>
      <c r="F3233" s="3">
        <v>2037</v>
      </c>
      <c r="G3233" s="4">
        <v>43915</v>
      </c>
      <c r="H3233" s="1">
        <v>7</v>
      </c>
      <c r="I3233" s="4">
        <v>43118</v>
      </c>
    </row>
    <row r="3234" spans="1:9" x14ac:dyDescent="0.25">
      <c r="A3234" s="1" t="s">
        <v>3317</v>
      </c>
      <c r="B3234" s="1">
        <v>7224</v>
      </c>
      <c r="C3234" s="1" t="s">
        <v>91</v>
      </c>
      <c r="D3234" s="1" t="str">
        <f>VLOOKUP(Table1[[#This Row],[Headoffice]],$T$4:$U$82,2,FALSE)</f>
        <v>RestOfTheWorld</v>
      </c>
      <c r="F3234" s="3"/>
      <c r="H3234" s="1">
        <v>15</v>
      </c>
      <c r="I3234" s="4">
        <v>43082</v>
      </c>
    </row>
    <row r="3235" spans="1:9" x14ac:dyDescent="0.25">
      <c r="A3235" s="1" t="s">
        <v>3318</v>
      </c>
      <c r="B3235" s="1">
        <v>488</v>
      </c>
      <c r="C3235" s="1" t="s">
        <v>30</v>
      </c>
      <c r="D3235" s="1" t="str">
        <f>VLOOKUP(Table1[[#This Row],[Headoffice]],$T$4:$U$82,2,FALSE)</f>
        <v>NorthAmerica</v>
      </c>
      <c r="E3235" s="1">
        <v>1986</v>
      </c>
      <c r="F3235" s="3">
        <v>2082</v>
      </c>
      <c r="G3235" s="4">
        <v>44006</v>
      </c>
      <c r="H3235" s="1">
        <v>9</v>
      </c>
      <c r="I3235" s="4">
        <v>41558</v>
      </c>
    </row>
    <row r="3236" spans="1:9" x14ac:dyDescent="0.25">
      <c r="A3236" s="1" t="s">
        <v>3319</v>
      </c>
      <c r="B3236" s="1">
        <v>6071</v>
      </c>
      <c r="C3236" s="1" t="s">
        <v>30</v>
      </c>
      <c r="D3236" s="1" t="str">
        <f>VLOOKUP(Table1[[#This Row],[Headoffice]],$T$4:$U$82,2,FALSE)</f>
        <v>NorthAmerica</v>
      </c>
      <c r="E3236" s="1">
        <v>1995</v>
      </c>
      <c r="F3236" s="3">
        <v>21089</v>
      </c>
      <c r="G3236" s="4">
        <v>44000</v>
      </c>
      <c r="H3236" s="1">
        <v>278</v>
      </c>
      <c r="I3236" s="4">
        <v>43899</v>
      </c>
    </row>
    <row r="3237" spans="1:9" x14ac:dyDescent="0.25">
      <c r="A3237" s="1" t="s">
        <v>3320</v>
      </c>
      <c r="B3237" s="1">
        <v>7643</v>
      </c>
      <c r="C3237" s="1" t="s">
        <v>22</v>
      </c>
      <c r="D3237" s="1" t="str">
        <f>VLOOKUP(Table1[[#This Row],[Headoffice]],$T$4:$U$82,2,FALSE)</f>
        <v>FarEast</v>
      </c>
      <c r="E3237" s="1">
        <v>2016</v>
      </c>
      <c r="F3237" s="3"/>
      <c r="H3237" s="1">
        <v>1</v>
      </c>
      <c r="I3237" s="4">
        <v>42488</v>
      </c>
    </row>
    <row r="3238" spans="1:9" x14ac:dyDescent="0.25">
      <c r="A3238" s="1" t="s">
        <v>3321</v>
      </c>
      <c r="B3238" s="1">
        <v>7063</v>
      </c>
      <c r="C3238" s="1" t="s">
        <v>30</v>
      </c>
      <c r="D3238" s="1" t="str">
        <f>VLOOKUP(Table1[[#This Row],[Headoffice]],$T$4:$U$82,2,FALSE)</f>
        <v>NorthAmerica</v>
      </c>
      <c r="F3238" s="3"/>
      <c r="H3238" s="1">
        <v>2</v>
      </c>
      <c r="I3238" s="4">
        <v>43124</v>
      </c>
    </row>
    <row r="3239" spans="1:9" x14ac:dyDescent="0.25">
      <c r="A3239" s="1" t="s">
        <v>3322</v>
      </c>
      <c r="B3239" s="1">
        <v>7090</v>
      </c>
      <c r="C3239" s="1" t="s">
        <v>30</v>
      </c>
      <c r="D3239" s="1" t="str">
        <f>VLOOKUP(Table1[[#This Row],[Headoffice]],$T$4:$U$82,2,FALSE)</f>
        <v>NorthAmerica</v>
      </c>
      <c r="F3239" s="3"/>
      <c r="H3239" s="1">
        <v>1</v>
      </c>
      <c r="I3239" s="4">
        <v>38071</v>
      </c>
    </row>
    <row r="3240" spans="1:9" x14ac:dyDescent="0.25">
      <c r="A3240" s="1" t="s">
        <v>3323</v>
      </c>
      <c r="B3240" s="1">
        <v>6885</v>
      </c>
      <c r="C3240" s="1" t="s">
        <v>30</v>
      </c>
      <c r="D3240" s="1" t="str">
        <f>VLOOKUP(Table1[[#This Row],[Headoffice]],$T$4:$U$82,2,FALSE)</f>
        <v>NorthAmerica</v>
      </c>
      <c r="E3240" s="1">
        <v>1974</v>
      </c>
      <c r="F3240" s="3">
        <v>10000</v>
      </c>
      <c r="G3240" s="4">
        <v>41030</v>
      </c>
      <c r="H3240" s="1">
        <v>1</v>
      </c>
      <c r="I3240" s="4">
        <v>42957</v>
      </c>
    </row>
    <row r="3241" spans="1:9" x14ac:dyDescent="0.25">
      <c r="A3241" s="1" t="s">
        <v>3324</v>
      </c>
      <c r="B3241" s="1">
        <v>6360</v>
      </c>
      <c r="C3241" s="1" t="s">
        <v>161</v>
      </c>
      <c r="D3241" s="1" t="str">
        <f>VLOOKUP(Table1[[#This Row],[Headoffice]],$T$4:$U$82,2,FALSE)</f>
        <v>WestEurope</v>
      </c>
      <c r="F3241" s="3"/>
      <c r="H3241" s="1">
        <v>1</v>
      </c>
      <c r="I3241" s="4">
        <v>42262</v>
      </c>
    </row>
    <row r="3242" spans="1:9" x14ac:dyDescent="0.25">
      <c r="A3242" s="1" t="s">
        <v>3325</v>
      </c>
      <c r="B3242" s="1">
        <v>8655</v>
      </c>
      <c r="C3242" s="1" t="s">
        <v>30</v>
      </c>
      <c r="D3242" s="1" t="str">
        <f>VLOOKUP(Table1[[#This Row],[Headoffice]],$T$4:$U$82,2,FALSE)</f>
        <v>NorthAmerica</v>
      </c>
      <c r="F3242" s="3"/>
      <c r="H3242" s="1">
        <v>1</v>
      </c>
      <c r="I3242" s="4">
        <v>39394</v>
      </c>
    </row>
    <row r="3243" spans="1:9" x14ac:dyDescent="0.25">
      <c r="A3243" s="1" t="s">
        <v>3326</v>
      </c>
      <c r="B3243" s="1">
        <v>9224</v>
      </c>
      <c r="C3243" s="1" t="s">
        <v>9</v>
      </c>
      <c r="D3243" s="1" t="str">
        <f>VLOOKUP(Table1[[#This Row],[Headoffice]],$T$4:$U$82,2,FALSE)</f>
        <v>AustraliaNZ</v>
      </c>
      <c r="F3243" s="3"/>
      <c r="H3243" s="1">
        <v>1</v>
      </c>
      <c r="I3243" s="4">
        <v>43073</v>
      </c>
    </row>
    <row r="3244" spans="1:9" x14ac:dyDescent="0.25">
      <c r="A3244" s="1" t="s">
        <v>3327</v>
      </c>
      <c r="B3244" s="1">
        <v>5391</v>
      </c>
      <c r="C3244" s="1" t="s">
        <v>9</v>
      </c>
      <c r="D3244" s="1" t="str">
        <f>VLOOKUP(Table1[[#This Row],[Headoffice]],$T$4:$U$82,2,FALSE)</f>
        <v>AustraliaNZ</v>
      </c>
      <c r="E3244" s="1">
        <v>2005</v>
      </c>
      <c r="F3244" s="3"/>
      <c r="H3244" s="1">
        <v>27</v>
      </c>
      <c r="I3244" s="4">
        <v>43306</v>
      </c>
    </row>
    <row r="3245" spans="1:9" x14ac:dyDescent="0.25">
      <c r="A3245" s="1" t="s">
        <v>3328</v>
      </c>
      <c r="B3245" s="1">
        <v>6880</v>
      </c>
      <c r="C3245" s="1" t="s">
        <v>47</v>
      </c>
      <c r="D3245" s="1" t="str">
        <f>VLOOKUP(Table1[[#This Row],[Headoffice]],$T$4:$U$82,2,FALSE)</f>
        <v>WestEurope</v>
      </c>
      <c r="F3245" s="3"/>
      <c r="H3245" s="1">
        <v>22</v>
      </c>
      <c r="I3245" s="4">
        <v>42795</v>
      </c>
    </row>
    <row r="3246" spans="1:9" x14ac:dyDescent="0.25">
      <c r="A3246" s="1" t="s">
        <v>3329</v>
      </c>
      <c r="B3246" s="1">
        <v>5370</v>
      </c>
      <c r="C3246" s="1" t="s">
        <v>30</v>
      </c>
      <c r="D3246" s="1" t="str">
        <f>VLOOKUP(Table1[[#This Row],[Headoffice]],$T$4:$U$82,2,FALSE)</f>
        <v>NorthAmerica</v>
      </c>
      <c r="E3246" s="1">
        <v>2013</v>
      </c>
      <c r="F3246" s="3">
        <v>2188</v>
      </c>
      <c r="G3246" s="4">
        <v>42735</v>
      </c>
      <c r="H3246" s="1">
        <v>1</v>
      </c>
      <c r="I3246" s="4">
        <v>42438</v>
      </c>
    </row>
    <row r="3247" spans="1:9" x14ac:dyDescent="0.25">
      <c r="A3247" s="1" t="s">
        <v>3330</v>
      </c>
      <c r="B3247" s="1">
        <v>11048</v>
      </c>
      <c r="C3247" s="1" t="s">
        <v>9</v>
      </c>
      <c r="D3247" s="1" t="str">
        <f>VLOOKUP(Table1[[#This Row],[Headoffice]],$T$4:$U$82,2,FALSE)</f>
        <v>AustraliaNZ</v>
      </c>
      <c r="F3247" s="3"/>
      <c r="H3247" s="1">
        <v>1</v>
      </c>
      <c r="I3247" s="4">
        <v>43983</v>
      </c>
    </row>
    <row r="3248" spans="1:9" ht="30" x14ac:dyDescent="0.25">
      <c r="A3248" s="1" t="s">
        <v>3331</v>
      </c>
      <c r="B3248" s="1">
        <v>6305</v>
      </c>
      <c r="C3248" s="1" t="s">
        <v>30</v>
      </c>
      <c r="D3248" s="1" t="str">
        <f>VLOOKUP(Table1[[#This Row],[Headoffice]],$T$4:$U$82,2,FALSE)</f>
        <v>NorthAmerica</v>
      </c>
      <c r="F3248" s="3"/>
      <c r="H3248" s="1">
        <v>1</v>
      </c>
      <c r="I3248" s="4">
        <v>42783</v>
      </c>
    </row>
    <row r="3249" spans="1:9" x14ac:dyDescent="0.25">
      <c r="A3249" s="1" t="s">
        <v>3332</v>
      </c>
      <c r="B3249" s="1">
        <v>7536</v>
      </c>
      <c r="C3249" s="1" t="s">
        <v>40</v>
      </c>
      <c r="D3249" s="1" t="str">
        <f>VLOOKUP(Table1[[#This Row],[Headoffice]],$T$4:$U$82,2,FALSE)</f>
        <v>FarEast</v>
      </c>
      <c r="F3249" s="3"/>
      <c r="H3249" s="1">
        <v>1</v>
      </c>
      <c r="I3249" s="4">
        <v>42191</v>
      </c>
    </row>
    <row r="3250" spans="1:9" x14ac:dyDescent="0.25">
      <c r="A3250" s="1" t="s">
        <v>3333</v>
      </c>
      <c r="B3250" s="1">
        <v>6548</v>
      </c>
      <c r="C3250" s="1" t="s">
        <v>40</v>
      </c>
      <c r="D3250" s="1" t="str">
        <f>VLOOKUP(Table1[[#This Row],[Headoffice]],$T$4:$U$82,2,FALSE)</f>
        <v>FarEast</v>
      </c>
      <c r="F3250" s="3"/>
      <c r="H3250" s="1">
        <v>1</v>
      </c>
      <c r="I3250" s="4">
        <v>43024</v>
      </c>
    </row>
    <row r="3251" spans="1:9" x14ac:dyDescent="0.25">
      <c r="A3251" s="1" t="s">
        <v>3334</v>
      </c>
      <c r="B3251" s="1">
        <v>6479</v>
      </c>
      <c r="C3251" s="1" t="s">
        <v>371</v>
      </c>
      <c r="D3251" s="1" t="str">
        <f>VLOOKUP(Table1[[#This Row],[Headoffice]],$T$4:$U$82,2,FALSE)</f>
        <v>FarEast</v>
      </c>
      <c r="E3251" s="1">
        <v>1983</v>
      </c>
      <c r="F3251" s="3"/>
      <c r="H3251" s="1">
        <v>1</v>
      </c>
      <c r="I3251" s="4">
        <v>42111</v>
      </c>
    </row>
    <row r="3252" spans="1:9" ht="30" x14ac:dyDescent="0.25">
      <c r="A3252" s="1" t="s">
        <v>3335</v>
      </c>
      <c r="B3252" s="1">
        <v>6204</v>
      </c>
      <c r="C3252" s="1" t="s">
        <v>371</v>
      </c>
      <c r="D3252" s="1" t="str">
        <f>VLOOKUP(Table1[[#This Row],[Headoffice]],$T$4:$U$82,2,FALSE)</f>
        <v>FarEast</v>
      </c>
      <c r="F3252" s="3"/>
      <c r="H3252" s="1">
        <v>1</v>
      </c>
      <c r="I3252" s="4">
        <v>40962</v>
      </c>
    </row>
    <row r="3253" spans="1:9" ht="30" x14ac:dyDescent="0.25">
      <c r="A3253" s="1" t="s">
        <v>3336</v>
      </c>
      <c r="B3253" s="1">
        <v>5609</v>
      </c>
      <c r="C3253" s="1" t="s">
        <v>30</v>
      </c>
      <c r="D3253" s="1" t="str">
        <f>VLOOKUP(Table1[[#This Row],[Headoffice]],$T$4:$U$82,2,FALSE)</f>
        <v>NorthAmerica</v>
      </c>
      <c r="E3253" s="1">
        <v>1980</v>
      </c>
      <c r="F3253" s="3">
        <v>3722</v>
      </c>
      <c r="G3253" s="4">
        <v>43921</v>
      </c>
      <c r="H3253" s="1">
        <v>2</v>
      </c>
      <c r="I3253" s="4">
        <v>42050</v>
      </c>
    </row>
    <row r="3254" spans="1:9" x14ac:dyDescent="0.25">
      <c r="A3254" s="1" t="s">
        <v>3337</v>
      </c>
      <c r="B3254" s="1">
        <v>5765</v>
      </c>
      <c r="C3254" s="1" t="s">
        <v>30</v>
      </c>
      <c r="D3254" s="1" t="str">
        <f>VLOOKUP(Table1[[#This Row],[Headoffice]],$T$4:$U$82,2,FALSE)</f>
        <v>NorthAmerica</v>
      </c>
      <c r="E3254" s="1">
        <v>1980</v>
      </c>
      <c r="F3254" s="3"/>
      <c r="H3254" s="1">
        <v>1</v>
      </c>
      <c r="I3254" s="4">
        <v>43236</v>
      </c>
    </row>
    <row r="3255" spans="1:9" x14ac:dyDescent="0.25">
      <c r="A3255" s="1" t="s">
        <v>3338</v>
      </c>
      <c r="B3255" s="1">
        <v>8868</v>
      </c>
      <c r="C3255" s="1" t="s">
        <v>69</v>
      </c>
      <c r="D3255" s="1" t="str">
        <f>VLOOKUP(Table1[[#This Row],[Headoffice]],$T$4:$U$82,2,FALSE)</f>
        <v>AustraliaNZ</v>
      </c>
      <c r="F3255" s="3"/>
      <c r="H3255" s="1">
        <v>1</v>
      </c>
      <c r="I3255" s="4">
        <v>36888</v>
      </c>
    </row>
    <row r="3256" spans="1:9" x14ac:dyDescent="0.25">
      <c r="A3256" s="1" t="s">
        <v>3339</v>
      </c>
      <c r="B3256" s="1">
        <v>7735</v>
      </c>
      <c r="C3256" s="1" t="s">
        <v>26</v>
      </c>
      <c r="D3256" s="1" t="str">
        <f>VLOOKUP(Table1[[#This Row],[Headoffice]],$T$4:$U$82,2,FALSE)</f>
        <v>FarEast</v>
      </c>
      <c r="F3256" s="3"/>
      <c r="H3256" s="1">
        <v>1</v>
      </c>
      <c r="I3256" s="4">
        <v>42915</v>
      </c>
    </row>
    <row r="3257" spans="1:9" x14ac:dyDescent="0.25">
      <c r="A3257" s="1" t="s">
        <v>3340</v>
      </c>
      <c r="B3257" s="1">
        <v>1983</v>
      </c>
      <c r="C3257" s="1" t="s">
        <v>28</v>
      </c>
      <c r="D3257" s="1" t="str">
        <f>VLOOKUP(Table1[[#This Row],[Headoffice]],$T$4:$U$82,2,FALSE)</f>
        <v>NorthAmerica</v>
      </c>
      <c r="E3257" s="1">
        <v>1999</v>
      </c>
      <c r="F3257" s="3">
        <v>141</v>
      </c>
      <c r="G3257" s="4">
        <v>43916</v>
      </c>
      <c r="H3257" s="1">
        <v>1</v>
      </c>
      <c r="I3257" s="4">
        <v>43866</v>
      </c>
    </row>
    <row r="3258" spans="1:9" x14ac:dyDescent="0.25">
      <c r="A3258" s="1" t="s">
        <v>3341</v>
      </c>
      <c r="B3258" s="1">
        <v>1210</v>
      </c>
      <c r="C3258" s="1" t="s">
        <v>30</v>
      </c>
      <c r="D3258" s="1" t="str">
        <f>VLOOKUP(Table1[[#This Row],[Headoffice]],$T$4:$U$82,2,FALSE)</f>
        <v>NorthAmerica</v>
      </c>
      <c r="E3258" s="1">
        <v>2000</v>
      </c>
      <c r="F3258" s="3">
        <v>15381</v>
      </c>
      <c r="G3258" s="4">
        <v>43915</v>
      </c>
      <c r="H3258" s="1">
        <v>1</v>
      </c>
      <c r="I3258" s="4">
        <v>39583</v>
      </c>
    </row>
    <row r="3259" spans="1:9" ht="30" x14ac:dyDescent="0.25">
      <c r="A3259" s="1" t="s">
        <v>3342</v>
      </c>
      <c r="B3259" s="1">
        <v>5000</v>
      </c>
      <c r="C3259" s="1" t="s">
        <v>9</v>
      </c>
      <c r="D3259" s="1" t="str">
        <f>VLOOKUP(Table1[[#This Row],[Headoffice]],$T$4:$U$82,2,FALSE)</f>
        <v>AustraliaNZ</v>
      </c>
      <c r="F3259" s="3"/>
      <c r="H3259" s="1">
        <v>2</v>
      </c>
      <c r="I3259" s="4">
        <v>42639</v>
      </c>
    </row>
    <row r="3260" spans="1:9" ht="30" x14ac:dyDescent="0.25">
      <c r="A3260" s="1" t="s">
        <v>3343</v>
      </c>
      <c r="B3260" s="1">
        <v>6542</v>
      </c>
      <c r="C3260" s="1" t="s">
        <v>9</v>
      </c>
      <c r="D3260" s="1" t="str">
        <f>VLOOKUP(Table1[[#This Row],[Headoffice]],$T$4:$U$82,2,FALSE)</f>
        <v>AustraliaNZ</v>
      </c>
      <c r="F3260" s="3"/>
      <c r="H3260" s="1">
        <v>4</v>
      </c>
      <c r="I3260" s="4">
        <v>43502</v>
      </c>
    </row>
    <row r="3261" spans="1:9" x14ac:dyDescent="0.25">
      <c r="A3261" s="1" t="s">
        <v>3344</v>
      </c>
      <c r="B3261" s="1">
        <v>5680</v>
      </c>
      <c r="C3261" s="1" t="s">
        <v>51</v>
      </c>
      <c r="D3261" s="1" t="str">
        <f>VLOOKUP(Table1[[#This Row],[Headoffice]],$T$4:$U$82,2,FALSE)</f>
        <v>WestEurope</v>
      </c>
      <c r="F3261" s="3"/>
      <c r="H3261" s="1">
        <v>1</v>
      </c>
      <c r="I3261" s="4">
        <v>40735</v>
      </c>
    </row>
    <row r="3262" spans="1:9" x14ac:dyDescent="0.25">
      <c r="A3262" s="1" t="s">
        <v>3345</v>
      </c>
      <c r="B3262" s="1">
        <v>5679</v>
      </c>
      <c r="C3262" s="1" t="s">
        <v>30</v>
      </c>
      <c r="D3262" s="1" t="str">
        <f>VLOOKUP(Table1[[#This Row],[Headoffice]],$T$4:$U$82,2,FALSE)</f>
        <v>NorthAmerica</v>
      </c>
      <c r="F3262" s="3"/>
      <c r="H3262" s="1">
        <v>12</v>
      </c>
      <c r="I3262" s="4">
        <v>43332</v>
      </c>
    </row>
    <row r="3263" spans="1:9" x14ac:dyDescent="0.25">
      <c r="A3263" s="1" t="s">
        <v>3346</v>
      </c>
      <c r="B3263" s="1">
        <v>5676</v>
      </c>
      <c r="C3263" s="1" t="s">
        <v>30</v>
      </c>
      <c r="D3263" s="1" t="str">
        <f>VLOOKUP(Table1[[#This Row],[Headoffice]],$T$4:$U$82,2,FALSE)</f>
        <v>NorthAmerica</v>
      </c>
      <c r="F3263" s="3"/>
      <c r="H3263" s="1">
        <v>1</v>
      </c>
      <c r="I3263" s="4">
        <v>42731</v>
      </c>
    </row>
    <row r="3264" spans="1:9" x14ac:dyDescent="0.25">
      <c r="A3264" s="1" t="s">
        <v>3347</v>
      </c>
      <c r="B3264" s="1">
        <v>6685</v>
      </c>
      <c r="C3264" s="1" t="s">
        <v>375</v>
      </c>
      <c r="D3264" s="1" t="str">
        <f>VLOOKUP(Table1[[#This Row],[Headoffice]],$T$4:$U$82,2,FALSE)</f>
        <v>RestOfTheWorld</v>
      </c>
      <c r="E3264" s="1">
        <v>2017</v>
      </c>
      <c r="F3264" s="3"/>
      <c r="H3264" s="1">
        <v>1</v>
      </c>
      <c r="I3264" s="4">
        <v>43263</v>
      </c>
    </row>
    <row r="3265" spans="1:9" x14ac:dyDescent="0.25">
      <c r="A3265" s="1" t="s">
        <v>3348</v>
      </c>
      <c r="B3265" s="1">
        <v>9155</v>
      </c>
      <c r="C3265" s="1" t="s">
        <v>26</v>
      </c>
      <c r="D3265" s="1" t="str">
        <f>VLOOKUP(Table1[[#This Row],[Headoffice]],$T$4:$U$82,2,FALSE)</f>
        <v>FarEast</v>
      </c>
      <c r="F3265" s="3"/>
      <c r="H3265" s="1">
        <v>1</v>
      </c>
    </row>
    <row r="3266" spans="1:9" x14ac:dyDescent="0.25">
      <c r="A3266" s="1" t="s">
        <v>3349</v>
      </c>
      <c r="B3266" s="1">
        <v>5638</v>
      </c>
      <c r="C3266" s="1" t="s">
        <v>9</v>
      </c>
      <c r="D3266" s="1" t="str">
        <f>VLOOKUP(Table1[[#This Row],[Headoffice]],$T$4:$U$82,2,FALSE)</f>
        <v>AustraliaNZ</v>
      </c>
      <c r="E3266" s="1">
        <v>2009</v>
      </c>
      <c r="F3266" s="3"/>
      <c r="H3266" s="1">
        <v>1</v>
      </c>
      <c r="I3266" s="4">
        <v>41064</v>
      </c>
    </row>
    <row r="3267" spans="1:9" ht="30" x14ac:dyDescent="0.25">
      <c r="A3267" s="1" t="s">
        <v>3350</v>
      </c>
      <c r="B3267" s="1">
        <v>8741</v>
      </c>
      <c r="C3267" s="1" t="s">
        <v>30</v>
      </c>
      <c r="D3267" s="1" t="str">
        <f>VLOOKUP(Table1[[#This Row],[Headoffice]],$T$4:$U$82,2,FALSE)</f>
        <v>NorthAmerica</v>
      </c>
      <c r="E3267" s="1">
        <v>2016</v>
      </c>
      <c r="F3267" s="3"/>
      <c r="H3267" s="1">
        <v>1</v>
      </c>
      <c r="I3267" s="4">
        <v>43525</v>
      </c>
    </row>
    <row r="3268" spans="1:9" x14ac:dyDescent="0.25">
      <c r="A3268" s="1" t="s">
        <v>3351</v>
      </c>
      <c r="B3268" s="1">
        <v>6731</v>
      </c>
      <c r="C3268" s="1" t="s">
        <v>26</v>
      </c>
      <c r="D3268" s="1" t="str">
        <f>VLOOKUP(Table1[[#This Row],[Headoffice]],$T$4:$U$82,2,FALSE)</f>
        <v>FarEast</v>
      </c>
      <c r="F3268" s="3"/>
      <c r="H3268" s="1">
        <v>1</v>
      </c>
      <c r="I3268" s="4">
        <v>42838</v>
      </c>
    </row>
    <row r="3269" spans="1:9" x14ac:dyDescent="0.25">
      <c r="A3269" s="1" t="s">
        <v>3352</v>
      </c>
      <c r="B3269" s="1">
        <v>7485</v>
      </c>
      <c r="C3269" s="1" t="s">
        <v>11</v>
      </c>
      <c r="D3269" s="1" t="str">
        <f>VLOOKUP(Table1[[#This Row],[Headoffice]],$T$4:$U$82,2,FALSE)</f>
        <v>FarEast</v>
      </c>
      <c r="E3269" s="1">
        <v>1897</v>
      </c>
      <c r="F3269" s="3"/>
      <c r="H3269" s="1">
        <v>1</v>
      </c>
      <c r="I3269" s="4">
        <v>22251</v>
      </c>
    </row>
    <row r="3270" spans="1:9" x14ac:dyDescent="0.25">
      <c r="A3270" s="1" t="s">
        <v>3353</v>
      </c>
      <c r="B3270" s="1">
        <v>8887</v>
      </c>
      <c r="C3270" s="1" t="s">
        <v>30</v>
      </c>
      <c r="D3270" s="1" t="str">
        <f>VLOOKUP(Table1[[#This Row],[Headoffice]],$T$4:$U$82,2,FALSE)</f>
        <v>NorthAmerica</v>
      </c>
      <c r="F3270" s="3"/>
      <c r="H3270" s="1">
        <v>1</v>
      </c>
      <c r="I3270" s="4">
        <v>43444</v>
      </c>
    </row>
    <row r="3271" spans="1:9" x14ac:dyDescent="0.25">
      <c r="A3271" s="1" t="s">
        <v>3354</v>
      </c>
      <c r="B3271" s="1">
        <v>496</v>
      </c>
      <c r="C3271" s="1" t="s">
        <v>30</v>
      </c>
      <c r="D3271" s="1" t="str">
        <f>VLOOKUP(Table1[[#This Row],[Headoffice]],$T$4:$U$82,2,FALSE)</f>
        <v>NorthAmerica</v>
      </c>
      <c r="E3271" s="1">
        <v>1985</v>
      </c>
      <c r="F3271" s="3">
        <v>7770</v>
      </c>
      <c r="G3271" s="4">
        <v>44012</v>
      </c>
      <c r="H3271" s="1">
        <v>1</v>
      </c>
      <c r="I3271" s="4">
        <v>40343</v>
      </c>
    </row>
    <row r="3272" spans="1:9" x14ac:dyDescent="0.25">
      <c r="A3272" s="1" t="s">
        <v>3355</v>
      </c>
      <c r="B3272" s="1">
        <v>7378</v>
      </c>
      <c r="C3272" s="1" t="s">
        <v>9</v>
      </c>
      <c r="D3272" s="1" t="str">
        <f>VLOOKUP(Table1[[#This Row],[Headoffice]],$T$4:$U$82,2,FALSE)</f>
        <v>AustraliaNZ</v>
      </c>
      <c r="F3272" s="3"/>
      <c r="H3272" s="1">
        <v>1</v>
      </c>
      <c r="I3272" s="4">
        <v>40821</v>
      </c>
    </row>
    <row r="3273" spans="1:9" x14ac:dyDescent="0.25">
      <c r="A3273" s="1" t="s">
        <v>3356</v>
      </c>
      <c r="B3273" s="1">
        <v>7892</v>
      </c>
      <c r="C3273" s="1" t="s">
        <v>77</v>
      </c>
      <c r="D3273" s="1" t="str">
        <f>VLOOKUP(Table1[[#This Row],[Headoffice]],$T$4:$U$82,2,FALSE)</f>
        <v>WestEurope</v>
      </c>
      <c r="F3273" s="3"/>
      <c r="H3273" s="1">
        <v>1</v>
      </c>
      <c r="I3273" s="4">
        <v>43551</v>
      </c>
    </row>
    <row r="3274" spans="1:9" x14ac:dyDescent="0.25">
      <c r="A3274" s="1" t="s">
        <v>3357</v>
      </c>
      <c r="B3274" s="1">
        <v>9339</v>
      </c>
      <c r="C3274" s="1" t="s">
        <v>103</v>
      </c>
      <c r="D3274" s="1" t="str">
        <f>VLOOKUP(Table1[[#This Row],[Headoffice]],$T$4:$U$82,2,FALSE)</f>
        <v>RestOfTheWorld</v>
      </c>
      <c r="F3274" s="3"/>
      <c r="H3274" s="1">
        <v>1</v>
      </c>
    </row>
    <row r="3275" spans="1:9" x14ac:dyDescent="0.25">
      <c r="A3275" s="1" t="s">
        <v>3358</v>
      </c>
      <c r="B3275" s="1">
        <v>7396</v>
      </c>
      <c r="C3275" s="1" t="s">
        <v>103</v>
      </c>
      <c r="D3275" s="1" t="str">
        <f>VLOOKUP(Table1[[#This Row],[Headoffice]],$T$4:$U$82,2,FALSE)</f>
        <v>RestOfTheWorld</v>
      </c>
      <c r="F3275" s="3"/>
      <c r="H3275" s="1">
        <v>1</v>
      </c>
      <c r="I3275" s="4">
        <v>42009</v>
      </c>
    </row>
    <row r="3276" spans="1:9" x14ac:dyDescent="0.25">
      <c r="A3276" s="1" t="s">
        <v>3359</v>
      </c>
      <c r="B3276" s="1">
        <v>5506</v>
      </c>
      <c r="C3276" s="1" t="s">
        <v>371</v>
      </c>
      <c r="D3276" s="1" t="str">
        <f>VLOOKUP(Table1[[#This Row],[Headoffice]],$T$4:$U$82,2,FALSE)</f>
        <v>FarEast</v>
      </c>
      <c r="E3276" s="1">
        <v>2017</v>
      </c>
      <c r="F3276" s="3"/>
      <c r="H3276" s="1">
        <v>1</v>
      </c>
      <c r="I3276" s="4">
        <v>43077</v>
      </c>
    </row>
    <row r="3277" spans="1:9" ht="45" x14ac:dyDescent="0.25">
      <c r="A3277" s="1" t="s">
        <v>3360</v>
      </c>
      <c r="B3277" s="1">
        <v>7920</v>
      </c>
      <c r="C3277" s="1" t="s">
        <v>9</v>
      </c>
      <c r="D3277" s="1" t="str">
        <f>VLOOKUP(Table1[[#This Row],[Headoffice]],$T$4:$U$82,2,FALSE)</f>
        <v>AustraliaNZ</v>
      </c>
      <c r="F3277" s="3"/>
      <c r="H3277" s="1">
        <v>1</v>
      </c>
      <c r="I3277" s="4">
        <v>42643</v>
      </c>
    </row>
    <row r="3278" spans="1:9" x14ac:dyDescent="0.25">
      <c r="A3278" s="1" t="s">
        <v>3361</v>
      </c>
      <c r="B3278" s="1">
        <v>6025</v>
      </c>
      <c r="C3278" s="1" t="s">
        <v>40</v>
      </c>
      <c r="D3278" s="1" t="str">
        <f>VLOOKUP(Table1[[#This Row],[Headoffice]],$T$4:$U$82,2,FALSE)</f>
        <v>FarEast</v>
      </c>
      <c r="F3278" s="3"/>
      <c r="H3278" s="1">
        <v>1</v>
      </c>
      <c r="I3278" s="4">
        <v>42222</v>
      </c>
    </row>
    <row r="3279" spans="1:9" x14ac:dyDescent="0.25">
      <c r="A3279" s="1" t="s">
        <v>3362</v>
      </c>
      <c r="B3279" s="1">
        <v>8773</v>
      </c>
      <c r="C3279" s="1" t="s">
        <v>69</v>
      </c>
      <c r="D3279" s="1" t="str">
        <f>VLOOKUP(Table1[[#This Row],[Headoffice]],$T$4:$U$82,2,FALSE)</f>
        <v>AustraliaNZ</v>
      </c>
      <c r="F3279" s="3"/>
      <c r="H3279" s="1">
        <v>1</v>
      </c>
      <c r="I3279" s="4">
        <v>43754</v>
      </c>
    </row>
    <row r="3280" spans="1:9" x14ac:dyDescent="0.25">
      <c r="A3280" s="1" t="s">
        <v>3363</v>
      </c>
      <c r="B3280" s="1">
        <v>4856</v>
      </c>
      <c r="C3280" s="1" t="s">
        <v>83</v>
      </c>
      <c r="D3280" s="1" t="str">
        <f>VLOOKUP(Table1[[#This Row],[Headoffice]],$T$4:$U$82,2,FALSE)</f>
        <v>RestOfTheWorld</v>
      </c>
      <c r="E3280" s="1">
        <v>2014</v>
      </c>
      <c r="F3280" s="3"/>
      <c r="H3280" s="1">
        <v>1</v>
      </c>
      <c r="I3280" s="4">
        <v>42004</v>
      </c>
    </row>
    <row r="3281" spans="1:9" x14ac:dyDescent="0.25">
      <c r="A3281" s="1" t="s">
        <v>3364</v>
      </c>
      <c r="B3281" s="1">
        <v>4925</v>
      </c>
      <c r="C3281" s="1" t="s">
        <v>28</v>
      </c>
      <c r="D3281" s="1" t="str">
        <f>VLOOKUP(Table1[[#This Row],[Headoffice]],$T$4:$U$82,2,FALSE)</f>
        <v>NorthAmerica</v>
      </c>
      <c r="E3281" s="1">
        <v>2010</v>
      </c>
      <c r="F3281" s="3"/>
      <c r="H3281" s="1">
        <v>1</v>
      </c>
      <c r="I3281" s="4">
        <v>42390</v>
      </c>
    </row>
    <row r="3282" spans="1:9" x14ac:dyDescent="0.25">
      <c r="A3282" s="1" t="s">
        <v>3365</v>
      </c>
      <c r="B3282" s="1">
        <v>5344</v>
      </c>
      <c r="C3282" s="1" t="s">
        <v>51</v>
      </c>
      <c r="D3282" s="1" t="str">
        <f>VLOOKUP(Table1[[#This Row],[Headoffice]],$T$4:$U$82,2,FALSE)</f>
        <v>WestEurope</v>
      </c>
      <c r="E3282" s="1">
        <v>2000</v>
      </c>
      <c r="F3282" s="3">
        <v>2293</v>
      </c>
      <c r="G3282" s="4">
        <v>43970</v>
      </c>
      <c r="H3282" s="1">
        <v>12</v>
      </c>
      <c r="I3282" s="4">
        <v>42276</v>
      </c>
    </row>
    <row r="3283" spans="1:9" x14ac:dyDescent="0.25">
      <c r="A3283" s="1" t="s">
        <v>3366</v>
      </c>
      <c r="B3283" s="1">
        <v>9342</v>
      </c>
      <c r="C3283" s="1" t="s">
        <v>11</v>
      </c>
      <c r="D3283" s="1" t="str">
        <f>VLOOKUP(Table1[[#This Row],[Headoffice]],$T$4:$U$82,2,FALSE)</f>
        <v>FarEast</v>
      </c>
      <c r="F3283" s="3"/>
      <c r="H3283" s="1">
        <v>1</v>
      </c>
      <c r="I3283" s="4">
        <v>43990</v>
      </c>
    </row>
    <row r="3284" spans="1:9" x14ac:dyDescent="0.25">
      <c r="A3284" s="1" t="s">
        <v>3367</v>
      </c>
      <c r="B3284" s="1">
        <v>7327</v>
      </c>
      <c r="C3284" s="1" t="s">
        <v>9</v>
      </c>
      <c r="D3284" s="1" t="str">
        <f>VLOOKUP(Table1[[#This Row],[Headoffice]],$T$4:$U$82,2,FALSE)</f>
        <v>AustraliaNZ</v>
      </c>
      <c r="F3284" s="3"/>
      <c r="H3284" s="1">
        <v>1</v>
      </c>
      <c r="I3284" s="4">
        <v>41702</v>
      </c>
    </row>
    <row r="3285" spans="1:9" x14ac:dyDescent="0.25">
      <c r="A3285" s="1" t="s">
        <v>3368</v>
      </c>
      <c r="B3285" s="1">
        <v>7589</v>
      </c>
      <c r="C3285" s="1" t="s">
        <v>30</v>
      </c>
      <c r="D3285" s="1" t="str">
        <f>VLOOKUP(Table1[[#This Row],[Headoffice]],$T$4:$U$82,2,FALSE)</f>
        <v>NorthAmerica</v>
      </c>
      <c r="E3285" s="1">
        <v>2012</v>
      </c>
      <c r="F3285" s="3">
        <v>2575</v>
      </c>
      <c r="G3285" s="4">
        <v>43318</v>
      </c>
      <c r="H3285" s="1">
        <v>2</v>
      </c>
      <c r="I3285" s="4">
        <v>42873</v>
      </c>
    </row>
    <row r="3286" spans="1:9" x14ac:dyDescent="0.25">
      <c r="A3286" s="1" t="s">
        <v>3369</v>
      </c>
      <c r="B3286" s="1">
        <v>6059</v>
      </c>
      <c r="C3286" s="1" t="s">
        <v>51</v>
      </c>
      <c r="D3286" s="1" t="str">
        <f>VLOOKUP(Table1[[#This Row],[Headoffice]],$T$4:$U$82,2,FALSE)</f>
        <v>WestEurope</v>
      </c>
      <c r="E3286" s="1">
        <v>1987</v>
      </c>
      <c r="F3286" s="3"/>
      <c r="H3286" s="1">
        <v>1</v>
      </c>
      <c r="I3286" s="4">
        <v>42864</v>
      </c>
    </row>
    <row r="3287" spans="1:9" x14ac:dyDescent="0.25">
      <c r="A3287" s="1" t="s">
        <v>3370</v>
      </c>
      <c r="B3287" s="1">
        <v>6702</v>
      </c>
      <c r="C3287" s="1" t="s">
        <v>30</v>
      </c>
      <c r="D3287" s="1" t="str">
        <f>VLOOKUP(Table1[[#This Row],[Headoffice]],$T$4:$U$82,2,FALSE)</f>
        <v>NorthAmerica</v>
      </c>
      <c r="E3287" s="1">
        <v>2006</v>
      </c>
      <c r="F3287" s="3"/>
      <c r="H3287" s="1">
        <v>1</v>
      </c>
      <c r="I3287" s="4">
        <v>41185</v>
      </c>
    </row>
    <row r="3288" spans="1:9" x14ac:dyDescent="0.25">
      <c r="A3288" s="1" t="s">
        <v>3371</v>
      </c>
      <c r="B3288" s="1">
        <v>1213</v>
      </c>
      <c r="C3288" s="1" t="s">
        <v>30</v>
      </c>
      <c r="D3288" s="1" t="str">
        <f>VLOOKUP(Table1[[#This Row],[Headoffice]],$T$4:$U$82,2,FALSE)</f>
        <v>NorthAmerica</v>
      </c>
      <c r="E3288" s="1">
        <v>1981</v>
      </c>
      <c r="F3288" s="3">
        <v>889</v>
      </c>
      <c r="G3288" s="4">
        <v>43972</v>
      </c>
      <c r="H3288" s="1">
        <v>1</v>
      </c>
      <c r="I3288" s="4">
        <v>42139</v>
      </c>
    </row>
    <row r="3289" spans="1:9" x14ac:dyDescent="0.25">
      <c r="A3289" s="1" t="s">
        <v>3372</v>
      </c>
      <c r="B3289" s="1">
        <v>5170</v>
      </c>
      <c r="C3289" s="1" t="s">
        <v>30</v>
      </c>
      <c r="D3289" s="1" t="str">
        <f>VLOOKUP(Table1[[#This Row],[Headoffice]],$T$4:$U$82,2,FALSE)</f>
        <v>NorthAmerica</v>
      </c>
      <c r="E3289" s="1">
        <v>2004</v>
      </c>
      <c r="F3289" s="3">
        <v>408</v>
      </c>
      <c r="G3289" s="4">
        <v>43920</v>
      </c>
      <c r="H3289" s="1">
        <v>5</v>
      </c>
      <c r="I3289" s="4">
        <v>41221</v>
      </c>
    </row>
    <row r="3290" spans="1:9" x14ac:dyDescent="0.25">
      <c r="A3290" s="1" t="s">
        <v>3373</v>
      </c>
      <c r="B3290" s="1">
        <v>5860</v>
      </c>
      <c r="C3290" s="1" t="s">
        <v>30</v>
      </c>
      <c r="D3290" s="1" t="str">
        <f>VLOOKUP(Table1[[#This Row],[Headoffice]],$T$4:$U$82,2,FALSE)</f>
        <v>NorthAmerica</v>
      </c>
      <c r="E3290" s="1">
        <v>1976</v>
      </c>
      <c r="F3290" s="3"/>
      <c r="H3290" s="1">
        <v>2</v>
      </c>
      <c r="I3290" s="4">
        <v>39504</v>
      </c>
    </row>
    <row r="3291" spans="1:9" x14ac:dyDescent="0.25">
      <c r="A3291" s="1" t="s">
        <v>3374</v>
      </c>
      <c r="B3291" s="1">
        <v>6065</v>
      </c>
      <c r="C3291" s="1" t="s">
        <v>261</v>
      </c>
      <c r="D3291" s="1" t="str">
        <f>VLOOKUP(Table1[[#This Row],[Headoffice]],$T$4:$U$82,2,FALSE)</f>
        <v>WestEurope</v>
      </c>
      <c r="E3291" s="1">
        <v>1993</v>
      </c>
      <c r="F3291" s="3">
        <v>48600</v>
      </c>
      <c r="G3291" s="4">
        <v>43008</v>
      </c>
      <c r="H3291" s="1">
        <v>2</v>
      </c>
      <c r="I3291" s="4">
        <v>42090</v>
      </c>
    </row>
    <row r="3292" spans="1:9" x14ac:dyDescent="0.25">
      <c r="A3292" s="1" t="s">
        <v>3375</v>
      </c>
      <c r="B3292" s="1">
        <v>7150</v>
      </c>
      <c r="C3292" s="1" t="s">
        <v>9</v>
      </c>
      <c r="D3292" s="1" t="str">
        <f>VLOOKUP(Table1[[#This Row],[Headoffice]],$T$4:$U$82,2,FALSE)</f>
        <v>AustraliaNZ</v>
      </c>
      <c r="E3292" s="1">
        <v>1998</v>
      </c>
      <c r="F3292" s="3"/>
      <c r="H3292" s="1">
        <v>1</v>
      </c>
      <c r="I3292" s="4">
        <v>41893</v>
      </c>
    </row>
    <row r="3293" spans="1:9" x14ac:dyDescent="0.25">
      <c r="A3293" s="1" t="s">
        <v>3376</v>
      </c>
      <c r="B3293" s="1">
        <v>8774</v>
      </c>
      <c r="C3293" s="1" t="s">
        <v>69</v>
      </c>
      <c r="D3293" s="1" t="str">
        <f>VLOOKUP(Table1[[#This Row],[Headoffice]],$T$4:$U$82,2,FALSE)</f>
        <v>AustraliaNZ</v>
      </c>
      <c r="F3293" s="3"/>
      <c r="H3293" s="1">
        <v>1</v>
      </c>
      <c r="I3293" s="4">
        <v>43754</v>
      </c>
    </row>
    <row r="3294" spans="1:9" x14ac:dyDescent="0.25">
      <c r="A3294" s="1" t="s">
        <v>3377</v>
      </c>
      <c r="B3294" s="1">
        <v>5902</v>
      </c>
      <c r="C3294" s="1" t="s">
        <v>26</v>
      </c>
      <c r="D3294" s="1" t="str">
        <f>VLOOKUP(Table1[[#This Row],[Headoffice]],$T$4:$U$82,2,FALSE)</f>
        <v>FarEast</v>
      </c>
      <c r="F3294" s="3"/>
      <c r="H3294" s="1">
        <v>1</v>
      </c>
      <c r="I3294" s="4">
        <v>40094</v>
      </c>
    </row>
    <row r="3295" spans="1:9" x14ac:dyDescent="0.25">
      <c r="A3295" s="1" t="s">
        <v>3378</v>
      </c>
      <c r="B3295" s="1">
        <v>6245</v>
      </c>
      <c r="C3295" s="1" t="s">
        <v>30</v>
      </c>
      <c r="D3295" s="1" t="str">
        <f>VLOOKUP(Table1[[#This Row],[Headoffice]],$T$4:$U$82,2,FALSE)</f>
        <v>NorthAmerica</v>
      </c>
      <c r="E3295" s="1">
        <v>2005</v>
      </c>
      <c r="F3295" s="3">
        <v>11315</v>
      </c>
      <c r="G3295" s="4">
        <v>43928</v>
      </c>
      <c r="H3295" s="1">
        <v>30</v>
      </c>
      <c r="I3295" s="4">
        <v>43629</v>
      </c>
    </row>
    <row r="3296" spans="1:9" x14ac:dyDescent="0.25">
      <c r="A3296" s="1" t="s">
        <v>3379</v>
      </c>
      <c r="B3296" s="1">
        <v>5426</v>
      </c>
      <c r="C3296" s="1" t="s">
        <v>9</v>
      </c>
      <c r="D3296" s="1" t="str">
        <f>VLOOKUP(Table1[[#This Row],[Headoffice]],$T$4:$U$82,2,FALSE)</f>
        <v>AustraliaNZ</v>
      </c>
      <c r="E3296" s="1">
        <v>1998</v>
      </c>
      <c r="F3296" s="3"/>
      <c r="H3296" s="1">
        <v>3</v>
      </c>
      <c r="I3296" s="4">
        <v>43951</v>
      </c>
    </row>
    <row r="3297" spans="1:9" x14ac:dyDescent="0.25">
      <c r="A3297" s="1" t="s">
        <v>3380</v>
      </c>
      <c r="B3297" s="1">
        <v>6308</v>
      </c>
      <c r="C3297" s="1" t="s">
        <v>30</v>
      </c>
      <c r="D3297" s="1" t="str">
        <f>VLOOKUP(Table1[[#This Row],[Headoffice]],$T$4:$U$82,2,FALSE)</f>
        <v>NorthAmerica</v>
      </c>
      <c r="E3297" s="1">
        <v>1992</v>
      </c>
      <c r="F3297" s="3">
        <v>769</v>
      </c>
      <c r="G3297" s="4">
        <v>44001</v>
      </c>
      <c r="H3297" s="1">
        <v>1</v>
      </c>
      <c r="I3297" s="4">
        <v>41422</v>
      </c>
    </row>
    <row r="3298" spans="1:9" x14ac:dyDescent="0.25">
      <c r="A3298" s="1" t="s">
        <v>3381</v>
      </c>
      <c r="B3298" s="1">
        <v>587</v>
      </c>
      <c r="C3298" s="1" t="s">
        <v>30</v>
      </c>
      <c r="D3298" s="1" t="str">
        <f>VLOOKUP(Table1[[#This Row],[Headoffice]],$T$4:$U$82,2,FALSE)</f>
        <v>NorthAmerica</v>
      </c>
      <c r="E3298" s="1">
        <v>1982</v>
      </c>
      <c r="F3298" s="3">
        <v>3332</v>
      </c>
      <c r="G3298" s="4">
        <v>44011</v>
      </c>
      <c r="H3298" s="1">
        <v>5</v>
      </c>
      <c r="I3298" s="4">
        <v>43990</v>
      </c>
    </row>
    <row r="3299" spans="1:9" x14ac:dyDescent="0.25">
      <c r="A3299" s="1" t="s">
        <v>3382</v>
      </c>
      <c r="B3299" s="1">
        <v>7624</v>
      </c>
      <c r="C3299" s="1" t="s">
        <v>9</v>
      </c>
      <c r="D3299" s="1" t="str">
        <f>VLOOKUP(Table1[[#This Row],[Headoffice]],$T$4:$U$82,2,FALSE)</f>
        <v>AustraliaNZ</v>
      </c>
      <c r="E3299" s="1">
        <v>2015</v>
      </c>
      <c r="F3299" s="3"/>
      <c r="H3299" s="1">
        <v>1</v>
      </c>
      <c r="I3299" s="4">
        <v>42439</v>
      </c>
    </row>
    <row r="3300" spans="1:9" x14ac:dyDescent="0.25">
      <c r="A3300" s="1" t="s">
        <v>3383</v>
      </c>
      <c r="B3300" s="1">
        <v>6056</v>
      </c>
      <c r="C3300" s="1" t="s">
        <v>30</v>
      </c>
      <c r="D3300" s="1" t="str">
        <f>VLOOKUP(Table1[[#This Row],[Headoffice]],$T$4:$U$82,2,FALSE)</f>
        <v>NorthAmerica</v>
      </c>
      <c r="E3300" s="1">
        <v>2000</v>
      </c>
      <c r="F3300" s="3"/>
      <c r="H3300" s="1">
        <v>1</v>
      </c>
      <c r="I3300" s="4">
        <v>39484</v>
      </c>
    </row>
    <row r="3301" spans="1:9" x14ac:dyDescent="0.25">
      <c r="A3301" s="1" t="s">
        <v>3384</v>
      </c>
      <c r="B3301" s="1">
        <v>6446</v>
      </c>
      <c r="C3301" s="1" t="s">
        <v>30</v>
      </c>
      <c r="D3301" s="1" t="str">
        <f>VLOOKUP(Table1[[#This Row],[Headoffice]],$T$4:$U$82,2,FALSE)</f>
        <v>NorthAmerica</v>
      </c>
      <c r="E3301" s="1">
        <v>2008</v>
      </c>
      <c r="F3301" s="3"/>
      <c r="H3301" s="1">
        <v>1</v>
      </c>
      <c r="I3301" s="4">
        <v>41958</v>
      </c>
    </row>
    <row r="3302" spans="1:9" x14ac:dyDescent="0.25">
      <c r="A3302" s="1" t="s">
        <v>3385</v>
      </c>
      <c r="B3302" s="1">
        <v>7955</v>
      </c>
      <c r="C3302" s="1" t="s">
        <v>9</v>
      </c>
      <c r="D3302" s="1" t="str">
        <f>VLOOKUP(Table1[[#This Row],[Headoffice]],$T$4:$U$82,2,FALSE)</f>
        <v>AustraliaNZ</v>
      </c>
      <c r="F3302" s="3"/>
      <c r="H3302" s="1">
        <v>1</v>
      </c>
      <c r="I3302" s="4">
        <v>43581</v>
      </c>
    </row>
    <row r="3303" spans="1:9" x14ac:dyDescent="0.25">
      <c r="A3303" s="1" t="s">
        <v>3386</v>
      </c>
      <c r="B3303" s="1">
        <v>6488</v>
      </c>
      <c r="C3303" s="1" t="s">
        <v>9</v>
      </c>
      <c r="D3303" s="1" t="str">
        <f>VLOOKUP(Table1[[#This Row],[Headoffice]],$T$4:$U$82,2,FALSE)</f>
        <v>AustraliaNZ</v>
      </c>
      <c r="E3303" s="1">
        <v>2009</v>
      </c>
      <c r="F3303" s="3"/>
      <c r="H3303" s="1">
        <v>2</v>
      </c>
      <c r="I3303" s="4">
        <v>41457</v>
      </c>
    </row>
    <row r="3304" spans="1:9" x14ac:dyDescent="0.25">
      <c r="A3304" s="1" t="s">
        <v>3387</v>
      </c>
      <c r="B3304" s="1">
        <v>7113</v>
      </c>
      <c r="C3304" s="1" t="s">
        <v>30</v>
      </c>
      <c r="D3304" s="1" t="str">
        <f>VLOOKUP(Table1[[#This Row],[Headoffice]],$T$4:$U$82,2,FALSE)</f>
        <v>NorthAmerica</v>
      </c>
      <c r="E3304" s="1">
        <v>1989</v>
      </c>
      <c r="F3304" s="3">
        <v>5000</v>
      </c>
      <c r="G3304" s="4">
        <v>41640</v>
      </c>
      <c r="H3304" s="1">
        <v>2</v>
      </c>
      <c r="I3304" s="4">
        <v>41981</v>
      </c>
    </row>
    <row r="3305" spans="1:9" x14ac:dyDescent="0.25">
      <c r="A3305" s="1" t="s">
        <v>3388</v>
      </c>
      <c r="B3305" s="1">
        <v>11032</v>
      </c>
      <c r="C3305" s="1" t="s">
        <v>40</v>
      </c>
      <c r="D3305" s="1" t="str">
        <f>VLOOKUP(Table1[[#This Row],[Headoffice]],$T$4:$U$82,2,FALSE)</f>
        <v>FarEast</v>
      </c>
      <c r="F3305" s="3"/>
      <c r="H3305" s="1">
        <v>1</v>
      </c>
      <c r="I3305" s="4">
        <v>42384</v>
      </c>
    </row>
    <row r="3306" spans="1:9" x14ac:dyDescent="0.25">
      <c r="A3306" s="1" t="s">
        <v>3389</v>
      </c>
      <c r="B3306" s="1">
        <v>8907</v>
      </c>
      <c r="C3306" s="1" t="s">
        <v>308</v>
      </c>
      <c r="D3306" s="1" t="str">
        <f>VLOOKUP(Table1[[#This Row],[Headoffice]],$T$4:$U$82,2,FALSE)</f>
        <v>FarEast</v>
      </c>
      <c r="F3306" s="3"/>
      <c r="H3306" s="1">
        <v>1</v>
      </c>
      <c r="I3306" s="4">
        <v>43473</v>
      </c>
    </row>
    <row r="3307" spans="1:9" ht="30" x14ac:dyDescent="0.25">
      <c r="A3307" s="1" t="s">
        <v>3390</v>
      </c>
      <c r="B3307" s="1">
        <v>7580</v>
      </c>
      <c r="C3307" s="1" t="s">
        <v>3391</v>
      </c>
      <c r="D3307" s="1" t="str">
        <f>VLOOKUP(Table1[[#This Row],[Headoffice]],$T$4:$U$82,2,FALSE)</f>
        <v>RestOfTheWorld</v>
      </c>
      <c r="E3307" s="1">
        <v>2014</v>
      </c>
      <c r="F3307" s="3"/>
      <c r="H3307" s="1">
        <v>1</v>
      </c>
      <c r="I3307" s="4">
        <v>41907</v>
      </c>
    </row>
    <row r="3308" spans="1:9" x14ac:dyDescent="0.25">
      <c r="A3308" s="1" t="s">
        <v>3392</v>
      </c>
      <c r="B3308" s="1">
        <v>5623</v>
      </c>
      <c r="C3308" s="1" t="s">
        <v>308</v>
      </c>
      <c r="D3308" s="1" t="str">
        <f>VLOOKUP(Table1[[#This Row],[Headoffice]],$T$4:$U$82,2,FALSE)</f>
        <v>FarEast</v>
      </c>
      <c r="F3308" s="3"/>
      <c r="H3308" s="1">
        <v>1</v>
      </c>
      <c r="I3308" s="4">
        <v>43195</v>
      </c>
    </row>
    <row r="3309" spans="1:9" x14ac:dyDescent="0.25">
      <c r="A3309" s="1" t="s">
        <v>3393</v>
      </c>
      <c r="B3309" s="1">
        <v>3571</v>
      </c>
      <c r="C3309" s="1" t="s">
        <v>51</v>
      </c>
      <c r="D3309" s="1" t="str">
        <f>VLOOKUP(Table1[[#This Row],[Headoffice]],$T$4:$U$82,2,FALSE)</f>
        <v>WestEurope</v>
      </c>
      <c r="E3309" s="1">
        <v>1988</v>
      </c>
      <c r="F3309" s="3">
        <v>8692</v>
      </c>
      <c r="G3309" s="4">
        <v>43916</v>
      </c>
      <c r="H3309" s="1">
        <v>1</v>
      </c>
      <c r="I3309" s="4">
        <v>41456</v>
      </c>
    </row>
    <row r="3310" spans="1:9" x14ac:dyDescent="0.25">
      <c r="A3310" s="1" t="s">
        <v>3394</v>
      </c>
      <c r="B3310" s="1">
        <v>5650</v>
      </c>
      <c r="C3310" s="1" t="s">
        <v>30</v>
      </c>
      <c r="D3310" s="1" t="str">
        <f>VLOOKUP(Table1[[#This Row],[Headoffice]],$T$4:$U$82,2,FALSE)</f>
        <v>NorthAmerica</v>
      </c>
      <c r="E3310" s="1">
        <v>2011</v>
      </c>
      <c r="F3310" s="3"/>
      <c r="H3310" s="1">
        <v>1</v>
      </c>
      <c r="I3310" s="4">
        <v>40641</v>
      </c>
    </row>
    <row r="3311" spans="1:9" x14ac:dyDescent="0.25">
      <c r="A3311" s="1" t="s">
        <v>3395</v>
      </c>
      <c r="B3311" s="1">
        <v>7810</v>
      </c>
      <c r="C3311" s="1" t="s">
        <v>30</v>
      </c>
      <c r="D3311" s="1" t="str">
        <f>VLOOKUP(Table1[[#This Row],[Headoffice]],$T$4:$U$82,2,FALSE)</f>
        <v>NorthAmerica</v>
      </c>
      <c r="E3311" s="1">
        <v>2006</v>
      </c>
      <c r="F3311" s="3">
        <v>2617</v>
      </c>
      <c r="G3311" s="4">
        <v>43500</v>
      </c>
      <c r="H3311" s="1">
        <v>1</v>
      </c>
      <c r="I3311" s="4">
        <v>40132</v>
      </c>
    </row>
    <row r="3312" spans="1:9" x14ac:dyDescent="0.25">
      <c r="A3312" s="1" t="s">
        <v>3396</v>
      </c>
      <c r="B3312" s="1">
        <v>506</v>
      </c>
      <c r="C3312" s="1" t="s">
        <v>30</v>
      </c>
      <c r="D3312" s="1" t="str">
        <f>VLOOKUP(Table1[[#This Row],[Headoffice]],$T$4:$U$82,2,FALSE)</f>
        <v>NorthAmerica</v>
      </c>
      <c r="E3312" s="1">
        <v>1920</v>
      </c>
      <c r="F3312" s="3">
        <v>14980</v>
      </c>
      <c r="G3312" s="4">
        <v>44011</v>
      </c>
      <c r="H3312" s="1">
        <v>1</v>
      </c>
      <c r="I3312" s="4">
        <v>34242</v>
      </c>
    </row>
    <row r="3313" spans="1:9" x14ac:dyDescent="0.25">
      <c r="A3313" s="1" t="s">
        <v>3397</v>
      </c>
      <c r="B3313" s="1">
        <v>1218</v>
      </c>
      <c r="C3313" s="1" t="s">
        <v>30</v>
      </c>
      <c r="D3313" s="1" t="str">
        <f>VLOOKUP(Table1[[#This Row],[Headoffice]],$T$4:$U$82,2,FALSE)</f>
        <v>NorthAmerica</v>
      </c>
      <c r="E3313" s="1">
        <v>1988</v>
      </c>
      <c r="F3313" s="3">
        <v>2059</v>
      </c>
      <c r="G3313" s="4">
        <v>43188</v>
      </c>
      <c r="H3313" s="1">
        <v>1</v>
      </c>
      <c r="I3313" s="4">
        <v>42073</v>
      </c>
    </row>
    <row r="3314" spans="1:9" x14ac:dyDescent="0.25">
      <c r="A3314" s="1" t="s">
        <v>3398</v>
      </c>
      <c r="B3314" s="1">
        <v>5766</v>
      </c>
      <c r="C3314" s="1" t="s">
        <v>30</v>
      </c>
      <c r="D3314" s="1" t="str">
        <f>VLOOKUP(Table1[[#This Row],[Headoffice]],$T$4:$U$82,2,FALSE)</f>
        <v>NorthAmerica</v>
      </c>
      <c r="E3314" s="1">
        <v>2011</v>
      </c>
      <c r="F3314" s="3">
        <v>10</v>
      </c>
      <c r="G3314" s="4">
        <v>42670</v>
      </c>
      <c r="H3314" s="1">
        <v>3</v>
      </c>
      <c r="I3314" s="4">
        <v>43187</v>
      </c>
    </row>
    <row r="3315" spans="1:9" x14ac:dyDescent="0.25">
      <c r="A3315" s="1" t="s">
        <v>3399</v>
      </c>
      <c r="B3315" s="1">
        <v>5613</v>
      </c>
      <c r="C3315" s="1" t="s">
        <v>47</v>
      </c>
      <c r="D3315" s="1" t="str">
        <f>VLOOKUP(Table1[[#This Row],[Headoffice]],$T$4:$U$82,2,FALSE)</f>
        <v>WestEurope</v>
      </c>
      <c r="F3315" s="3"/>
      <c r="H3315" s="1">
        <v>1</v>
      </c>
      <c r="I3315" s="4">
        <v>41533</v>
      </c>
    </row>
    <row r="3316" spans="1:9" x14ac:dyDescent="0.25">
      <c r="A3316" s="1" t="s">
        <v>3400</v>
      </c>
      <c r="B3316" s="1">
        <v>5512</v>
      </c>
      <c r="C3316" s="1" t="s">
        <v>30</v>
      </c>
      <c r="D3316" s="1" t="str">
        <f>VLOOKUP(Table1[[#This Row],[Headoffice]],$T$4:$U$82,2,FALSE)</f>
        <v>NorthAmerica</v>
      </c>
      <c r="E3316" s="1">
        <v>2007</v>
      </c>
      <c r="F3316" s="3">
        <v>18</v>
      </c>
      <c r="G3316" s="4">
        <v>43864</v>
      </c>
      <c r="H3316" s="1">
        <v>1</v>
      </c>
      <c r="I3316" s="4">
        <v>41089</v>
      </c>
    </row>
    <row r="3317" spans="1:9" x14ac:dyDescent="0.25">
      <c r="A3317" s="1" t="s">
        <v>3401</v>
      </c>
      <c r="B3317" s="1">
        <v>7379</v>
      </c>
      <c r="C3317" s="1" t="s">
        <v>51</v>
      </c>
      <c r="D3317" s="1" t="str">
        <f>VLOOKUP(Table1[[#This Row],[Headoffice]],$T$4:$U$82,2,FALSE)</f>
        <v>WestEurope</v>
      </c>
      <c r="E3317" s="1">
        <v>2009</v>
      </c>
      <c r="F3317" s="3">
        <v>3659</v>
      </c>
      <c r="G3317" s="4">
        <v>42130</v>
      </c>
      <c r="H3317" s="1">
        <v>1</v>
      </c>
      <c r="I3317" s="4">
        <v>40737</v>
      </c>
    </row>
    <row r="3318" spans="1:9" x14ac:dyDescent="0.25">
      <c r="A3318" s="1" t="s">
        <v>3402</v>
      </c>
      <c r="B3318" s="1">
        <v>8028</v>
      </c>
      <c r="C3318" s="1" t="s">
        <v>243</v>
      </c>
      <c r="D3318" s="1" t="str">
        <f>VLOOKUP(Table1[[#This Row],[Headoffice]],$T$4:$U$82,2,FALSE)</f>
        <v>RestOfTheWorld</v>
      </c>
      <c r="E3318" s="1">
        <v>2001</v>
      </c>
      <c r="F3318" s="3"/>
      <c r="H3318" s="1">
        <v>1</v>
      </c>
      <c r="I3318" s="4">
        <v>43643</v>
      </c>
    </row>
    <row r="3319" spans="1:9" x14ac:dyDescent="0.25">
      <c r="A3319" s="1" t="s">
        <v>3403</v>
      </c>
      <c r="B3319" s="1">
        <v>1630</v>
      </c>
      <c r="C3319" s="1" t="s">
        <v>30</v>
      </c>
      <c r="D3319" s="1" t="str">
        <f>VLOOKUP(Table1[[#This Row],[Headoffice]],$T$4:$U$82,2,FALSE)</f>
        <v>NorthAmerica</v>
      </c>
      <c r="E3319" s="1">
        <v>2010</v>
      </c>
      <c r="F3319" s="3">
        <v>60896</v>
      </c>
      <c r="G3319" s="4">
        <v>43100</v>
      </c>
      <c r="H3319" s="1">
        <v>14</v>
      </c>
      <c r="I3319" s="4">
        <v>43595</v>
      </c>
    </row>
    <row r="3320" spans="1:9" ht="45" x14ac:dyDescent="0.25">
      <c r="A3320" s="1" t="s">
        <v>3404</v>
      </c>
      <c r="B3320" s="1">
        <v>5250</v>
      </c>
      <c r="C3320" s="1" t="s">
        <v>30</v>
      </c>
      <c r="D3320" s="1" t="str">
        <f>VLOOKUP(Table1[[#This Row],[Headoffice]],$T$4:$U$82,2,FALSE)</f>
        <v>NorthAmerica</v>
      </c>
      <c r="E3320" s="1">
        <v>1979</v>
      </c>
      <c r="F3320" s="3"/>
      <c r="H3320" s="1">
        <v>1</v>
      </c>
      <c r="I3320" s="4">
        <v>41729</v>
      </c>
    </row>
    <row r="3321" spans="1:9" x14ac:dyDescent="0.25">
      <c r="A3321" s="1" t="s">
        <v>3405</v>
      </c>
      <c r="B3321" s="1">
        <v>7152</v>
      </c>
      <c r="C3321" s="1" t="s">
        <v>243</v>
      </c>
      <c r="D3321" s="1" t="str">
        <f>VLOOKUP(Table1[[#This Row],[Headoffice]],$T$4:$U$82,2,FALSE)</f>
        <v>RestOfTheWorld</v>
      </c>
      <c r="F3321" s="3"/>
      <c r="H3321" s="1">
        <v>1</v>
      </c>
      <c r="I3321" s="4">
        <v>43070</v>
      </c>
    </row>
    <row r="3322" spans="1:9" x14ac:dyDescent="0.25">
      <c r="A3322" s="1" t="s">
        <v>3406</v>
      </c>
      <c r="B3322" s="1">
        <v>7775</v>
      </c>
      <c r="C3322" s="1" t="s">
        <v>150</v>
      </c>
      <c r="D3322" s="1" t="str">
        <f>VLOOKUP(Table1[[#This Row],[Headoffice]],$T$4:$U$82,2,FALSE)</f>
        <v>WestEurope</v>
      </c>
      <c r="F3322" s="3"/>
      <c r="H3322" s="1">
        <v>1</v>
      </c>
      <c r="I3322" s="4">
        <v>40269</v>
      </c>
    </row>
    <row r="3323" spans="1:9" x14ac:dyDescent="0.25">
      <c r="A3323" s="1" t="s">
        <v>3407</v>
      </c>
      <c r="B3323" s="1">
        <v>7092</v>
      </c>
      <c r="C3323" s="1" t="s">
        <v>11</v>
      </c>
      <c r="D3323" s="1" t="str">
        <f>VLOOKUP(Table1[[#This Row],[Headoffice]],$T$4:$U$82,2,FALSE)</f>
        <v>FarEast</v>
      </c>
      <c r="E3323" s="1">
        <v>2016</v>
      </c>
      <c r="F3323" s="3"/>
      <c r="H3323" s="1">
        <v>8</v>
      </c>
      <c r="I3323" s="4">
        <v>43787</v>
      </c>
    </row>
    <row r="3324" spans="1:9" x14ac:dyDescent="0.25">
      <c r="A3324" s="1" t="s">
        <v>3408</v>
      </c>
      <c r="B3324" s="1">
        <v>6212</v>
      </c>
      <c r="C3324" s="1" t="s">
        <v>161</v>
      </c>
      <c r="D3324" s="1" t="str">
        <f>VLOOKUP(Table1[[#This Row],[Headoffice]],$T$4:$U$82,2,FALSE)</f>
        <v>WestEurope</v>
      </c>
      <c r="F3324" s="3"/>
      <c r="H3324" s="1">
        <v>1</v>
      </c>
      <c r="I3324" s="4">
        <v>41330</v>
      </c>
    </row>
    <row r="3325" spans="1:9" x14ac:dyDescent="0.25">
      <c r="A3325" s="1" t="s">
        <v>3409</v>
      </c>
      <c r="B3325" s="1">
        <v>7516</v>
      </c>
      <c r="C3325" s="1" t="s">
        <v>103</v>
      </c>
      <c r="D3325" s="1" t="str">
        <f>VLOOKUP(Table1[[#This Row],[Headoffice]],$T$4:$U$82,2,FALSE)</f>
        <v>RestOfTheWorld</v>
      </c>
      <c r="F3325" s="3"/>
      <c r="H3325" s="1">
        <v>1</v>
      </c>
      <c r="I3325" s="4">
        <v>42549</v>
      </c>
    </row>
    <row r="3326" spans="1:9" x14ac:dyDescent="0.25">
      <c r="A3326" s="1" t="s">
        <v>3410</v>
      </c>
      <c r="B3326" s="1">
        <v>6559</v>
      </c>
      <c r="C3326" s="1" t="s">
        <v>322</v>
      </c>
      <c r="D3326" s="1" t="str">
        <f>VLOOKUP(Table1[[#This Row],[Headoffice]],$T$4:$U$82,2,FALSE)</f>
        <v>WestEurope</v>
      </c>
      <c r="F3326" s="3"/>
      <c r="H3326" s="1">
        <v>3</v>
      </c>
      <c r="I3326" s="4">
        <v>43066</v>
      </c>
    </row>
    <row r="3327" spans="1:9" x14ac:dyDescent="0.25">
      <c r="A3327" s="1" t="s">
        <v>3411</v>
      </c>
      <c r="B3327" s="1">
        <v>5071</v>
      </c>
      <c r="C3327" s="1" t="s">
        <v>206</v>
      </c>
      <c r="D3327" s="1" t="str">
        <f>VLOOKUP(Table1[[#This Row],[Headoffice]],$T$4:$U$82,2,FALSE)</f>
        <v>FarEast</v>
      </c>
      <c r="E3327" s="1">
        <v>2001</v>
      </c>
      <c r="F3327" s="3"/>
      <c r="H3327" s="1">
        <v>1</v>
      </c>
      <c r="I3327" s="4">
        <v>42935</v>
      </c>
    </row>
    <row r="3328" spans="1:9" x14ac:dyDescent="0.25">
      <c r="A3328" s="1" t="s">
        <v>3412</v>
      </c>
      <c r="B3328" s="1">
        <v>5204</v>
      </c>
      <c r="C3328" s="1" t="s">
        <v>26</v>
      </c>
      <c r="D3328" s="1" t="str">
        <f>VLOOKUP(Table1[[#This Row],[Headoffice]],$T$4:$U$82,2,FALSE)</f>
        <v>FarEast</v>
      </c>
      <c r="F3328" s="3"/>
      <c r="H3328" s="1">
        <v>1</v>
      </c>
      <c r="I3328" s="4">
        <v>42727</v>
      </c>
    </row>
    <row r="3329" spans="1:9" x14ac:dyDescent="0.25">
      <c r="A3329" s="1" t="s">
        <v>3413</v>
      </c>
      <c r="B3329" s="1">
        <v>4825</v>
      </c>
      <c r="C3329" s="1" t="s">
        <v>51</v>
      </c>
      <c r="D3329" s="1" t="str">
        <f>VLOOKUP(Table1[[#This Row],[Headoffice]],$T$4:$U$82,2,FALSE)</f>
        <v>WestEurope</v>
      </c>
      <c r="E3329" s="1">
        <v>1993</v>
      </c>
      <c r="F3329" s="3"/>
      <c r="H3329" s="1">
        <v>1</v>
      </c>
      <c r="I3329" s="4">
        <v>42423</v>
      </c>
    </row>
    <row r="3330" spans="1:9" x14ac:dyDescent="0.25">
      <c r="A3330" s="1" t="s">
        <v>3414</v>
      </c>
      <c r="B3330" s="1">
        <v>4895</v>
      </c>
      <c r="C3330" s="1" t="s">
        <v>150</v>
      </c>
      <c r="D3330" s="1" t="str">
        <f>VLOOKUP(Table1[[#This Row],[Headoffice]],$T$4:$U$82,2,FALSE)</f>
        <v>WestEurope</v>
      </c>
      <c r="E3330" s="1">
        <v>2002</v>
      </c>
      <c r="F3330" s="3"/>
      <c r="H3330" s="1">
        <v>1</v>
      </c>
      <c r="I3330" s="4">
        <v>42143</v>
      </c>
    </row>
    <row r="3331" spans="1:9" x14ac:dyDescent="0.25">
      <c r="A3331" s="1" t="s">
        <v>3415</v>
      </c>
      <c r="B3331" s="1">
        <v>5827</v>
      </c>
      <c r="C3331" s="1" t="s">
        <v>30</v>
      </c>
      <c r="D3331" s="1" t="str">
        <f>VLOOKUP(Table1[[#This Row],[Headoffice]],$T$4:$U$82,2,FALSE)</f>
        <v>NorthAmerica</v>
      </c>
      <c r="E3331" s="1">
        <v>1995</v>
      </c>
      <c r="F3331" s="3">
        <v>60000</v>
      </c>
      <c r="G3331" s="4">
        <v>42094</v>
      </c>
      <c r="H3331" s="1">
        <v>13</v>
      </c>
      <c r="I3331" s="4">
        <v>43565</v>
      </c>
    </row>
    <row r="3332" spans="1:9" x14ac:dyDescent="0.25">
      <c r="A3332" s="1" t="s">
        <v>3416</v>
      </c>
      <c r="B3332" s="1">
        <v>5123</v>
      </c>
      <c r="C3332" s="1" t="s">
        <v>51</v>
      </c>
      <c r="D3332" s="1" t="str">
        <f>VLOOKUP(Table1[[#This Row],[Headoffice]],$T$4:$U$82,2,FALSE)</f>
        <v>WestEurope</v>
      </c>
      <c r="E3332" s="1">
        <v>2007</v>
      </c>
      <c r="F3332" s="3"/>
      <c r="H3332" s="1">
        <v>1</v>
      </c>
      <c r="I3332" s="4">
        <v>42528</v>
      </c>
    </row>
    <row r="3333" spans="1:9" ht="30" x14ac:dyDescent="0.25">
      <c r="A3333" s="1" t="s">
        <v>3417</v>
      </c>
      <c r="B3333" s="1">
        <v>6044</v>
      </c>
      <c r="C3333" s="1" t="s">
        <v>30</v>
      </c>
      <c r="D3333" s="1" t="str">
        <f>VLOOKUP(Table1[[#This Row],[Headoffice]],$T$4:$U$82,2,FALSE)</f>
        <v>NorthAmerica</v>
      </c>
      <c r="E3333" s="1">
        <v>1881</v>
      </c>
      <c r="F3333" s="3"/>
      <c r="H3333" s="1">
        <v>18</v>
      </c>
      <c r="I3333" s="4">
        <v>41904</v>
      </c>
    </row>
    <row r="3334" spans="1:9" x14ac:dyDescent="0.25">
      <c r="A3334" s="1" t="s">
        <v>3418</v>
      </c>
      <c r="B3334" s="1">
        <v>1950</v>
      </c>
      <c r="C3334" s="1" t="s">
        <v>30</v>
      </c>
      <c r="D3334" s="1" t="str">
        <f>VLOOKUP(Table1[[#This Row],[Headoffice]],$T$4:$U$82,2,FALSE)</f>
        <v>NorthAmerica</v>
      </c>
      <c r="E3334" s="1">
        <v>1909</v>
      </c>
      <c r="F3334" s="3">
        <v>740</v>
      </c>
      <c r="G3334" s="4">
        <v>44012</v>
      </c>
      <c r="H3334" s="1">
        <v>2</v>
      </c>
      <c r="I3334" s="4">
        <v>43928</v>
      </c>
    </row>
    <row r="3335" spans="1:9" x14ac:dyDescent="0.25">
      <c r="A3335" s="1" t="s">
        <v>3419</v>
      </c>
      <c r="B3335" s="1">
        <v>6733</v>
      </c>
      <c r="C3335" s="1" t="s">
        <v>150</v>
      </c>
      <c r="D3335" s="1" t="str">
        <f>VLOOKUP(Table1[[#This Row],[Headoffice]],$T$4:$U$82,2,FALSE)</f>
        <v>WestEurope</v>
      </c>
      <c r="E3335" s="1">
        <v>1988</v>
      </c>
      <c r="F3335" s="3"/>
      <c r="H3335" s="1">
        <v>2</v>
      </c>
      <c r="I3335" s="4">
        <v>42411</v>
      </c>
    </row>
    <row r="3336" spans="1:9" x14ac:dyDescent="0.25">
      <c r="A3336" s="1" t="s">
        <v>3420</v>
      </c>
      <c r="B3336" s="1">
        <v>7601</v>
      </c>
      <c r="C3336" s="1" t="s">
        <v>11</v>
      </c>
      <c r="D3336" s="1" t="str">
        <f>VLOOKUP(Table1[[#This Row],[Headoffice]],$T$4:$U$82,2,FALSE)</f>
        <v>FarEast</v>
      </c>
      <c r="E3336" s="1">
        <v>2004</v>
      </c>
      <c r="F3336" s="3">
        <v>7853</v>
      </c>
      <c r="G3336" s="4">
        <v>43893</v>
      </c>
      <c r="H3336" s="1">
        <v>11</v>
      </c>
      <c r="I3336" s="4">
        <v>43718</v>
      </c>
    </row>
    <row r="3337" spans="1:9" x14ac:dyDescent="0.25">
      <c r="A3337" s="1" t="s">
        <v>3421</v>
      </c>
      <c r="B3337" s="1">
        <v>5703</v>
      </c>
      <c r="C3337" s="1" t="s">
        <v>30</v>
      </c>
      <c r="D3337" s="1" t="str">
        <f>VLOOKUP(Table1[[#This Row],[Headoffice]],$T$4:$U$82,2,FALSE)</f>
        <v>NorthAmerica</v>
      </c>
      <c r="F3337" s="3"/>
      <c r="H3337" s="1">
        <v>1</v>
      </c>
      <c r="I3337" s="4">
        <v>42716</v>
      </c>
    </row>
    <row r="3338" spans="1:9" x14ac:dyDescent="0.25">
      <c r="A3338" s="1" t="s">
        <v>3422</v>
      </c>
      <c r="B3338" s="1">
        <v>6710</v>
      </c>
      <c r="C3338" s="1" t="s">
        <v>40</v>
      </c>
      <c r="D3338" s="1" t="str">
        <f>VLOOKUP(Table1[[#This Row],[Headoffice]],$T$4:$U$82,2,FALSE)</f>
        <v>FarEast</v>
      </c>
      <c r="E3338" s="1">
        <v>1935</v>
      </c>
      <c r="F3338" s="3"/>
      <c r="H3338" s="1">
        <v>2</v>
      </c>
      <c r="I3338" s="4">
        <v>41939</v>
      </c>
    </row>
    <row r="3339" spans="1:9" x14ac:dyDescent="0.25">
      <c r="A3339" s="1" t="s">
        <v>3423</v>
      </c>
      <c r="B3339" s="1">
        <v>7458</v>
      </c>
      <c r="C3339" s="1" t="s">
        <v>30</v>
      </c>
      <c r="D3339" s="1" t="str">
        <f>VLOOKUP(Table1[[#This Row],[Headoffice]],$T$4:$U$82,2,FALSE)</f>
        <v>NorthAmerica</v>
      </c>
      <c r="E3339" s="1">
        <v>2016</v>
      </c>
      <c r="F3339" s="3">
        <v>153</v>
      </c>
      <c r="G3339" s="4">
        <v>42711</v>
      </c>
      <c r="H3339" s="1">
        <v>1</v>
      </c>
      <c r="I3339" s="4">
        <v>42412</v>
      </c>
    </row>
    <row r="3340" spans="1:9" x14ac:dyDescent="0.25">
      <c r="A3340" s="1" t="s">
        <v>3424</v>
      </c>
      <c r="B3340" s="1">
        <v>6877</v>
      </c>
      <c r="C3340" s="1" t="s">
        <v>40</v>
      </c>
      <c r="D3340" s="1" t="str">
        <f>VLOOKUP(Table1[[#This Row],[Headoffice]],$T$4:$U$82,2,FALSE)</f>
        <v>FarEast</v>
      </c>
      <c r="E3340" s="1">
        <v>1970</v>
      </c>
      <c r="F3340" s="3"/>
      <c r="H3340" s="1">
        <v>1</v>
      </c>
      <c r="I3340" s="4">
        <v>40099</v>
      </c>
    </row>
    <row r="3341" spans="1:9" x14ac:dyDescent="0.25">
      <c r="A3341" s="1" t="s">
        <v>3425</v>
      </c>
      <c r="B3341" s="1">
        <v>4900</v>
      </c>
      <c r="C3341" s="1" t="s">
        <v>30</v>
      </c>
      <c r="D3341" s="1" t="str">
        <f>VLOOKUP(Table1[[#This Row],[Headoffice]],$T$4:$U$82,2,FALSE)</f>
        <v>NorthAmerica</v>
      </c>
      <c r="E3341" s="1">
        <v>1996</v>
      </c>
      <c r="F3341" s="3"/>
      <c r="H3341" s="1">
        <v>1</v>
      </c>
      <c r="I3341" s="4">
        <v>39800</v>
      </c>
    </row>
    <row r="3342" spans="1:9" x14ac:dyDescent="0.25">
      <c r="A3342" s="1" t="s">
        <v>3426</v>
      </c>
      <c r="B3342" s="1">
        <v>9198</v>
      </c>
      <c r="C3342" s="1" t="s">
        <v>30</v>
      </c>
      <c r="D3342" s="1" t="str">
        <f>VLOOKUP(Table1[[#This Row],[Headoffice]],$T$4:$U$82,2,FALSE)</f>
        <v>NorthAmerica</v>
      </c>
      <c r="E3342" s="1">
        <v>2014</v>
      </c>
      <c r="F3342" s="3"/>
      <c r="H3342" s="1">
        <v>1</v>
      </c>
      <c r="I3342" s="4">
        <v>43895</v>
      </c>
    </row>
    <row r="3343" spans="1:9" x14ac:dyDescent="0.25">
      <c r="A3343" s="1" t="s">
        <v>3427</v>
      </c>
      <c r="B3343" s="1">
        <v>7894</v>
      </c>
      <c r="C3343" s="1" t="s">
        <v>30</v>
      </c>
      <c r="D3343" s="1" t="str">
        <f>VLOOKUP(Table1[[#This Row],[Headoffice]],$T$4:$U$82,2,FALSE)</f>
        <v>NorthAmerica</v>
      </c>
      <c r="E3343" s="1">
        <v>1999</v>
      </c>
      <c r="F3343" s="3"/>
      <c r="H3343" s="1">
        <v>1</v>
      </c>
      <c r="I3343" s="4">
        <v>43272</v>
      </c>
    </row>
    <row r="3344" spans="1:9" x14ac:dyDescent="0.25">
      <c r="A3344" s="1" t="s">
        <v>3428</v>
      </c>
      <c r="B3344" s="1">
        <v>7852</v>
      </c>
      <c r="C3344" s="1" t="s">
        <v>30</v>
      </c>
      <c r="D3344" s="1" t="str">
        <f>VLOOKUP(Table1[[#This Row],[Headoffice]],$T$4:$U$82,2,FALSE)</f>
        <v>NorthAmerica</v>
      </c>
      <c r="E3344" s="1">
        <v>2017</v>
      </c>
      <c r="F3344" s="3">
        <v>1027</v>
      </c>
      <c r="G3344" s="4">
        <v>43564</v>
      </c>
      <c r="H3344" s="1">
        <v>3</v>
      </c>
      <c r="I3344" s="4">
        <v>43756</v>
      </c>
    </row>
    <row r="3345" spans="1:9" ht="30" x14ac:dyDescent="0.25">
      <c r="A3345" s="1" t="s">
        <v>3429</v>
      </c>
      <c r="B3345" s="1">
        <v>5015</v>
      </c>
      <c r="C3345" s="1" t="s">
        <v>40</v>
      </c>
      <c r="D3345" s="1" t="str">
        <f>VLOOKUP(Table1[[#This Row],[Headoffice]],$T$4:$U$82,2,FALSE)</f>
        <v>FarEast</v>
      </c>
      <c r="E3345" s="1">
        <v>2004</v>
      </c>
      <c r="F3345" s="3"/>
      <c r="H3345" s="1">
        <v>1</v>
      </c>
      <c r="I3345" s="4">
        <v>42058</v>
      </c>
    </row>
    <row r="3346" spans="1:9" x14ac:dyDescent="0.25">
      <c r="A3346" s="1" t="s">
        <v>3430</v>
      </c>
      <c r="B3346" s="1">
        <v>747</v>
      </c>
      <c r="C3346" s="1" t="s">
        <v>51</v>
      </c>
      <c r="D3346" s="1" t="str">
        <f>VLOOKUP(Table1[[#This Row],[Headoffice]],$T$4:$U$82,2,FALSE)</f>
        <v>WestEurope</v>
      </c>
      <c r="E3346" s="1">
        <v>1974</v>
      </c>
      <c r="F3346" s="3">
        <v>83600</v>
      </c>
      <c r="G3346" s="4">
        <v>43466</v>
      </c>
      <c r="H3346" s="1">
        <v>1</v>
      </c>
      <c r="I3346" s="4">
        <v>42853</v>
      </c>
    </row>
    <row r="3347" spans="1:9" ht="60" x14ac:dyDescent="0.25">
      <c r="A3347" s="1" t="s">
        <v>3431</v>
      </c>
      <c r="B3347" s="1">
        <v>5091</v>
      </c>
      <c r="C3347" s="1" t="s">
        <v>30</v>
      </c>
      <c r="D3347" s="1" t="str">
        <f>VLOOKUP(Table1[[#This Row],[Headoffice]],$T$4:$U$82,2,FALSE)</f>
        <v>NorthAmerica</v>
      </c>
      <c r="E3347" s="1">
        <v>1942</v>
      </c>
      <c r="F3347" s="3"/>
      <c r="H3347" s="1">
        <v>4</v>
      </c>
      <c r="I3347" s="4">
        <v>43601</v>
      </c>
    </row>
    <row r="3348" spans="1:9" x14ac:dyDescent="0.25">
      <c r="A3348" s="1" t="s">
        <v>3432</v>
      </c>
      <c r="B3348" s="1">
        <v>5205</v>
      </c>
      <c r="C3348" s="1" t="s">
        <v>30</v>
      </c>
      <c r="D3348" s="1" t="str">
        <f>VLOOKUP(Table1[[#This Row],[Headoffice]],$T$4:$U$82,2,FALSE)</f>
        <v>NorthAmerica</v>
      </c>
      <c r="E3348" s="1">
        <v>1940</v>
      </c>
      <c r="F3348" s="3"/>
      <c r="H3348" s="1">
        <v>1</v>
      </c>
      <c r="I3348" s="4">
        <v>41358</v>
      </c>
    </row>
    <row r="3349" spans="1:9" x14ac:dyDescent="0.25">
      <c r="A3349" s="1" t="s">
        <v>3433</v>
      </c>
      <c r="B3349" s="1">
        <v>9336</v>
      </c>
      <c r="C3349" s="1" t="s">
        <v>40</v>
      </c>
      <c r="D3349" s="1" t="str">
        <f>VLOOKUP(Table1[[#This Row],[Headoffice]],$T$4:$U$82,2,FALSE)</f>
        <v>FarEast</v>
      </c>
      <c r="E3349" s="1">
        <v>2015</v>
      </c>
      <c r="F3349" s="3"/>
      <c r="H3349" s="1">
        <v>1</v>
      </c>
    </row>
    <row r="3350" spans="1:9" x14ac:dyDescent="0.25">
      <c r="A3350" s="1" t="s">
        <v>3434</v>
      </c>
      <c r="B3350" s="1">
        <v>5336</v>
      </c>
      <c r="C3350" s="1" t="s">
        <v>30</v>
      </c>
      <c r="D3350" s="1" t="str">
        <f>VLOOKUP(Table1[[#This Row],[Headoffice]],$T$4:$U$82,2,FALSE)</f>
        <v>NorthAmerica</v>
      </c>
      <c r="E3350" s="1">
        <v>2012</v>
      </c>
      <c r="F3350" s="3"/>
      <c r="H3350" s="1">
        <v>1</v>
      </c>
      <c r="I3350" s="4">
        <v>42422</v>
      </c>
    </row>
    <row r="3351" spans="1:9" x14ac:dyDescent="0.25">
      <c r="A3351" s="1" t="s">
        <v>3435</v>
      </c>
      <c r="B3351" s="1">
        <v>7953</v>
      </c>
      <c r="C3351" s="1" t="s">
        <v>290</v>
      </c>
      <c r="D3351" s="1" t="str">
        <f>VLOOKUP(Table1[[#This Row],[Headoffice]],$T$4:$U$82,2,FALSE)</f>
        <v>WestEurope</v>
      </c>
      <c r="E3351" s="1">
        <v>1972</v>
      </c>
      <c r="F3351" s="3"/>
      <c r="H3351" s="1">
        <v>1</v>
      </c>
      <c r="I3351" s="4">
        <v>26299</v>
      </c>
    </row>
    <row r="3352" spans="1:9" x14ac:dyDescent="0.25">
      <c r="A3352" s="1" t="s">
        <v>3436</v>
      </c>
      <c r="B3352" s="1">
        <v>4928</v>
      </c>
      <c r="C3352" s="1" t="s">
        <v>28</v>
      </c>
      <c r="D3352" s="1" t="str">
        <f>VLOOKUP(Table1[[#This Row],[Headoffice]],$T$4:$U$82,2,FALSE)</f>
        <v>NorthAmerica</v>
      </c>
      <c r="E3352" s="1">
        <v>2011</v>
      </c>
      <c r="F3352" s="3"/>
      <c r="H3352" s="1">
        <v>1</v>
      </c>
      <c r="I3352" s="4">
        <v>42803</v>
      </c>
    </row>
    <row r="3353" spans="1:9" x14ac:dyDescent="0.25">
      <c r="A3353" s="1" t="s">
        <v>3437</v>
      </c>
      <c r="B3353" s="1">
        <v>4910</v>
      </c>
      <c r="C3353" s="1" t="s">
        <v>91</v>
      </c>
      <c r="D3353" s="1" t="str">
        <f>VLOOKUP(Table1[[#This Row],[Headoffice]],$T$4:$U$82,2,FALSE)</f>
        <v>RestOfTheWorld</v>
      </c>
      <c r="E3353" s="1">
        <v>2016</v>
      </c>
      <c r="F3353" s="3">
        <v>108</v>
      </c>
      <c r="G3353" s="4">
        <v>42958</v>
      </c>
      <c r="H3353" s="1">
        <v>7</v>
      </c>
      <c r="I3353" s="4">
        <v>43945</v>
      </c>
    </row>
    <row r="3354" spans="1:9" ht="30" x14ac:dyDescent="0.25">
      <c r="A3354" s="1" t="s">
        <v>3438</v>
      </c>
      <c r="B3354" s="1">
        <v>5003</v>
      </c>
      <c r="C3354" s="1" t="s">
        <v>173</v>
      </c>
      <c r="D3354" s="1" t="str">
        <f>VLOOKUP(Table1[[#This Row],[Headoffice]],$T$4:$U$82,2,FALSE)</f>
        <v>FarEast</v>
      </c>
      <c r="E3354" s="1">
        <v>2012</v>
      </c>
      <c r="F3354" s="3"/>
      <c r="H3354" s="1">
        <v>3</v>
      </c>
      <c r="I3354" s="4">
        <v>43530</v>
      </c>
    </row>
    <row r="3355" spans="1:9" x14ac:dyDescent="0.25">
      <c r="A3355" s="1" t="s">
        <v>3439</v>
      </c>
      <c r="B3355" s="1">
        <v>2236</v>
      </c>
      <c r="C3355" s="1" t="s">
        <v>26</v>
      </c>
      <c r="D3355" s="1" t="str">
        <f>VLOOKUP(Table1[[#This Row],[Headoffice]],$T$4:$U$82,2,FALSE)</f>
        <v>FarEast</v>
      </c>
      <c r="E3355" s="1">
        <v>2006</v>
      </c>
      <c r="F3355" s="3">
        <v>12044</v>
      </c>
      <c r="G3355" s="4">
        <v>43920</v>
      </c>
      <c r="H3355" s="1">
        <v>2</v>
      </c>
      <c r="I3355" s="4">
        <v>43269</v>
      </c>
    </row>
    <row r="3356" spans="1:9" x14ac:dyDescent="0.25">
      <c r="A3356" s="1" t="s">
        <v>3440</v>
      </c>
      <c r="B3356" s="1">
        <v>7524</v>
      </c>
      <c r="C3356" s="1" t="s">
        <v>30</v>
      </c>
      <c r="D3356" s="1" t="str">
        <f>VLOOKUP(Table1[[#This Row],[Headoffice]],$T$4:$U$82,2,FALSE)</f>
        <v>NorthAmerica</v>
      </c>
      <c r="E3356" s="1">
        <v>2000</v>
      </c>
      <c r="F3356" s="3">
        <v>12343</v>
      </c>
      <c r="G3356" s="4">
        <v>43917</v>
      </c>
      <c r="H3356" s="1">
        <v>132</v>
      </c>
      <c r="I3356" s="4">
        <v>43997</v>
      </c>
    </row>
    <row r="3357" spans="1:9" ht="30" x14ac:dyDescent="0.25">
      <c r="A3357" s="1" t="s">
        <v>3441</v>
      </c>
      <c r="B3357" s="1">
        <v>1222</v>
      </c>
      <c r="C3357" s="1" t="s">
        <v>30</v>
      </c>
      <c r="D3357" s="1" t="str">
        <f>VLOOKUP(Table1[[#This Row],[Headoffice]],$T$4:$U$82,2,FALSE)</f>
        <v>NorthAmerica</v>
      </c>
      <c r="E3357" s="1">
        <v>1974</v>
      </c>
      <c r="F3357" s="3">
        <v>855</v>
      </c>
      <c r="G3357" s="4">
        <v>44008</v>
      </c>
      <c r="H3357" s="1">
        <v>1</v>
      </c>
      <c r="I3357" s="4">
        <v>41044</v>
      </c>
    </row>
    <row r="3358" spans="1:9" x14ac:dyDescent="0.25">
      <c r="A3358" s="1" t="s">
        <v>3442</v>
      </c>
      <c r="B3358" s="1">
        <v>7117</v>
      </c>
      <c r="C3358" s="1" t="s">
        <v>261</v>
      </c>
      <c r="D3358" s="1" t="str">
        <f>VLOOKUP(Table1[[#This Row],[Headoffice]],$T$4:$U$82,2,FALSE)</f>
        <v>WestEurope</v>
      </c>
      <c r="E3358" s="1">
        <v>1951</v>
      </c>
      <c r="F3358" s="3"/>
      <c r="H3358" s="1">
        <v>2</v>
      </c>
      <c r="I3358" s="4">
        <v>42537</v>
      </c>
    </row>
    <row r="3359" spans="1:9" x14ac:dyDescent="0.25">
      <c r="A3359" s="1" t="s">
        <v>3443</v>
      </c>
      <c r="B3359" s="1">
        <v>6633</v>
      </c>
      <c r="C3359" s="1" t="s">
        <v>28</v>
      </c>
      <c r="D3359" s="1" t="str">
        <f>VLOOKUP(Table1[[#This Row],[Headoffice]],$T$4:$U$82,2,FALSE)</f>
        <v>NorthAmerica</v>
      </c>
      <c r="E3359" s="1">
        <v>2013</v>
      </c>
      <c r="F3359" s="3"/>
      <c r="H3359" s="1">
        <v>1</v>
      </c>
      <c r="I3359" s="4">
        <v>41500</v>
      </c>
    </row>
    <row r="3360" spans="1:9" x14ac:dyDescent="0.25">
      <c r="A3360" s="1" t="s">
        <v>3444</v>
      </c>
      <c r="B3360" s="1">
        <v>6906</v>
      </c>
      <c r="C3360" s="1" t="s">
        <v>28</v>
      </c>
      <c r="D3360" s="1" t="str">
        <f>VLOOKUP(Table1[[#This Row],[Headoffice]],$T$4:$U$82,2,FALSE)</f>
        <v>NorthAmerica</v>
      </c>
      <c r="E3360" s="1">
        <v>1978</v>
      </c>
      <c r="F3360" s="3"/>
      <c r="H3360" s="1">
        <v>1</v>
      </c>
      <c r="I3360" s="4">
        <v>39472</v>
      </c>
    </row>
    <row r="3361" spans="1:9" x14ac:dyDescent="0.25">
      <c r="A3361" s="1" t="s">
        <v>3445</v>
      </c>
      <c r="B3361" s="1">
        <v>486</v>
      </c>
      <c r="C3361" s="1" t="s">
        <v>30</v>
      </c>
      <c r="D3361" s="1" t="str">
        <f>VLOOKUP(Table1[[#This Row],[Headoffice]],$T$4:$U$82,2,FALSE)</f>
        <v>NorthAmerica</v>
      </c>
      <c r="E3361" s="1">
        <v>1975</v>
      </c>
      <c r="F3361" s="3">
        <v>5716123</v>
      </c>
      <c r="G3361" s="4">
        <v>43920</v>
      </c>
      <c r="H3361" s="1">
        <v>1</v>
      </c>
      <c r="I3361" s="4">
        <v>36206</v>
      </c>
    </row>
    <row r="3362" spans="1:9" x14ac:dyDescent="0.25">
      <c r="A3362" s="1" t="s">
        <v>3446</v>
      </c>
      <c r="B3362" s="1">
        <v>9042</v>
      </c>
      <c r="C3362" s="1" t="s">
        <v>30</v>
      </c>
      <c r="D3362" s="1" t="str">
        <f>VLOOKUP(Table1[[#This Row],[Headoffice]],$T$4:$U$82,2,FALSE)</f>
        <v>NorthAmerica</v>
      </c>
      <c r="F3362" s="3"/>
      <c r="H3362" s="1">
        <v>1</v>
      </c>
      <c r="I3362" s="4">
        <v>43817</v>
      </c>
    </row>
    <row r="3363" spans="1:9" x14ac:dyDescent="0.25">
      <c r="A3363" s="1" t="s">
        <v>3447</v>
      </c>
      <c r="B3363" s="1">
        <v>4821</v>
      </c>
      <c r="C3363" s="1" t="s">
        <v>28</v>
      </c>
      <c r="D3363" s="1" t="str">
        <f>VLOOKUP(Table1[[#This Row],[Headoffice]],$T$4:$U$82,2,FALSE)</f>
        <v>NorthAmerica</v>
      </c>
      <c r="E3363" s="1">
        <v>2005</v>
      </c>
      <c r="F3363" s="3"/>
      <c r="H3363" s="1">
        <v>1</v>
      </c>
      <c r="I3363" s="4">
        <v>42872</v>
      </c>
    </row>
    <row r="3364" spans="1:9" x14ac:dyDescent="0.25">
      <c r="A3364" s="1" t="s">
        <v>3448</v>
      </c>
      <c r="B3364" s="1">
        <v>7963</v>
      </c>
      <c r="C3364" s="1" t="s">
        <v>30</v>
      </c>
      <c r="D3364" s="1" t="str">
        <f>VLOOKUP(Table1[[#This Row],[Headoffice]],$T$4:$U$82,2,FALSE)</f>
        <v>NorthAmerica</v>
      </c>
      <c r="E3364" s="1">
        <v>2012</v>
      </c>
      <c r="F3364" s="3"/>
      <c r="H3364" s="1">
        <v>1</v>
      </c>
      <c r="I3364" s="4">
        <v>43584</v>
      </c>
    </row>
    <row r="3365" spans="1:9" x14ac:dyDescent="0.25">
      <c r="A3365" s="1" t="s">
        <v>3449</v>
      </c>
      <c r="B3365" s="1">
        <v>5173</v>
      </c>
      <c r="C3365" s="1" t="s">
        <v>30</v>
      </c>
      <c r="D3365" s="1" t="str">
        <f>VLOOKUP(Table1[[#This Row],[Headoffice]],$T$4:$U$82,2,FALSE)</f>
        <v>NorthAmerica</v>
      </c>
      <c r="E3365" s="1">
        <v>2011</v>
      </c>
      <c r="F3365" s="3"/>
      <c r="H3365" s="1">
        <v>1</v>
      </c>
      <c r="I3365" s="4">
        <v>42500</v>
      </c>
    </row>
    <row r="3366" spans="1:9" x14ac:dyDescent="0.25">
      <c r="A3366" s="1" t="s">
        <v>3450</v>
      </c>
      <c r="B3366" s="1">
        <v>6119</v>
      </c>
      <c r="C3366" s="1" t="s">
        <v>193</v>
      </c>
      <c r="D3366" s="1" t="str">
        <f>VLOOKUP(Table1[[#This Row],[Headoffice]],$T$4:$U$82,2,FALSE)</f>
        <v>WestEurope</v>
      </c>
      <c r="F3366" s="3"/>
      <c r="H3366" s="1">
        <v>1</v>
      </c>
      <c r="I3366" s="4">
        <v>41128</v>
      </c>
    </row>
    <row r="3367" spans="1:9" x14ac:dyDescent="0.25">
      <c r="A3367" s="1" t="s">
        <v>3451</v>
      </c>
      <c r="B3367" s="1">
        <v>7086</v>
      </c>
      <c r="C3367" s="1" t="s">
        <v>28</v>
      </c>
      <c r="D3367" s="1" t="str">
        <f>VLOOKUP(Table1[[#This Row],[Headoffice]],$T$4:$U$82,2,FALSE)</f>
        <v>NorthAmerica</v>
      </c>
      <c r="E3367" s="1">
        <v>1995</v>
      </c>
      <c r="F3367" s="3"/>
      <c r="H3367" s="1">
        <v>1</v>
      </c>
      <c r="I3367" s="4">
        <v>40547</v>
      </c>
    </row>
    <row r="3368" spans="1:9" ht="30" x14ac:dyDescent="0.25">
      <c r="A3368" s="1" t="s">
        <v>3452</v>
      </c>
      <c r="B3368" s="1">
        <v>5481</v>
      </c>
      <c r="C3368" s="1" t="s">
        <v>30</v>
      </c>
      <c r="D3368" s="1" t="str">
        <f>VLOOKUP(Table1[[#This Row],[Headoffice]],$T$4:$U$82,2,FALSE)</f>
        <v>NorthAmerica</v>
      </c>
      <c r="E3368" s="1">
        <v>2014</v>
      </c>
      <c r="F3368" s="3"/>
      <c r="H3368" s="1">
        <v>6</v>
      </c>
      <c r="I3368" s="4">
        <v>42803</v>
      </c>
    </row>
    <row r="3369" spans="1:9" x14ac:dyDescent="0.25">
      <c r="A3369" s="1" t="s">
        <v>3453</v>
      </c>
      <c r="B3369" s="1">
        <v>4841</v>
      </c>
      <c r="C3369" s="1" t="s">
        <v>30</v>
      </c>
      <c r="D3369" s="1" t="str">
        <f>VLOOKUP(Table1[[#This Row],[Headoffice]],$T$4:$U$82,2,FALSE)</f>
        <v>NorthAmerica</v>
      </c>
      <c r="E3369" s="1">
        <v>1997</v>
      </c>
      <c r="F3369" s="3">
        <v>3369</v>
      </c>
      <c r="G3369" s="4">
        <v>42735</v>
      </c>
      <c r="H3369" s="1">
        <v>5</v>
      </c>
      <c r="I3369" s="4">
        <v>42556</v>
      </c>
    </row>
    <row r="3370" spans="1:9" x14ac:dyDescent="0.25">
      <c r="A3370" s="1" t="s">
        <v>3454</v>
      </c>
      <c r="B3370" s="1">
        <v>5642</v>
      </c>
      <c r="C3370" s="1" t="s">
        <v>69</v>
      </c>
      <c r="D3370" s="1" t="str">
        <f>VLOOKUP(Table1[[#This Row],[Headoffice]],$T$4:$U$82,2,FALSE)</f>
        <v>AustraliaNZ</v>
      </c>
      <c r="E3370" s="1">
        <v>1999</v>
      </c>
      <c r="F3370" s="3"/>
      <c r="H3370" s="1">
        <v>1</v>
      </c>
      <c r="I3370" s="4">
        <v>42500</v>
      </c>
    </row>
    <row r="3371" spans="1:9" x14ac:dyDescent="0.25">
      <c r="A3371" s="1" t="s">
        <v>3455</v>
      </c>
      <c r="B3371" s="1">
        <v>7720</v>
      </c>
      <c r="C3371" s="1" t="s">
        <v>64</v>
      </c>
      <c r="D3371" s="1" t="str">
        <f>VLOOKUP(Table1[[#This Row],[Headoffice]],$T$4:$U$82,2,FALSE)</f>
        <v>WestEurope</v>
      </c>
      <c r="E3371" s="1">
        <v>2016</v>
      </c>
      <c r="F3371" s="3"/>
      <c r="H3371" s="1">
        <v>1</v>
      </c>
      <c r="I3371" s="4">
        <v>42634</v>
      </c>
    </row>
    <row r="3372" spans="1:9" x14ac:dyDescent="0.25">
      <c r="A3372" s="1" t="s">
        <v>3456</v>
      </c>
      <c r="B3372" s="1">
        <v>7217</v>
      </c>
      <c r="C3372" s="1" t="s">
        <v>85</v>
      </c>
      <c r="D3372" s="1" t="str">
        <f>VLOOKUP(Table1[[#This Row],[Headoffice]],$T$4:$U$82,2,FALSE)</f>
        <v>RestOfTheWorld</v>
      </c>
      <c r="F3372" s="3"/>
      <c r="H3372" s="1">
        <v>1</v>
      </c>
      <c r="I3372" s="4">
        <v>41772</v>
      </c>
    </row>
    <row r="3373" spans="1:9" x14ac:dyDescent="0.25">
      <c r="A3373" s="1" t="s">
        <v>3457</v>
      </c>
      <c r="B3373" s="1">
        <v>7252</v>
      </c>
      <c r="C3373" s="1" t="s">
        <v>30</v>
      </c>
      <c r="D3373" s="1" t="str">
        <f>VLOOKUP(Table1[[#This Row],[Headoffice]],$T$4:$U$82,2,FALSE)</f>
        <v>NorthAmerica</v>
      </c>
      <c r="E3373" s="1">
        <v>2005</v>
      </c>
      <c r="F3373" s="3">
        <v>1337</v>
      </c>
      <c r="G3373" s="4">
        <v>42863</v>
      </c>
      <c r="H3373" s="1">
        <v>1</v>
      </c>
      <c r="I3373" s="4">
        <v>41774</v>
      </c>
    </row>
    <row r="3374" spans="1:9" x14ac:dyDescent="0.25">
      <c r="A3374" s="1" t="s">
        <v>3458</v>
      </c>
      <c r="B3374" s="1">
        <v>7347</v>
      </c>
      <c r="C3374" s="1" t="s">
        <v>77</v>
      </c>
      <c r="D3374" s="1" t="str">
        <f>VLOOKUP(Table1[[#This Row],[Headoffice]],$T$4:$U$82,2,FALSE)</f>
        <v>WestEurope</v>
      </c>
      <c r="E3374" s="1">
        <v>2014</v>
      </c>
      <c r="F3374" s="3">
        <v>317</v>
      </c>
      <c r="G3374" s="4">
        <v>43373</v>
      </c>
      <c r="H3374" s="1">
        <v>15</v>
      </c>
      <c r="I3374" s="4">
        <v>43957</v>
      </c>
    </row>
    <row r="3375" spans="1:9" x14ac:dyDescent="0.25">
      <c r="A3375" s="1" t="s">
        <v>3459</v>
      </c>
      <c r="B3375" s="1">
        <v>6994</v>
      </c>
      <c r="C3375" s="1" t="s">
        <v>9</v>
      </c>
      <c r="D3375" s="1" t="str">
        <f>VLOOKUP(Table1[[#This Row],[Headoffice]],$T$4:$U$82,2,FALSE)</f>
        <v>AustraliaNZ</v>
      </c>
      <c r="E3375" s="1">
        <v>1989</v>
      </c>
      <c r="F3375" s="3"/>
      <c r="H3375" s="1">
        <v>3</v>
      </c>
      <c r="I3375" s="4">
        <v>42256</v>
      </c>
    </row>
    <row r="3376" spans="1:9" x14ac:dyDescent="0.25">
      <c r="A3376" s="1" t="s">
        <v>3460</v>
      </c>
      <c r="B3376" s="1">
        <v>931</v>
      </c>
      <c r="C3376" s="1" t="s">
        <v>30</v>
      </c>
      <c r="D3376" s="1" t="str">
        <f>VLOOKUP(Table1[[#This Row],[Headoffice]],$T$4:$U$82,2,FALSE)</f>
        <v>NorthAmerica</v>
      </c>
      <c r="F3376" s="3">
        <v>4300</v>
      </c>
      <c r="G3376" s="4">
        <v>43281</v>
      </c>
      <c r="H3376" s="1">
        <v>2</v>
      </c>
      <c r="I3376" s="4">
        <v>43532</v>
      </c>
    </row>
    <row r="3377" spans="1:9" x14ac:dyDescent="0.25">
      <c r="A3377" s="1" t="s">
        <v>3461</v>
      </c>
      <c r="B3377" s="1">
        <v>9268</v>
      </c>
      <c r="C3377" s="1" t="s">
        <v>9</v>
      </c>
      <c r="D3377" s="1" t="str">
        <f>VLOOKUP(Table1[[#This Row],[Headoffice]],$T$4:$U$82,2,FALSE)</f>
        <v>AustraliaNZ</v>
      </c>
      <c r="F3377" s="3"/>
      <c r="H3377" s="1">
        <v>1</v>
      </c>
      <c r="I3377" s="4">
        <v>42824</v>
      </c>
    </row>
    <row r="3378" spans="1:9" x14ac:dyDescent="0.25">
      <c r="A3378" s="1" t="s">
        <v>3462</v>
      </c>
      <c r="B3378" s="1">
        <v>6889</v>
      </c>
      <c r="C3378" s="1" t="s">
        <v>310</v>
      </c>
      <c r="D3378" s="1" t="str">
        <f>VLOOKUP(Table1[[#This Row],[Headoffice]],$T$4:$U$82,2,FALSE)</f>
        <v>FarEast</v>
      </c>
      <c r="F3378" s="3"/>
      <c r="H3378" s="1">
        <v>1</v>
      </c>
      <c r="I3378" s="4">
        <v>41165</v>
      </c>
    </row>
    <row r="3379" spans="1:9" x14ac:dyDescent="0.25">
      <c r="A3379" s="1" t="s">
        <v>3463</v>
      </c>
      <c r="B3379" s="1">
        <v>9298</v>
      </c>
      <c r="C3379" s="1" t="s">
        <v>64</v>
      </c>
      <c r="D3379" s="1" t="str">
        <f>VLOOKUP(Table1[[#This Row],[Headoffice]],$T$4:$U$82,2,FALSE)</f>
        <v>WestEurope</v>
      </c>
      <c r="F3379" s="3"/>
      <c r="H3379" s="1">
        <v>1</v>
      </c>
      <c r="I3379" s="4">
        <v>43962</v>
      </c>
    </row>
    <row r="3380" spans="1:9" x14ac:dyDescent="0.25">
      <c r="A3380" s="1" t="s">
        <v>3464</v>
      </c>
      <c r="B3380" s="1">
        <v>6748</v>
      </c>
      <c r="C3380" s="1" t="s">
        <v>150</v>
      </c>
      <c r="D3380" s="1" t="str">
        <f>VLOOKUP(Table1[[#This Row],[Headoffice]],$T$4:$U$82,2,FALSE)</f>
        <v>WestEurope</v>
      </c>
      <c r="E3380" s="1">
        <v>1994</v>
      </c>
      <c r="F3380" s="3"/>
      <c r="H3380" s="1">
        <v>1</v>
      </c>
      <c r="I3380" s="4">
        <v>40031</v>
      </c>
    </row>
    <row r="3381" spans="1:9" x14ac:dyDescent="0.25">
      <c r="A3381" s="1" t="s">
        <v>3465</v>
      </c>
      <c r="B3381" s="1">
        <v>6103</v>
      </c>
      <c r="C3381" s="1" t="s">
        <v>64</v>
      </c>
      <c r="D3381" s="1" t="str">
        <f>VLOOKUP(Table1[[#This Row],[Headoffice]],$T$4:$U$82,2,FALSE)</f>
        <v>WestEurope</v>
      </c>
      <c r="E3381" s="1">
        <v>2013</v>
      </c>
      <c r="F3381" s="3"/>
      <c r="H3381" s="1">
        <v>1</v>
      </c>
      <c r="I3381" s="4">
        <v>41799</v>
      </c>
    </row>
    <row r="3382" spans="1:9" x14ac:dyDescent="0.25">
      <c r="A3382" s="1" t="s">
        <v>3466</v>
      </c>
      <c r="B3382" s="1">
        <v>6903</v>
      </c>
      <c r="C3382" s="1" t="s">
        <v>30</v>
      </c>
      <c r="D3382" s="1" t="str">
        <f>VLOOKUP(Table1[[#This Row],[Headoffice]],$T$4:$U$82,2,FALSE)</f>
        <v>NorthAmerica</v>
      </c>
      <c r="E3382" s="1">
        <v>2008</v>
      </c>
      <c r="F3382" s="3"/>
      <c r="H3382" s="1">
        <v>1</v>
      </c>
      <c r="I3382" s="4">
        <v>41688</v>
      </c>
    </row>
    <row r="3383" spans="1:9" x14ac:dyDescent="0.25">
      <c r="A3383" s="1" t="s">
        <v>3467</v>
      </c>
      <c r="B3383" s="1">
        <v>5826</v>
      </c>
      <c r="C3383" s="1" t="s">
        <v>9</v>
      </c>
      <c r="D3383" s="1" t="str">
        <f>VLOOKUP(Table1[[#This Row],[Headoffice]],$T$4:$U$82,2,FALSE)</f>
        <v>AustraliaNZ</v>
      </c>
      <c r="E3383" s="1">
        <v>2007</v>
      </c>
      <c r="F3383" s="3">
        <v>246</v>
      </c>
      <c r="G3383" s="4">
        <v>43937</v>
      </c>
      <c r="H3383" s="1">
        <v>2</v>
      </c>
      <c r="I3383" s="4">
        <v>43217</v>
      </c>
    </row>
    <row r="3384" spans="1:9" x14ac:dyDescent="0.25">
      <c r="A3384" s="1" t="s">
        <v>3468</v>
      </c>
      <c r="B3384" s="1">
        <v>6754</v>
      </c>
      <c r="C3384" s="1" t="s">
        <v>150</v>
      </c>
      <c r="D3384" s="1" t="str">
        <f>VLOOKUP(Table1[[#This Row],[Headoffice]],$T$4:$U$82,2,FALSE)</f>
        <v>WestEurope</v>
      </c>
      <c r="F3384" s="3"/>
      <c r="H3384" s="1">
        <v>1</v>
      </c>
      <c r="I3384" s="4">
        <v>39202</v>
      </c>
    </row>
    <row r="3385" spans="1:9" x14ac:dyDescent="0.25">
      <c r="A3385" s="1" t="s">
        <v>3469</v>
      </c>
      <c r="B3385" s="1">
        <v>7880</v>
      </c>
      <c r="C3385" s="1" t="s">
        <v>9</v>
      </c>
      <c r="D3385" s="1" t="str">
        <f>VLOOKUP(Table1[[#This Row],[Headoffice]],$T$4:$U$82,2,FALSE)</f>
        <v>AustraliaNZ</v>
      </c>
      <c r="F3385" s="3"/>
      <c r="H3385" s="1">
        <v>2</v>
      </c>
      <c r="I3385" s="4">
        <v>43546</v>
      </c>
    </row>
    <row r="3386" spans="1:9" ht="30" x14ac:dyDescent="0.25">
      <c r="A3386" s="1" t="s">
        <v>3470</v>
      </c>
      <c r="B3386" s="1">
        <v>4950</v>
      </c>
      <c r="C3386" s="1" t="s">
        <v>30</v>
      </c>
      <c r="D3386" s="1" t="str">
        <f>VLOOKUP(Table1[[#This Row],[Headoffice]],$T$4:$U$82,2,FALSE)</f>
        <v>NorthAmerica</v>
      </c>
      <c r="E3386" s="1">
        <v>2007</v>
      </c>
      <c r="F3386" s="3">
        <v>2920</v>
      </c>
      <c r="G3386" s="4">
        <v>43917</v>
      </c>
      <c r="H3386" s="1">
        <v>1</v>
      </c>
      <c r="I3386" s="4">
        <v>42710</v>
      </c>
    </row>
    <row r="3387" spans="1:9" ht="30" x14ac:dyDescent="0.25">
      <c r="A3387" s="1" t="s">
        <v>3471</v>
      </c>
      <c r="B3387" s="1">
        <v>6324</v>
      </c>
      <c r="C3387" s="1" t="s">
        <v>30</v>
      </c>
      <c r="D3387" s="1" t="str">
        <f>VLOOKUP(Table1[[#This Row],[Headoffice]],$T$4:$U$82,2,FALSE)</f>
        <v>NorthAmerica</v>
      </c>
      <c r="E3387" s="1">
        <v>2014</v>
      </c>
      <c r="F3387" s="3">
        <v>168</v>
      </c>
      <c r="G3387" s="4">
        <v>43550</v>
      </c>
      <c r="H3387" s="1">
        <v>76</v>
      </c>
      <c r="I3387" s="4">
        <v>43784</v>
      </c>
    </row>
    <row r="3388" spans="1:9" x14ac:dyDescent="0.25">
      <c r="A3388" s="1" t="s">
        <v>3472</v>
      </c>
      <c r="B3388" s="1">
        <v>6615</v>
      </c>
      <c r="C3388" s="1" t="s">
        <v>22</v>
      </c>
      <c r="D3388" s="1" t="str">
        <f>VLOOKUP(Table1[[#This Row],[Headoffice]],$T$4:$U$82,2,FALSE)</f>
        <v>FarEast</v>
      </c>
      <c r="F3388" s="3"/>
      <c r="H3388" s="1">
        <v>1</v>
      </c>
      <c r="I3388" s="4">
        <v>41526</v>
      </c>
    </row>
    <row r="3389" spans="1:9" x14ac:dyDescent="0.25">
      <c r="A3389" s="1" t="s">
        <v>3473</v>
      </c>
      <c r="B3389" s="1">
        <v>569</v>
      </c>
      <c r="C3389" s="1" t="s">
        <v>30</v>
      </c>
      <c r="D3389" s="1" t="str">
        <f>VLOOKUP(Table1[[#This Row],[Headoffice]],$T$4:$U$82,2,FALSE)</f>
        <v>NorthAmerica</v>
      </c>
      <c r="E3389" s="1">
        <v>1911</v>
      </c>
      <c r="F3389" s="3">
        <v>2180</v>
      </c>
      <c r="G3389" s="4">
        <v>43185</v>
      </c>
      <c r="H3389" s="1">
        <v>1</v>
      </c>
      <c r="I3389" s="4">
        <v>41899</v>
      </c>
    </row>
    <row r="3390" spans="1:9" x14ac:dyDescent="0.25">
      <c r="A3390" s="1" t="s">
        <v>3474</v>
      </c>
      <c r="B3390" s="1">
        <v>7413</v>
      </c>
      <c r="C3390" s="1" t="s">
        <v>290</v>
      </c>
      <c r="D3390" s="1" t="str">
        <f>VLOOKUP(Table1[[#This Row],[Headoffice]],$T$4:$U$82,2,FALSE)</f>
        <v>WestEurope</v>
      </c>
      <c r="E3390" s="1">
        <v>1981</v>
      </c>
      <c r="F3390" s="3"/>
      <c r="H3390" s="1">
        <v>12</v>
      </c>
      <c r="I3390" s="4">
        <v>43942</v>
      </c>
    </row>
    <row r="3391" spans="1:9" x14ac:dyDescent="0.25">
      <c r="A3391" s="1" t="s">
        <v>3475</v>
      </c>
      <c r="B3391" s="1">
        <v>4975</v>
      </c>
      <c r="C3391" s="1" t="s">
        <v>30</v>
      </c>
      <c r="D3391" s="1" t="str">
        <f>VLOOKUP(Table1[[#This Row],[Headoffice]],$T$4:$U$82,2,FALSE)</f>
        <v>NorthAmerica</v>
      </c>
      <c r="E3391" s="1">
        <v>2014</v>
      </c>
      <c r="F3391" s="3"/>
      <c r="H3391" s="1">
        <v>1</v>
      </c>
      <c r="I3391" s="4">
        <v>41831</v>
      </c>
    </row>
    <row r="3392" spans="1:9" x14ac:dyDescent="0.25">
      <c r="A3392" s="1" t="s">
        <v>3476</v>
      </c>
      <c r="B3392" s="1">
        <v>7979</v>
      </c>
      <c r="C3392" s="1" t="s">
        <v>30</v>
      </c>
      <c r="D3392" s="1" t="str">
        <f>VLOOKUP(Table1[[#This Row],[Headoffice]],$T$4:$U$82,2,FALSE)</f>
        <v>NorthAmerica</v>
      </c>
      <c r="E3392" s="1">
        <v>2017</v>
      </c>
      <c r="F3392" s="3"/>
      <c r="H3392" s="1">
        <v>1</v>
      </c>
      <c r="I3392" s="4">
        <v>43266</v>
      </c>
    </row>
    <row r="3393" spans="1:9" x14ac:dyDescent="0.25">
      <c r="A3393" s="1" t="s">
        <v>3477</v>
      </c>
      <c r="B3393" s="1">
        <v>6064</v>
      </c>
      <c r="C3393" s="1" t="s">
        <v>30</v>
      </c>
      <c r="D3393" s="1" t="str">
        <f>VLOOKUP(Table1[[#This Row],[Headoffice]],$T$4:$U$82,2,FALSE)</f>
        <v>NorthAmerica</v>
      </c>
      <c r="E3393" s="1">
        <v>1998</v>
      </c>
      <c r="F3393" s="3">
        <v>351</v>
      </c>
      <c r="G3393" s="4">
        <v>42094</v>
      </c>
      <c r="H3393" s="1">
        <v>9</v>
      </c>
      <c r="I3393" s="4">
        <v>43866</v>
      </c>
    </row>
    <row r="3394" spans="1:9" x14ac:dyDescent="0.25">
      <c r="A3394" s="1" t="s">
        <v>3478</v>
      </c>
      <c r="B3394" s="1">
        <v>6738</v>
      </c>
      <c r="C3394" s="1" t="s">
        <v>28</v>
      </c>
      <c r="D3394" s="1" t="str">
        <f>VLOOKUP(Table1[[#This Row],[Headoffice]],$T$4:$U$82,2,FALSE)</f>
        <v>NorthAmerica</v>
      </c>
      <c r="F3394" s="3"/>
      <c r="H3394" s="1">
        <v>1</v>
      </c>
      <c r="I3394" s="4">
        <v>43116</v>
      </c>
    </row>
    <row r="3395" spans="1:9" x14ac:dyDescent="0.25">
      <c r="A3395" s="1" t="s">
        <v>3479</v>
      </c>
      <c r="B3395" s="1">
        <v>7067</v>
      </c>
      <c r="C3395" s="1" t="s">
        <v>206</v>
      </c>
      <c r="D3395" s="1" t="str">
        <f>VLOOKUP(Table1[[#This Row],[Headoffice]],$T$4:$U$82,2,FALSE)</f>
        <v>FarEast</v>
      </c>
      <c r="F3395" s="3"/>
      <c r="H3395" s="1">
        <v>1</v>
      </c>
      <c r="I3395" s="4">
        <v>42796</v>
      </c>
    </row>
    <row r="3396" spans="1:9" x14ac:dyDescent="0.25">
      <c r="A3396" s="1" t="s">
        <v>3480</v>
      </c>
      <c r="B3396" s="1">
        <v>6075</v>
      </c>
      <c r="C3396" s="1" t="s">
        <v>91</v>
      </c>
      <c r="D3396" s="1" t="str">
        <f>VLOOKUP(Table1[[#This Row],[Headoffice]],$T$4:$U$82,2,FALSE)</f>
        <v>RestOfTheWorld</v>
      </c>
      <c r="E3396" s="1">
        <v>2003</v>
      </c>
      <c r="F3396" s="3">
        <v>3500</v>
      </c>
      <c r="G3396" s="4">
        <v>42856</v>
      </c>
      <c r="H3396" s="1">
        <v>1</v>
      </c>
      <c r="I3396" s="4">
        <v>43017</v>
      </c>
    </row>
    <row r="3397" spans="1:9" ht="30" x14ac:dyDescent="0.25">
      <c r="A3397" s="1" t="s">
        <v>3481</v>
      </c>
      <c r="B3397" s="1">
        <v>6376</v>
      </c>
      <c r="C3397" s="1" t="s">
        <v>322</v>
      </c>
      <c r="D3397" s="1" t="str">
        <f>VLOOKUP(Table1[[#This Row],[Headoffice]],$T$4:$U$82,2,FALSE)</f>
        <v>WestEurope</v>
      </c>
      <c r="F3397" s="3"/>
      <c r="H3397" s="1">
        <v>1</v>
      </c>
      <c r="I3397" s="4">
        <v>42137</v>
      </c>
    </row>
    <row r="3398" spans="1:9" x14ac:dyDescent="0.25">
      <c r="A3398" s="1" t="s">
        <v>3482</v>
      </c>
      <c r="B3398" s="1">
        <v>2891</v>
      </c>
      <c r="C3398" s="1" t="s">
        <v>30</v>
      </c>
      <c r="D3398" s="1" t="str">
        <f>VLOOKUP(Table1[[#This Row],[Headoffice]],$T$4:$U$82,2,FALSE)</f>
        <v>NorthAmerica</v>
      </c>
      <c r="E3398" s="1">
        <v>2013</v>
      </c>
      <c r="F3398" s="3">
        <v>905</v>
      </c>
      <c r="G3398" s="4">
        <v>43917</v>
      </c>
      <c r="H3398" s="1">
        <v>1</v>
      </c>
      <c r="I3398" s="4">
        <v>43418</v>
      </c>
    </row>
    <row r="3399" spans="1:9" x14ac:dyDescent="0.25">
      <c r="A3399" s="1" t="s">
        <v>3483</v>
      </c>
      <c r="B3399" s="1">
        <v>9457</v>
      </c>
      <c r="C3399" s="1" t="s">
        <v>96</v>
      </c>
      <c r="D3399" s="1" t="str">
        <f>VLOOKUP(Table1[[#This Row],[Headoffice]],$T$4:$U$82,2,FALSE)</f>
        <v>RestOfTheWorld</v>
      </c>
      <c r="F3399" s="3"/>
      <c r="H3399" s="1">
        <v>1</v>
      </c>
      <c r="I3399" s="4">
        <v>41731</v>
      </c>
    </row>
    <row r="3400" spans="1:9" x14ac:dyDescent="0.25">
      <c r="A3400" s="1" t="s">
        <v>3484</v>
      </c>
      <c r="B3400" s="1">
        <v>6474</v>
      </c>
      <c r="C3400" s="1" t="s">
        <v>30</v>
      </c>
      <c r="D3400" s="1" t="str">
        <f>VLOOKUP(Table1[[#This Row],[Headoffice]],$T$4:$U$82,2,FALSE)</f>
        <v>NorthAmerica</v>
      </c>
      <c r="E3400" s="1">
        <v>2002</v>
      </c>
      <c r="F3400" s="3">
        <v>128</v>
      </c>
      <c r="G3400" s="4">
        <v>43921</v>
      </c>
      <c r="H3400" s="1">
        <v>5</v>
      </c>
      <c r="I3400" s="4">
        <v>41450</v>
      </c>
    </row>
    <row r="3401" spans="1:9" x14ac:dyDescent="0.25">
      <c r="A3401" s="1" t="s">
        <v>3485</v>
      </c>
      <c r="B3401" s="1">
        <v>6419</v>
      </c>
      <c r="C3401" s="1" t="s">
        <v>30</v>
      </c>
      <c r="D3401" s="1" t="str">
        <f>VLOOKUP(Table1[[#This Row],[Headoffice]],$T$4:$U$82,2,FALSE)</f>
        <v>NorthAmerica</v>
      </c>
      <c r="E3401" s="1">
        <v>2011</v>
      </c>
      <c r="F3401" s="3">
        <v>208</v>
      </c>
      <c r="G3401" s="4">
        <v>43830</v>
      </c>
      <c r="H3401" s="1">
        <v>18</v>
      </c>
      <c r="I3401" s="4">
        <v>43692</v>
      </c>
    </row>
    <row r="3402" spans="1:9" x14ac:dyDescent="0.25">
      <c r="A3402" s="1" t="s">
        <v>3486</v>
      </c>
      <c r="B3402" s="1">
        <v>7534</v>
      </c>
      <c r="C3402" s="1" t="s">
        <v>150</v>
      </c>
      <c r="D3402" s="1" t="str">
        <f>VLOOKUP(Table1[[#This Row],[Headoffice]],$T$4:$U$82,2,FALSE)</f>
        <v>WestEurope</v>
      </c>
      <c r="F3402" s="3"/>
      <c r="H3402" s="1">
        <v>1</v>
      </c>
      <c r="I3402" s="4">
        <v>41437</v>
      </c>
    </row>
    <row r="3403" spans="1:9" x14ac:dyDescent="0.25">
      <c r="A3403" s="1" t="s">
        <v>3487</v>
      </c>
      <c r="B3403" s="1">
        <v>7162</v>
      </c>
      <c r="C3403" s="1" t="s">
        <v>30</v>
      </c>
      <c r="D3403" s="1" t="str">
        <f>VLOOKUP(Table1[[#This Row],[Headoffice]],$T$4:$U$82,2,FALSE)</f>
        <v>NorthAmerica</v>
      </c>
      <c r="E3403" s="1">
        <v>2015</v>
      </c>
      <c r="F3403" s="3"/>
      <c r="H3403" s="1">
        <v>1</v>
      </c>
      <c r="I3403" s="4">
        <v>43226</v>
      </c>
    </row>
    <row r="3404" spans="1:9" x14ac:dyDescent="0.25">
      <c r="A3404" s="1" t="s">
        <v>3488</v>
      </c>
      <c r="B3404" s="1">
        <v>6251</v>
      </c>
      <c r="C3404" s="1" t="s">
        <v>26</v>
      </c>
      <c r="D3404" s="1" t="str">
        <f>VLOOKUP(Table1[[#This Row],[Headoffice]],$T$4:$U$82,2,FALSE)</f>
        <v>FarEast</v>
      </c>
      <c r="E3404" s="1">
        <v>2005</v>
      </c>
      <c r="F3404" s="3"/>
      <c r="H3404" s="1">
        <v>1</v>
      </c>
      <c r="I3404" s="4">
        <v>41403</v>
      </c>
    </row>
    <row r="3405" spans="1:9" x14ac:dyDescent="0.25">
      <c r="A3405" s="1" t="s">
        <v>3489</v>
      </c>
      <c r="B3405" s="1">
        <v>6614</v>
      </c>
      <c r="C3405" s="1" t="s">
        <v>30</v>
      </c>
      <c r="D3405" s="1" t="str">
        <f>VLOOKUP(Table1[[#This Row],[Headoffice]],$T$4:$U$82,2,FALSE)</f>
        <v>NorthAmerica</v>
      </c>
      <c r="E3405" s="1">
        <v>2011</v>
      </c>
      <c r="F3405" s="3">
        <v>29</v>
      </c>
      <c r="G3405" s="4">
        <v>42735</v>
      </c>
      <c r="H3405" s="1">
        <v>4</v>
      </c>
      <c r="I3405" s="4">
        <v>43822</v>
      </c>
    </row>
    <row r="3406" spans="1:9" x14ac:dyDescent="0.25">
      <c r="A3406" s="1" t="s">
        <v>3490</v>
      </c>
      <c r="B3406" s="1">
        <v>4809</v>
      </c>
      <c r="C3406" s="1" t="s">
        <v>30</v>
      </c>
      <c r="D3406" s="1" t="str">
        <f>VLOOKUP(Table1[[#This Row],[Headoffice]],$T$4:$U$82,2,FALSE)</f>
        <v>NorthAmerica</v>
      </c>
      <c r="E3406" s="1">
        <v>1999</v>
      </c>
      <c r="F3406" s="3">
        <v>4897</v>
      </c>
      <c r="G3406" s="4">
        <v>43189</v>
      </c>
      <c r="H3406" s="1">
        <v>1</v>
      </c>
      <c r="I3406" s="4">
        <v>43138</v>
      </c>
    </row>
    <row r="3407" spans="1:9" x14ac:dyDescent="0.25">
      <c r="A3407" s="1" t="s">
        <v>3491</v>
      </c>
      <c r="B3407" s="1">
        <v>7213</v>
      </c>
      <c r="C3407" s="1" t="s">
        <v>150</v>
      </c>
      <c r="D3407" s="1" t="str">
        <f>VLOOKUP(Table1[[#This Row],[Headoffice]],$T$4:$U$82,2,FALSE)</f>
        <v>WestEurope</v>
      </c>
      <c r="F3407" s="3"/>
      <c r="H3407" s="1">
        <v>1</v>
      </c>
      <c r="I3407" s="4">
        <v>39082</v>
      </c>
    </row>
    <row r="3408" spans="1:9" x14ac:dyDescent="0.25">
      <c r="A3408" s="1" t="s">
        <v>3492</v>
      </c>
      <c r="B3408" s="1">
        <v>9454</v>
      </c>
      <c r="C3408" s="1" t="s">
        <v>22</v>
      </c>
      <c r="D3408" s="1" t="str">
        <f>VLOOKUP(Table1[[#This Row],[Headoffice]],$T$4:$U$82,2,FALSE)</f>
        <v>FarEast</v>
      </c>
      <c r="F3408" s="3"/>
      <c r="H3408" s="1">
        <v>1</v>
      </c>
      <c r="I3408" s="4">
        <v>43483</v>
      </c>
    </row>
    <row r="3409" spans="1:9" x14ac:dyDescent="0.25">
      <c r="A3409" s="1" t="s">
        <v>3493</v>
      </c>
      <c r="B3409" s="1">
        <v>9141</v>
      </c>
      <c r="C3409" s="1" t="s">
        <v>22</v>
      </c>
      <c r="D3409" s="1" t="str">
        <f>VLOOKUP(Table1[[#This Row],[Headoffice]],$T$4:$U$82,2,FALSE)</f>
        <v>FarEast</v>
      </c>
      <c r="F3409" s="3"/>
      <c r="H3409" s="1">
        <v>1</v>
      </c>
    </row>
    <row r="3410" spans="1:9" x14ac:dyDescent="0.25">
      <c r="A3410" s="1" t="s">
        <v>3494</v>
      </c>
      <c r="B3410" s="1">
        <v>6749</v>
      </c>
      <c r="C3410" s="1" t="s">
        <v>26</v>
      </c>
      <c r="D3410" s="1" t="str">
        <f>VLOOKUP(Table1[[#This Row],[Headoffice]],$T$4:$U$82,2,FALSE)</f>
        <v>FarEast</v>
      </c>
      <c r="F3410" s="3"/>
      <c r="H3410" s="1">
        <v>1</v>
      </c>
      <c r="I3410" s="4">
        <v>43283</v>
      </c>
    </row>
    <row r="3411" spans="1:9" x14ac:dyDescent="0.25">
      <c r="A3411" s="1" t="s">
        <v>3495</v>
      </c>
      <c r="B3411" s="1">
        <v>1224</v>
      </c>
      <c r="C3411" s="1" t="s">
        <v>30</v>
      </c>
      <c r="D3411" s="1" t="str">
        <f>VLOOKUP(Table1[[#This Row],[Headoffice]],$T$4:$U$82,2,FALSE)</f>
        <v>NorthAmerica</v>
      </c>
      <c r="E3411" s="1">
        <v>1974</v>
      </c>
      <c r="F3411" s="3"/>
      <c r="H3411" s="1">
        <v>1</v>
      </c>
      <c r="I3411" s="4">
        <v>42096</v>
      </c>
    </row>
    <row r="3412" spans="1:9" x14ac:dyDescent="0.25">
      <c r="A3412" s="1" t="s">
        <v>3496</v>
      </c>
      <c r="B3412" s="1">
        <v>5691</v>
      </c>
      <c r="C3412" s="1" t="s">
        <v>9</v>
      </c>
      <c r="D3412" s="1" t="str">
        <f>VLOOKUP(Table1[[#This Row],[Headoffice]],$T$4:$U$82,2,FALSE)</f>
        <v>AustraliaNZ</v>
      </c>
      <c r="E3412" s="1">
        <v>2014</v>
      </c>
      <c r="F3412" s="3"/>
      <c r="H3412" s="1">
        <v>1</v>
      </c>
      <c r="I3412" s="4">
        <v>41773</v>
      </c>
    </row>
    <row r="3413" spans="1:9" x14ac:dyDescent="0.25">
      <c r="A3413" s="1" t="s">
        <v>3497</v>
      </c>
      <c r="B3413" s="1">
        <v>5274</v>
      </c>
      <c r="C3413" s="1" t="s">
        <v>9</v>
      </c>
      <c r="D3413" s="1" t="str">
        <f>VLOOKUP(Table1[[#This Row],[Headoffice]],$T$4:$U$82,2,FALSE)</f>
        <v>AustraliaNZ</v>
      </c>
      <c r="F3413" s="3"/>
      <c r="H3413" s="1">
        <v>1</v>
      </c>
      <c r="I3413" s="4">
        <v>43185</v>
      </c>
    </row>
    <row r="3414" spans="1:9" x14ac:dyDescent="0.25">
      <c r="A3414" s="1" t="s">
        <v>3498</v>
      </c>
      <c r="B3414" s="1">
        <v>5128</v>
      </c>
      <c r="C3414" s="1" t="s">
        <v>28</v>
      </c>
      <c r="D3414" s="1" t="str">
        <f>VLOOKUP(Table1[[#This Row],[Headoffice]],$T$4:$U$82,2,FALSE)</f>
        <v>NorthAmerica</v>
      </c>
      <c r="F3414" s="3"/>
      <c r="H3414" s="1">
        <v>3</v>
      </c>
      <c r="I3414" s="4">
        <v>43032</v>
      </c>
    </row>
    <row r="3415" spans="1:9" ht="30" x14ac:dyDescent="0.25">
      <c r="A3415" s="1" t="s">
        <v>3499</v>
      </c>
      <c r="B3415" s="1">
        <v>6261</v>
      </c>
      <c r="C3415" s="1" t="s">
        <v>258</v>
      </c>
      <c r="D3415" s="1" t="str">
        <f>VLOOKUP(Table1[[#This Row],[Headoffice]],$T$4:$U$82,2,FALSE)</f>
        <v>NorthAmerica</v>
      </c>
      <c r="F3415" s="3"/>
      <c r="H3415" s="1">
        <v>1</v>
      </c>
      <c r="I3415" s="4">
        <v>40546</v>
      </c>
    </row>
    <row r="3416" spans="1:9" x14ac:dyDescent="0.25">
      <c r="A3416" s="1" t="s">
        <v>3500</v>
      </c>
      <c r="B3416" s="1">
        <v>8941</v>
      </c>
      <c r="C3416" s="1" t="s">
        <v>371</v>
      </c>
      <c r="D3416" s="1" t="str">
        <f>VLOOKUP(Table1[[#This Row],[Headoffice]],$T$4:$U$82,2,FALSE)</f>
        <v>FarEast</v>
      </c>
      <c r="F3416" s="3"/>
      <c r="H3416" s="1">
        <v>1</v>
      </c>
      <c r="I3416" s="4">
        <v>41274</v>
      </c>
    </row>
    <row r="3417" spans="1:9" x14ac:dyDescent="0.25">
      <c r="A3417" s="1" t="s">
        <v>3501</v>
      </c>
      <c r="B3417" s="1">
        <v>6888</v>
      </c>
      <c r="C3417" s="1" t="s">
        <v>258</v>
      </c>
      <c r="D3417" s="1" t="str">
        <f>VLOOKUP(Table1[[#This Row],[Headoffice]],$T$4:$U$82,2,FALSE)</f>
        <v>NorthAmerica</v>
      </c>
      <c r="F3417" s="3"/>
      <c r="H3417" s="1">
        <v>1</v>
      </c>
      <c r="I3417" s="4">
        <v>41675</v>
      </c>
    </row>
    <row r="3418" spans="1:9" x14ac:dyDescent="0.25">
      <c r="A3418" s="1" t="s">
        <v>3502</v>
      </c>
      <c r="B3418" s="1">
        <v>8550</v>
      </c>
      <c r="C3418" s="1" t="s">
        <v>40</v>
      </c>
      <c r="D3418" s="1" t="str">
        <f>VLOOKUP(Table1[[#This Row],[Headoffice]],$T$4:$U$82,2,FALSE)</f>
        <v>FarEast</v>
      </c>
      <c r="F3418" s="3"/>
      <c r="H3418" s="1">
        <v>1</v>
      </c>
      <c r="I3418" s="4">
        <v>43599</v>
      </c>
    </row>
    <row r="3419" spans="1:9" x14ac:dyDescent="0.25">
      <c r="A3419" s="1" t="s">
        <v>3503</v>
      </c>
      <c r="B3419" s="1">
        <v>6827</v>
      </c>
      <c r="C3419" s="1" t="s">
        <v>28</v>
      </c>
      <c r="D3419" s="1" t="str">
        <f>VLOOKUP(Table1[[#This Row],[Headoffice]],$T$4:$U$82,2,FALSE)</f>
        <v>NorthAmerica</v>
      </c>
      <c r="E3419" s="1">
        <v>2014</v>
      </c>
      <c r="F3419" s="3">
        <v>19</v>
      </c>
      <c r="G3419" s="4">
        <v>42963</v>
      </c>
      <c r="H3419" s="1">
        <v>1</v>
      </c>
      <c r="I3419" s="4">
        <v>42277</v>
      </c>
    </row>
    <row r="3420" spans="1:9" x14ac:dyDescent="0.25">
      <c r="A3420" s="1" t="s">
        <v>3504</v>
      </c>
      <c r="B3420" s="1">
        <v>9124</v>
      </c>
      <c r="C3420" s="1" t="s">
        <v>28</v>
      </c>
      <c r="D3420" s="1" t="str">
        <f>VLOOKUP(Table1[[#This Row],[Headoffice]],$T$4:$U$82,2,FALSE)</f>
        <v>NorthAmerica</v>
      </c>
      <c r="F3420" s="3"/>
      <c r="H3420" s="1">
        <v>1</v>
      </c>
      <c r="I3420" s="4">
        <v>43854</v>
      </c>
    </row>
    <row r="3421" spans="1:9" x14ac:dyDescent="0.25">
      <c r="A3421" s="1" t="s">
        <v>3505</v>
      </c>
      <c r="B3421" s="1">
        <v>532</v>
      </c>
      <c r="C3421" s="1" t="s">
        <v>30</v>
      </c>
      <c r="D3421" s="1" t="str">
        <f>VLOOKUP(Table1[[#This Row],[Headoffice]],$T$4:$U$82,2,FALSE)</f>
        <v>NorthAmerica</v>
      </c>
      <c r="E3421" s="1">
        <v>1975</v>
      </c>
      <c r="F3421" s="3">
        <v>14872</v>
      </c>
      <c r="G3421" s="4">
        <v>42803</v>
      </c>
      <c r="H3421" s="1">
        <v>1</v>
      </c>
      <c r="I3421" s="4">
        <v>40900</v>
      </c>
    </row>
    <row r="3422" spans="1:9" x14ac:dyDescent="0.25">
      <c r="A3422" s="1" t="s">
        <v>3506</v>
      </c>
      <c r="B3422" s="1">
        <v>4725</v>
      </c>
      <c r="C3422" s="1" t="s">
        <v>30</v>
      </c>
      <c r="D3422" s="1" t="str">
        <f>VLOOKUP(Table1[[#This Row],[Headoffice]],$T$4:$U$82,2,FALSE)</f>
        <v>NorthAmerica</v>
      </c>
      <c r="E3422" s="1">
        <v>2005</v>
      </c>
      <c r="F3422" s="3">
        <v>329</v>
      </c>
      <c r="G3422" s="4">
        <v>43951</v>
      </c>
      <c r="H3422" s="1">
        <v>1</v>
      </c>
      <c r="I3422" s="4">
        <v>43157</v>
      </c>
    </row>
    <row r="3423" spans="1:9" x14ac:dyDescent="0.25">
      <c r="A3423" s="1" t="s">
        <v>3507</v>
      </c>
      <c r="B3423" s="1">
        <v>7345</v>
      </c>
      <c r="C3423" s="1" t="s">
        <v>51</v>
      </c>
      <c r="D3423" s="1" t="str">
        <f>VLOOKUP(Table1[[#This Row],[Headoffice]],$T$4:$U$82,2,FALSE)</f>
        <v>WestEurope</v>
      </c>
      <c r="E3423" s="1">
        <v>1947</v>
      </c>
      <c r="F3423" s="3"/>
      <c r="H3423" s="1">
        <v>1</v>
      </c>
      <c r="I3423" s="4">
        <v>40907</v>
      </c>
    </row>
    <row r="3424" spans="1:9" x14ac:dyDescent="0.25">
      <c r="A3424" s="1" t="s">
        <v>3508</v>
      </c>
      <c r="B3424" s="1">
        <v>533</v>
      </c>
      <c r="C3424" s="1" t="s">
        <v>30</v>
      </c>
      <c r="D3424" s="1" t="str">
        <f>VLOOKUP(Table1[[#This Row],[Headoffice]],$T$4:$U$82,2,FALSE)</f>
        <v>NorthAmerica</v>
      </c>
      <c r="E3424" s="1">
        <v>2000</v>
      </c>
      <c r="F3424" s="3">
        <v>2982</v>
      </c>
      <c r="G3424" s="4">
        <v>43917</v>
      </c>
      <c r="H3424" s="1">
        <v>3</v>
      </c>
      <c r="I3424" s="4">
        <v>43784</v>
      </c>
    </row>
    <row r="3425" spans="1:9" x14ac:dyDescent="0.25">
      <c r="A3425" s="1" t="s">
        <v>3509</v>
      </c>
      <c r="B3425" s="1">
        <v>7335</v>
      </c>
      <c r="C3425" s="1" t="s">
        <v>9</v>
      </c>
      <c r="D3425" s="1" t="str">
        <f>VLOOKUP(Table1[[#This Row],[Headoffice]],$T$4:$U$82,2,FALSE)</f>
        <v>AustraliaNZ</v>
      </c>
      <c r="E3425" s="1">
        <v>1994</v>
      </c>
      <c r="F3425" s="3"/>
      <c r="H3425" s="1">
        <v>1</v>
      </c>
      <c r="I3425" s="4">
        <v>41324</v>
      </c>
    </row>
    <row r="3426" spans="1:9" x14ac:dyDescent="0.25">
      <c r="A3426" s="1" t="s">
        <v>3510</v>
      </c>
      <c r="B3426" s="1">
        <v>5578</v>
      </c>
      <c r="C3426" s="1" t="s">
        <v>51</v>
      </c>
      <c r="D3426" s="1" t="str">
        <f>VLOOKUP(Table1[[#This Row],[Headoffice]],$T$4:$U$82,2,FALSE)</f>
        <v>WestEurope</v>
      </c>
      <c r="E3426" s="1">
        <v>1995</v>
      </c>
      <c r="F3426" s="3"/>
      <c r="H3426" s="1">
        <v>1</v>
      </c>
      <c r="I3426" s="4">
        <v>40869</v>
      </c>
    </row>
    <row r="3427" spans="1:9" x14ac:dyDescent="0.25">
      <c r="A3427" s="1" t="s">
        <v>3511</v>
      </c>
      <c r="B3427" s="1">
        <v>4726</v>
      </c>
      <c r="C3427" s="1" t="s">
        <v>28</v>
      </c>
      <c r="D3427" s="1" t="str">
        <f>VLOOKUP(Table1[[#This Row],[Headoffice]],$T$4:$U$82,2,FALSE)</f>
        <v>NorthAmerica</v>
      </c>
      <c r="E3427" s="1">
        <v>2009</v>
      </c>
      <c r="F3427" s="3"/>
      <c r="H3427" s="1">
        <v>1</v>
      </c>
      <c r="I3427" s="4">
        <v>43378</v>
      </c>
    </row>
    <row r="3428" spans="1:9" x14ac:dyDescent="0.25">
      <c r="A3428" s="1" t="s">
        <v>3512</v>
      </c>
      <c r="B3428" s="1">
        <v>7602</v>
      </c>
      <c r="C3428" s="1" t="s">
        <v>9</v>
      </c>
      <c r="D3428" s="1" t="str">
        <f>VLOOKUP(Table1[[#This Row],[Headoffice]],$T$4:$U$82,2,FALSE)</f>
        <v>AustraliaNZ</v>
      </c>
      <c r="F3428" s="3"/>
      <c r="H3428" s="1">
        <v>1</v>
      </c>
      <c r="I3428" s="4">
        <v>42323</v>
      </c>
    </row>
    <row r="3429" spans="1:9" x14ac:dyDescent="0.25">
      <c r="A3429" s="1" t="s">
        <v>3513</v>
      </c>
      <c r="B3429" s="1">
        <v>7952</v>
      </c>
      <c r="C3429" s="1" t="s">
        <v>30</v>
      </c>
      <c r="D3429" s="1" t="str">
        <f>VLOOKUP(Table1[[#This Row],[Headoffice]],$T$4:$U$82,2,FALSE)</f>
        <v>NorthAmerica</v>
      </c>
      <c r="F3429" s="3"/>
      <c r="H3429" s="1">
        <v>1</v>
      </c>
      <c r="I3429" s="4">
        <v>43579</v>
      </c>
    </row>
    <row r="3430" spans="1:9" ht="30" x14ac:dyDescent="0.25">
      <c r="A3430" s="1" t="s">
        <v>3514</v>
      </c>
      <c r="B3430" s="1">
        <v>8693</v>
      </c>
      <c r="C3430" s="1" t="s">
        <v>69</v>
      </c>
      <c r="D3430" s="1" t="str">
        <f>VLOOKUP(Table1[[#This Row],[Headoffice]],$T$4:$U$82,2,FALSE)</f>
        <v>AustraliaNZ</v>
      </c>
      <c r="F3430" s="3"/>
      <c r="H3430" s="1">
        <v>1</v>
      </c>
      <c r="I3430" s="4">
        <v>43728</v>
      </c>
    </row>
    <row r="3431" spans="1:9" x14ac:dyDescent="0.25">
      <c r="A3431" s="1" t="s">
        <v>3515</v>
      </c>
      <c r="B3431" s="1">
        <v>7294</v>
      </c>
      <c r="C3431" s="1" t="s">
        <v>28</v>
      </c>
      <c r="D3431" s="1" t="str">
        <f>VLOOKUP(Table1[[#This Row],[Headoffice]],$T$4:$U$82,2,FALSE)</f>
        <v>NorthAmerica</v>
      </c>
      <c r="E3431" s="1">
        <v>2008</v>
      </c>
      <c r="F3431" s="3"/>
      <c r="H3431" s="1">
        <v>1</v>
      </c>
      <c r="I3431" s="4">
        <v>41848</v>
      </c>
    </row>
    <row r="3432" spans="1:9" x14ac:dyDescent="0.25">
      <c r="A3432" s="1" t="s">
        <v>3516</v>
      </c>
      <c r="B3432" s="1">
        <v>5453</v>
      </c>
      <c r="C3432" s="1" t="s">
        <v>30</v>
      </c>
      <c r="D3432" s="1" t="str">
        <f>VLOOKUP(Table1[[#This Row],[Headoffice]],$T$4:$U$82,2,FALSE)</f>
        <v>NorthAmerica</v>
      </c>
      <c r="E3432" s="1">
        <v>2014</v>
      </c>
      <c r="F3432" s="3"/>
      <c r="H3432" s="1">
        <v>1</v>
      </c>
      <c r="I3432" s="4">
        <v>42556</v>
      </c>
    </row>
    <row r="3433" spans="1:9" x14ac:dyDescent="0.25">
      <c r="A3433" s="1" t="s">
        <v>3517</v>
      </c>
      <c r="B3433" s="1">
        <v>5412</v>
      </c>
      <c r="C3433" s="1" t="s">
        <v>30</v>
      </c>
      <c r="D3433" s="1" t="str">
        <f>VLOOKUP(Table1[[#This Row],[Headoffice]],$T$4:$U$82,2,FALSE)</f>
        <v>NorthAmerica</v>
      </c>
      <c r="E3433" s="1">
        <v>2010</v>
      </c>
      <c r="F3433" s="3"/>
      <c r="H3433" s="1">
        <v>1</v>
      </c>
      <c r="I3433" s="4">
        <v>42481</v>
      </c>
    </row>
    <row r="3434" spans="1:9" x14ac:dyDescent="0.25">
      <c r="A3434" s="1" t="s">
        <v>3518</v>
      </c>
      <c r="B3434" s="1">
        <v>5190</v>
      </c>
      <c r="C3434" s="1" t="s">
        <v>30</v>
      </c>
      <c r="D3434" s="1" t="str">
        <f>VLOOKUP(Table1[[#This Row],[Headoffice]],$T$4:$U$82,2,FALSE)</f>
        <v>NorthAmerica</v>
      </c>
      <c r="E3434" s="1">
        <v>1991</v>
      </c>
      <c r="F3434" s="3">
        <v>3641</v>
      </c>
      <c r="G3434" s="4">
        <v>43920</v>
      </c>
      <c r="H3434" s="1">
        <v>31</v>
      </c>
      <c r="I3434" s="4">
        <v>43419</v>
      </c>
    </row>
    <row r="3435" spans="1:9" x14ac:dyDescent="0.25">
      <c r="A3435" s="1" t="s">
        <v>3519</v>
      </c>
      <c r="B3435" s="1">
        <v>7838</v>
      </c>
      <c r="C3435" s="1" t="s">
        <v>11</v>
      </c>
      <c r="D3435" s="1" t="str">
        <f>VLOOKUP(Table1[[#This Row],[Headoffice]],$T$4:$U$82,2,FALSE)</f>
        <v>FarEast</v>
      </c>
      <c r="F3435" s="3"/>
      <c r="H3435" s="1">
        <v>1</v>
      </c>
      <c r="I3435" s="4">
        <v>42410</v>
      </c>
    </row>
    <row r="3436" spans="1:9" x14ac:dyDescent="0.25">
      <c r="A3436" s="1" t="s">
        <v>3520</v>
      </c>
      <c r="B3436" s="1">
        <v>5905</v>
      </c>
      <c r="C3436" s="1" t="s">
        <v>22</v>
      </c>
      <c r="D3436" s="1" t="str">
        <f>VLOOKUP(Table1[[#This Row],[Headoffice]],$T$4:$U$82,2,FALSE)</f>
        <v>FarEast</v>
      </c>
      <c r="F3436" s="3"/>
      <c r="H3436" s="1">
        <v>1</v>
      </c>
      <c r="I3436" s="4">
        <v>42004</v>
      </c>
    </row>
    <row r="3437" spans="1:9" x14ac:dyDescent="0.25">
      <c r="A3437" s="1" t="s">
        <v>3521</v>
      </c>
      <c r="B3437" s="1">
        <v>681</v>
      </c>
      <c r="C3437" s="1" t="s">
        <v>30</v>
      </c>
      <c r="D3437" s="1" t="str">
        <f>VLOOKUP(Table1[[#This Row],[Headoffice]],$T$4:$U$82,2,FALSE)</f>
        <v>NorthAmerica</v>
      </c>
      <c r="E3437" s="1">
        <v>1933</v>
      </c>
      <c r="F3437" s="3">
        <v>1229639</v>
      </c>
      <c r="G3437" s="4">
        <v>43921</v>
      </c>
      <c r="H3437" s="1">
        <v>1</v>
      </c>
      <c r="I3437" s="4">
        <v>36206</v>
      </c>
    </row>
    <row r="3438" spans="1:9" x14ac:dyDescent="0.25">
      <c r="A3438" s="1" t="s">
        <v>3522</v>
      </c>
      <c r="B3438" s="1">
        <v>5291</v>
      </c>
      <c r="C3438" s="1" t="s">
        <v>40</v>
      </c>
      <c r="D3438" s="1" t="str">
        <f>VLOOKUP(Table1[[#This Row],[Headoffice]],$T$4:$U$82,2,FALSE)</f>
        <v>FarEast</v>
      </c>
      <c r="E3438" s="1">
        <v>2012</v>
      </c>
      <c r="F3438" s="3"/>
      <c r="H3438" s="1">
        <v>1</v>
      </c>
      <c r="I3438" s="4">
        <v>41002</v>
      </c>
    </row>
    <row r="3439" spans="1:9" x14ac:dyDescent="0.25">
      <c r="A3439" s="1" t="s">
        <v>3523</v>
      </c>
      <c r="B3439" s="1">
        <v>6945</v>
      </c>
      <c r="C3439" s="1" t="s">
        <v>30</v>
      </c>
      <c r="D3439" s="1" t="str">
        <f>VLOOKUP(Table1[[#This Row],[Headoffice]],$T$4:$U$82,2,FALSE)</f>
        <v>NorthAmerica</v>
      </c>
      <c r="E3439" s="1">
        <v>1979</v>
      </c>
      <c r="F3439" s="3"/>
      <c r="H3439" s="1">
        <v>1</v>
      </c>
      <c r="I3439" s="4">
        <v>42573</v>
      </c>
    </row>
    <row r="3440" spans="1:9" x14ac:dyDescent="0.25">
      <c r="A3440" s="1" t="s">
        <v>3524</v>
      </c>
      <c r="B3440" s="1">
        <v>8071</v>
      </c>
      <c r="C3440" s="1" t="s">
        <v>150</v>
      </c>
      <c r="D3440" s="1" t="str">
        <f>VLOOKUP(Table1[[#This Row],[Headoffice]],$T$4:$U$82,2,FALSE)</f>
        <v>WestEurope</v>
      </c>
      <c r="F3440" s="3"/>
      <c r="H3440" s="1">
        <v>1</v>
      </c>
      <c r="I3440" s="4">
        <v>43222</v>
      </c>
    </row>
    <row r="3441" spans="1:9" x14ac:dyDescent="0.25">
      <c r="A3441" s="1" t="s">
        <v>3525</v>
      </c>
      <c r="B3441" s="1">
        <v>7247</v>
      </c>
      <c r="C3441" s="1" t="s">
        <v>28</v>
      </c>
      <c r="D3441" s="1" t="str">
        <f>VLOOKUP(Table1[[#This Row],[Headoffice]],$T$4:$U$82,2,FALSE)</f>
        <v>NorthAmerica</v>
      </c>
      <c r="E3441" s="1">
        <v>2005</v>
      </c>
      <c r="F3441" s="3">
        <v>2500</v>
      </c>
      <c r="G3441" s="4">
        <v>42408</v>
      </c>
      <c r="H3441" s="1">
        <v>15</v>
      </c>
      <c r="I3441" s="4">
        <v>42887</v>
      </c>
    </row>
    <row r="3442" spans="1:9" x14ac:dyDescent="0.25">
      <c r="A3442" s="1" t="s">
        <v>3526</v>
      </c>
      <c r="B3442" s="1">
        <v>4996</v>
      </c>
      <c r="C3442" s="1" t="s">
        <v>30</v>
      </c>
      <c r="D3442" s="1" t="str">
        <f>VLOOKUP(Table1[[#This Row],[Headoffice]],$T$4:$U$82,2,FALSE)</f>
        <v>NorthAmerica</v>
      </c>
      <c r="F3442" s="3"/>
      <c r="H3442" s="1">
        <v>1</v>
      </c>
      <c r="I3442" s="4">
        <v>41228</v>
      </c>
    </row>
    <row r="3443" spans="1:9" ht="30" x14ac:dyDescent="0.25">
      <c r="A3443" s="1" t="s">
        <v>3527</v>
      </c>
      <c r="B3443" s="1">
        <v>5943</v>
      </c>
      <c r="C3443" s="1" t="s">
        <v>91</v>
      </c>
      <c r="D3443" s="1" t="str">
        <f>VLOOKUP(Table1[[#This Row],[Headoffice]],$T$4:$U$82,2,FALSE)</f>
        <v>RestOfTheWorld</v>
      </c>
      <c r="E3443" s="1">
        <v>2004</v>
      </c>
      <c r="F3443" s="3"/>
      <c r="H3443" s="1">
        <v>1</v>
      </c>
      <c r="I3443" s="4">
        <v>43335</v>
      </c>
    </row>
    <row r="3444" spans="1:9" x14ac:dyDescent="0.25">
      <c r="A3444" s="1" t="s">
        <v>3528</v>
      </c>
      <c r="B3444" s="1">
        <v>8883</v>
      </c>
      <c r="C3444" s="1" t="s">
        <v>28</v>
      </c>
      <c r="D3444" s="1" t="str">
        <f>VLOOKUP(Table1[[#This Row],[Headoffice]],$T$4:$U$82,2,FALSE)</f>
        <v>NorthAmerica</v>
      </c>
      <c r="F3444" s="3"/>
      <c r="H3444" s="1">
        <v>1</v>
      </c>
      <c r="I3444" s="4">
        <v>43438</v>
      </c>
    </row>
    <row r="3445" spans="1:9" x14ac:dyDescent="0.25">
      <c r="A3445" s="1" t="s">
        <v>3529</v>
      </c>
      <c r="B3445" s="1">
        <v>4915</v>
      </c>
      <c r="C3445" s="1" t="s">
        <v>30</v>
      </c>
      <c r="D3445" s="1" t="str">
        <f>VLOOKUP(Table1[[#This Row],[Headoffice]],$T$4:$U$82,2,FALSE)</f>
        <v>NorthAmerica</v>
      </c>
      <c r="E3445" s="1">
        <v>1997</v>
      </c>
      <c r="F3445" s="3">
        <v>102</v>
      </c>
      <c r="G3445" s="4">
        <v>42815</v>
      </c>
      <c r="H3445" s="1">
        <v>23</v>
      </c>
      <c r="I3445" s="4">
        <v>42488</v>
      </c>
    </row>
    <row r="3446" spans="1:9" x14ac:dyDescent="0.25">
      <c r="A3446" s="1" t="s">
        <v>3530</v>
      </c>
      <c r="B3446" s="1">
        <v>8688</v>
      </c>
      <c r="C3446" s="1" t="s">
        <v>30</v>
      </c>
      <c r="D3446" s="1" t="str">
        <f>VLOOKUP(Table1[[#This Row],[Headoffice]],$T$4:$U$82,2,FALSE)</f>
        <v>NorthAmerica</v>
      </c>
      <c r="E3446" s="1">
        <v>2008</v>
      </c>
      <c r="F3446" s="3">
        <v>341</v>
      </c>
      <c r="G3446" s="4">
        <v>43913</v>
      </c>
      <c r="H3446" s="1">
        <v>1</v>
      </c>
      <c r="I3446" s="4">
        <v>43419</v>
      </c>
    </row>
    <row r="3447" spans="1:9" x14ac:dyDescent="0.25">
      <c r="A3447" s="1" t="s">
        <v>3531</v>
      </c>
      <c r="B3447" s="1">
        <v>7706</v>
      </c>
      <c r="C3447" s="1" t="s">
        <v>30</v>
      </c>
      <c r="D3447" s="1" t="str">
        <f>VLOOKUP(Table1[[#This Row],[Headoffice]],$T$4:$U$82,2,FALSE)</f>
        <v>NorthAmerica</v>
      </c>
      <c r="E3447" s="1">
        <v>1985</v>
      </c>
      <c r="F3447" s="3"/>
      <c r="H3447" s="1">
        <v>1</v>
      </c>
      <c r="I3447" s="4">
        <v>42390</v>
      </c>
    </row>
    <row r="3448" spans="1:9" x14ac:dyDescent="0.25">
      <c r="A3448" s="1" t="s">
        <v>3532</v>
      </c>
      <c r="B3448" s="1">
        <v>5074</v>
      </c>
      <c r="C3448" s="1" t="s">
        <v>30</v>
      </c>
      <c r="D3448" s="1" t="str">
        <f>VLOOKUP(Table1[[#This Row],[Headoffice]],$T$4:$U$82,2,FALSE)</f>
        <v>NorthAmerica</v>
      </c>
      <c r="E3448" s="1">
        <v>2005</v>
      </c>
      <c r="F3448" s="3">
        <v>3076</v>
      </c>
      <c r="G3448" s="4">
        <v>43930</v>
      </c>
      <c r="H3448" s="1">
        <v>1</v>
      </c>
      <c r="I3448" s="4">
        <v>42170</v>
      </c>
    </row>
    <row r="3449" spans="1:9" x14ac:dyDescent="0.25">
      <c r="A3449" s="1" t="s">
        <v>3533</v>
      </c>
      <c r="B3449" s="1">
        <v>7322</v>
      </c>
      <c r="C3449" s="1" t="s">
        <v>30</v>
      </c>
      <c r="D3449" s="1" t="str">
        <f>VLOOKUP(Table1[[#This Row],[Headoffice]],$T$4:$U$82,2,FALSE)</f>
        <v>NorthAmerica</v>
      </c>
      <c r="E3449" s="1">
        <v>1994</v>
      </c>
      <c r="F3449" s="3">
        <v>2481</v>
      </c>
      <c r="G3449" s="4">
        <v>43917</v>
      </c>
      <c r="H3449" s="1">
        <v>10</v>
      </c>
      <c r="I3449" s="4">
        <v>43327</v>
      </c>
    </row>
    <row r="3450" spans="1:9" x14ac:dyDescent="0.25">
      <c r="A3450" s="1" t="s">
        <v>3534</v>
      </c>
      <c r="B3450" s="1">
        <v>5031</v>
      </c>
      <c r="C3450" s="1" t="s">
        <v>51</v>
      </c>
      <c r="D3450" s="1" t="str">
        <f>VLOOKUP(Table1[[#This Row],[Headoffice]],$T$4:$U$82,2,FALSE)</f>
        <v>WestEurope</v>
      </c>
      <c r="E3450" s="1">
        <v>1872</v>
      </c>
      <c r="F3450" s="3"/>
      <c r="H3450" s="1">
        <v>1</v>
      </c>
      <c r="I3450" s="4">
        <v>41942</v>
      </c>
    </row>
    <row r="3451" spans="1:9" x14ac:dyDescent="0.25">
      <c r="A3451" s="1" t="s">
        <v>3535</v>
      </c>
      <c r="B3451" s="1">
        <v>5235</v>
      </c>
      <c r="C3451" s="1" t="s">
        <v>30</v>
      </c>
      <c r="D3451" s="1" t="str">
        <f>VLOOKUP(Table1[[#This Row],[Headoffice]],$T$4:$U$82,2,FALSE)</f>
        <v>NorthAmerica</v>
      </c>
      <c r="E3451" s="1">
        <v>2010</v>
      </c>
      <c r="F3451" s="3">
        <v>358</v>
      </c>
      <c r="G3451" s="4">
        <v>43917</v>
      </c>
      <c r="H3451" s="1">
        <v>1</v>
      </c>
      <c r="I3451" s="4">
        <v>42040</v>
      </c>
    </row>
    <row r="3452" spans="1:9" x14ac:dyDescent="0.25">
      <c r="A3452" s="1" t="s">
        <v>3536</v>
      </c>
      <c r="B3452" s="1">
        <v>6496</v>
      </c>
      <c r="C3452" s="1" t="s">
        <v>30</v>
      </c>
      <c r="D3452" s="1" t="str">
        <f>VLOOKUP(Table1[[#This Row],[Headoffice]],$T$4:$U$82,2,FALSE)</f>
        <v>NorthAmerica</v>
      </c>
      <c r="E3452" s="1">
        <v>2008</v>
      </c>
      <c r="F3452" s="3"/>
      <c r="H3452" s="1">
        <v>1</v>
      </c>
      <c r="I3452" s="4">
        <v>41688</v>
      </c>
    </row>
    <row r="3453" spans="1:9" x14ac:dyDescent="0.25">
      <c r="A3453" s="1" t="s">
        <v>3537</v>
      </c>
      <c r="B3453" s="1">
        <v>7890</v>
      </c>
      <c r="C3453" s="1" t="s">
        <v>30</v>
      </c>
      <c r="D3453" s="1" t="str">
        <f>VLOOKUP(Table1[[#This Row],[Headoffice]],$T$4:$U$82,2,FALSE)</f>
        <v>NorthAmerica</v>
      </c>
      <c r="E3453" s="1">
        <v>2016</v>
      </c>
      <c r="F3453" s="3"/>
      <c r="H3453" s="1">
        <v>2</v>
      </c>
      <c r="I3453" s="4">
        <v>44000</v>
      </c>
    </row>
    <row r="3454" spans="1:9" x14ac:dyDescent="0.25">
      <c r="A3454" s="1" t="s">
        <v>3538</v>
      </c>
      <c r="B3454" s="1">
        <v>9385</v>
      </c>
      <c r="C3454" s="1" t="s">
        <v>28</v>
      </c>
      <c r="D3454" s="1" t="str">
        <f>VLOOKUP(Table1[[#This Row],[Headoffice]],$T$4:$U$82,2,FALSE)</f>
        <v>NorthAmerica</v>
      </c>
      <c r="F3454" s="3"/>
      <c r="H3454" s="1">
        <v>1</v>
      </c>
      <c r="I3454" s="4">
        <v>44004</v>
      </c>
    </row>
    <row r="3455" spans="1:9" x14ac:dyDescent="0.25">
      <c r="A3455" s="1" t="s">
        <v>3539</v>
      </c>
      <c r="B3455" s="1">
        <v>5970</v>
      </c>
      <c r="C3455" s="1" t="s">
        <v>30</v>
      </c>
      <c r="D3455" s="1" t="str">
        <f>VLOOKUP(Table1[[#This Row],[Headoffice]],$T$4:$U$82,2,FALSE)</f>
        <v>NorthAmerica</v>
      </c>
      <c r="E3455" s="1">
        <v>2010</v>
      </c>
      <c r="F3455" s="3"/>
      <c r="H3455" s="1">
        <v>4</v>
      </c>
      <c r="I3455" s="4">
        <v>43280</v>
      </c>
    </row>
    <row r="3456" spans="1:9" x14ac:dyDescent="0.25">
      <c r="A3456" s="1" t="s">
        <v>3540</v>
      </c>
      <c r="B3456" s="1">
        <v>540</v>
      </c>
      <c r="C3456" s="1" t="s">
        <v>30</v>
      </c>
      <c r="D3456" s="1" t="str">
        <f>VLOOKUP(Table1[[#This Row],[Headoffice]],$T$4:$U$82,2,FALSE)</f>
        <v>NorthAmerica</v>
      </c>
      <c r="E3456" s="1">
        <v>1999</v>
      </c>
      <c r="F3456" s="3">
        <v>8853</v>
      </c>
      <c r="G3456" s="4">
        <v>43973</v>
      </c>
      <c r="H3456" s="1">
        <v>5</v>
      </c>
      <c r="I3456" s="4">
        <v>43794</v>
      </c>
    </row>
    <row r="3457" spans="1:9" x14ac:dyDescent="0.25">
      <c r="A3457" s="1" t="s">
        <v>3541</v>
      </c>
      <c r="B3457" s="1">
        <v>7923</v>
      </c>
      <c r="C3457" s="1" t="s">
        <v>30</v>
      </c>
      <c r="D3457" s="1" t="str">
        <f>VLOOKUP(Table1[[#This Row],[Headoffice]],$T$4:$U$82,2,FALSE)</f>
        <v>NorthAmerica</v>
      </c>
      <c r="F3457" s="3"/>
      <c r="H3457" s="1">
        <v>1</v>
      </c>
      <c r="I3457" s="4">
        <v>43335</v>
      </c>
    </row>
    <row r="3458" spans="1:9" ht="30" x14ac:dyDescent="0.25">
      <c r="A3458" s="1" t="s">
        <v>3542</v>
      </c>
      <c r="B3458" s="1">
        <v>6448</v>
      </c>
      <c r="C3458" s="1" t="s">
        <v>30</v>
      </c>
      <c r="D3458" s="1" t="str">
        <f>VLOOKUP(Table1[[#This Row],[Headoffice]],$T$4:$U$82,2,FALSE)</f>
        <v>NorthAmerica</v>
      </c>
      <c r="E3458" s="1">
        <v>1999</v>
      </c>
      <c r="F3458" s="3"/>
      <c r="H3458" s="1">
        <v>1</v>
      </c>
      <c r="I3458" s="4">
        <v>42703</v>
      </c>
    </row>
    <row r="3459" spans="1:9" x14ac:dyDescent="0.25">
      <c r="A3459" s="1" t="s">
        <v>3543</v>
      </c>
      <c r="B3459" s="1">
        <v>6556</v>
      </c>
      <c r="C3459" s="1" t="s">
        <v>193</v>
      </c>
      <c r="D3459" s="1" t="str">
        <f>VLOOKUP(Table1[[#This Row],[Headoffice]],$T$4:$U$82,2,FALSE)</f>
        <v>WestEurope</v>
      </c>
      <c r="E3459" s="1">
        <v>1974</v>
      </c>
      <c r="F3459" s="3"/>
      <c r="H3459" s="1">
        <v>1</v>
      </c>
      <c r="I3459" s="4">
        <v>41340</v>
      </c>
    </row>
    <row r="3460" spans="1:9" x14ac:dyDescent="0.25">
      <c r="A3460" s="1" t="s">
        <v>3544</v>
      </c>
      <c r="B3460" s="1">
        <v>9419</v>
      </c>
      <c r="C3460" s="1" t="s">
        <v>193</v>
      </c>
      <c r="D3460" s="1" t="str">
        <f>VLOOKUP(Table1[[#This Row],[Headoffice]],$T$4:$U$82,2,FALSE)</f>
        <v>WestEurope</v>
      </c>
      <c r="E3460" s="1">
        <v>1999</v>
      </c>
      <c r="F3460" s="3"/>
      <c r="H3460" s="1">
        <v>1</v>
      </c>
      <c r="I3460" s="4">
        <v>39134</v>
      </c>
    </row>
    <row r="3461" spans="1:9" x14ac:dyDescent="0.25">
      <c r="A3461" s="1" t="s">
        <v>3545</v>
      </c>
      <c r="B3461" s="1">
        <v>7120</v>
      </c>
      <c r="C3461" s="1" t="s">
        <v>30</v>
      </c>
      <c r="D3461" s="1" t="str">
        <f>VLOOKUP(Table1[[#This Row],[Headoffice]],$T$4:$U$82,2,FALSE)</f>
        <v>NorthAmerica</v>
      </c>
      <c r="E3461" s="1">
        <v>2011</v>
      </c>
      <c r="F3461" s="3">
        <v>3330</v>
      </c>
      <c r="G3461" s="4">
        <v>44005</v>
      </c>
      <c r="H3461" s="1">
        <v>1</v>
      </c>
      <c r="I3461" s="4">
        <v>42139</v>
      </c>
    </row>
    <row r="3462" spans="1:9" x14ac:dyDescent="0.25">
      <c r="A3462" s="1" t="s">
        <v>3546</v>
      </c>
      <c r="B3462" s="1">
        <v>6549</v>
      </c>
      <c r="C3462" s="1" t="s">
        <v>150</v>
      </c>
      <c r="D3462" s="1" t="str">
        <f>VLOOKUP(Table1[[#This Row],[Headoffice]],$T$4:$U$82,2,FALSE)</f>
        <v>WestEurope</v>
      </c>
      <c r="F3462" s="3"/>
      <c r="H3462" s="1">
        <v>1</v>
      </c>
      <c r="I3462" s="4">
        <v>42177</v>
      </c>
    </row>
    <row r="3463" spans="1:9" x14ac:dyDescent="0.25">
      <c r="A3463" s="1" t="s">
        <v>3547</v>
      </c>
      <c r="B3463" s="1">
        <v>6567</v>
      </c>
      <c r="C3463" s="1" t="s">
        <v>30</v>
      </c>
      <c r="D3463" s="1" t="str">
        <f>VLOOKUP(Table1[[#This Row],[Headoffice]],$T$4:$U$82,2,FALSE)</f>
        <v>NorthAmerica</v>
      </c>
      <c r="E3463" s="1">
        <v>2011</v>
      </c>
      <c r="F3463" s="3"/>
      <c r="H3463" s="1">
        <v>3</v>
      </c>
      <c r="I3463" s="4">
        <v>42936</v>
      </c>
    </row>
    <row r="3464" spans="1:9" ht="30" x14ac:dyDescent="0.25">
      <c r="A3464" s="1" t="s">
        <v>3548</v>
      </c>
      <c r="B3464" s="1">
        <v>5041</v>
      </c>
      <c r="C3464" s="1" t="s">
        <v>30</v>
      </c>
      <c r="D3464" s="1" t="str">
        <f>VLOOKUP(Table1[[#This Row],[Headoffice]],$T$4:$U$82,2,FALSE)</f>
        <v>NorthAmerica</v>
      </c>
      <c r="F3464" s="3"/>
      <c r="H3464" s="1">
        <v>1</v>
      </c>
      <c r="I3464" s="4">
        <v>41705</v>
      </c>
    </row>
    <row r="3465" spans="1:9" x14ac:dyDescent="0.25">
      <c r="A3465" s="1" t="s">
        <v>3549</v>
      </c>
      <c r="B3465" s="1">
        <v>5791</v>
      </c>
      <c r="C3465" s="1" t="s">
        <v>30</v>
      </c>
      <c r="D3465" s="1" t="str">
        <f>VLOOKUP(Table1[[#This Row],[Headoffice]],$T$4:$U$82,2,FALSE)</f>
        <v>NorthAmerica</v>
      </c>
      <c r="F3465" s="3"/>
      <c r="H3465" s="1">
        <v>1</v>
      </c>
      <c r="I3465" s="4">
        <v>42153</v>
      </c>
    </row>
    <row r="3466" spans="1:9" x14ac:dyDescent="0.25">
      <c r="A3466" s="1" t="s">
        <v>3550</v>
      </c>
      <c r="B3466" s="1">
        <v>5795</v>
      </c>
      <c r="C3466" s="1" t="s">
        <v>30</v>
      </c>
      <c r="D3466" s="1" t="str">
        <f>VLOOKUP(Table1[[#This Row],[Headoffice]],$T$4:$U$82,2,FALSE)</f>
        <v>NorthAmerica</v>
      </c>
      <c r="F3466" s="3"/>
      <c r="H3466" s="1">
        <v>1</v>
      </c>
      <c r="I3466" s="4">
        <v>35630</v>
      </c>
    </row>
    <row r="3467" spans="1:9" x14ac:dyDescent="0.25">
      <c r="A3467" s="1" t="s">
        <v>3551</v>
      </c>
      <c r="B3467" s="1">
        <v>7488</v>
      </c>
      <c r="C3467" s="1" t="s">
        <v>28</v>
      </c>
      <c r="D3467" s="1" t="str">
        <f>VLOOKUP(Table1[[#This Row],[Headoffice]],$T$4:$U$82,2,FALSE)</f>
        <v>NorthAmerica</v>
      </c>
      <c r="F3467" s="3"/>
      <c r="H3467" s="1">
        <v>6</v>
      </c>
      <c r="I3467" s="4">
        <v>42451</v>
      </c>
    </row>
    <row r="3468" spans="1:9" x14ac:dyDescent="0.25">
      <c r="A3468" s="1" t="s">
        <v>3552</v>
      </c>
      <c r="B3468" s="1">
        <v>7977</v>
      </c>
      <c r="C3468" s="1" t="s">
        <v>51</v>
      </c>
      <c r="D3468" s="1" t="str">
        <f>VLOOKUP(Table1[[#This Row],[Headoffice]],$T$4:$U$82,2,FALSE)</f>
        <v>WestEurope</v>
      </c>
      <c r="F3468" s="3"/>
      <c r="H3468" s="1">
        <v>1</v>
      </c>
      <c r="I3468" s="4">
        <v>41191</v>
      </c>
    </row>
    <row r="3469" spans="1:9" x14ac:dyDescent="0.25">
      <c r="A3469" s="1" t="s">
        <v>3553</v>
      </c>
      <c r="B3469" s="1">
        <v>5796</v>
      </c>
      <c r="C3469" s="1" t="s">
        <v>9</v>
      </c>
      <c r="D3469" s="1" t="str">
        <f>VLOOKUP(Table1[[#This Row],[Headoffice]],$T$4:$U$82,2,FALSE)</f>
        <v>AustraliaNZ</v>
      </c>
      <c r="F3469" s="3"/>
      <c r="H3469" s="1">
        <v>1</v>
      </c>
      <c r="I3469" s="4">
        <v>42535</v>
      </c>
    </row>
    <row r="3470" spans="1:9" x14ac:dyDescent="0.25">
      <c r="A3470" s="1" t="s">
        <v>3554</v>
      </c>
      <c r="B3470" s="1">
        <v>6952</v>
      </c>
      <c r="C3470" s="1" t="s">
        <v>30</v>
      </c>
      <c r="D3470" s="1" t="str">
        <f>VLOOKUP(Table1[[#This Row],[Headoffice]],$T$4:$U$82,2,FALSE)</f>
        <v>NorthAmerica</v>
      </c>
      <c r="F3470" s="3"/>
      <c r="H3470" s="1">
        <v>1</v>
      </c>
      <c r="I3470" s="4">
        <v>42503</v>
      </c>
    </row>
    <row r="3471" spans="1:9" x14ac:dyDescent="0.25">
      <c r="A3471" s="1" t="s">
        <v>3555</v>
      </c>
      <c r="B3471" s="1">
        <v>5797</v>
      </c>
      <c r="C3471" s="1" t="s">
        <v>30</v>
      </c>
      <c r="D3471" s="1" t="str">
        <f>VLOOKUP(Table1[[#This Row],[Headoffice]],$T$4:$U$82,2,FALSE)</f>
        <v>NorthAmerica</v>
      </c>
      <c r="F3471" s="3"/>
      <c r="H3471" s="1">
        <v>1</v>
      </c>
      <c r="I3471" s="4">
        <v>39485</v>
      </c>
    </row>
    <row r="3472" spans="1:9" x14ac:dyDescent="0.25">
      <c r="A3472" s="1" t="s">
        <v>3556</v>
      </c>
      <c r="B3472" s="1">
        <v>7770</v>
      </c>
      <c r="C3472" s="1" t="s">
        <v>9</v>
      </c>
      <c r="D3472" s="1" t="str">
        <f>VLOOKUP(Table1[[#This Row],[Headoffice]],$T$4:$U$82,2,FALSE)</f>
        <v>AustraliaNZ</v>
      </c>
      <c r="F3472" s="3"/>
      <c r="H3472" s="1">
        <v>1</v>
      </c>
      <c r="I3472" s="4">
        <v>40471</v>
      </c>
    </row>
    <row r="3473" spans="1:9" x14ac:dyDescent="0.25">
      <c r="A3473" s="1" t="s">
        <v>3557</v>
      </c>
      <c r="B3473" s="1">
        <v>5798</v>
      </c>
      <c r="C3473" s="1" t="s">
        <v>30</v>
      </c>
      <c r="D3473" s="1" t="str">
        <f>VLOOKUP(Table1[[#This Row],[Headoffice]],$T$4:$U$82,2,FALSE)</f>
        <v>NorthAmerica</v>
      </c>
      <c r="F3473" s="3"/>
      <c r="H3473" s="1">
        <v>28</v>
      </c>
      <c r="I3473" s="4">
        <v>43251</v>
      </c>
    </row>
    <row r="3474" spans="1:9" x14ac:dyDescent="0.25">
      <c r="A3474" s="1" t="s">
        <v>3558</v>
      </c>
      <c r="B3474" s="1">
        <v>5793</v>
      </c>
      <c r="C3474" s="1" t="s">
        <v>28</v>
      </c>
      <c r="D3474" s="1" t="str">
        <f>VLOOKUP(Table1[[#This Row],[Headoffice]],$T$4:$U$82,2,FALSE)</f>
        <v>NorthAmerica</v>
      </c>
      <c r="F3474" s="3"/>
      <c r="H3474" s="1">
        <v>1</v>
      </c>
      <c r="I3474" s="4">
        <v>42326</v>
      </c>
    </row>
    <row r="3475" spans="1:9" ht="30" x14ac:dyDescent="0.25">
      <c r="A3475" s="1" t="s">
        <v>3559</v>
      </c>
      <c r="B3475" s="1">
        <v>6280</v>
      </c>
      <c r="C3475" s="1" t="s">
        <v>9</v>
      </c>
      <c r="D3475" s="1" t="str">
        <f>VLOOKUP(Table1[[#This Row],[Headoffice]],$T$4:$U$82,2,FALSE)</f>
        <v>AustraliaNZ</v>
      </c>
      <c r="F3475" s="3"/>
      <c r="H3475" s="1">
        <v>1</v>
      </c>
      <c r="I3475" s="4">
        <v>42870</v>
      </c>
    </row>
    <row r="3476" spans="1:9" x14ac:dyDescent="0.25">
      <c r="A3476" s="1" t="s">
        <v>3560</v>
      </c>
      <c r="B3476" s="1">
        <v>5416</v>
      </c>
      <c r="C3476" s="1" t="s">
        <v>28</v>
      </c>
      <c r="D3476" s="1" t="str">
        <f>VLOOKUP(Table1[[#This Row],[Headoffice]],$T$4:$U$82,2,FALSE)</f>
        <v>NorthAmerica</v>
      </c>
      <c r="F3476" s="3"/>
      <c r="H3476" s="1">
        <v>1</v>
      </c>
      <c r="I3476" s="4">
        <v>41386</v>
      </c>
    </row>
    <row r="3477" spans="1:9" x14ac:dyDescent="0.25">
      <c r="A3477" s="1" t="s">
        <v>3561</v>
      </c>
      <c r="B3477" s="1">
        <v>5940</v>
      </c>
      <c r="C3477" s="1" t="s">
        <v>153</v>
      </c>
      <c r="D3477" s="1" t="str">
        <f>VLOOKUP(Table1[[#This Row],[Headoffice]],$T$4:$U$82,2,FALSE)</f>
        <v>RestOfTheWorld</v>
      </c>
      <c r="F3477" s="3"/>
      <c r="H3477" s="1">
        <v>1</v>
      </c>
      <c r="I3477" s="4">
        <v>42878</v>
      </c>
    </row>
    <row r="3478" spans="1:9" x14ac:dyDescent="0.25">
      <c r="A3478" s="1" t="s">
        <v>3562</v>
      </c>
      <c r="B3478" s="1">
        <v>7755</v>
      </c>
      <c r="C3478" s="1" t="s">
        <v>30</v>
      </c>
      <c r="D3478" s="1" t="str">
        <f>VLOOKUP(Table1[[#This Row],[Headoffice]],$T$4:$U$82,2,FALSE)</f>
        <v>NorthAmerica</v>
      </c>
      <c r="F3478" s="3"/>
      <c r="H3478" s="1">
        <v>1</v>
      </c>
      <c r="I3478" s="4">
        <v>41927</v>
      </c>
    </row>
    <row r="3479" spans="1:9" x14ac:dyDescent="0.25">
      <c r="A3479" s="1" t="s">
        <v>3563</v>
      </c>
      <c r="B3479" s="1">
        <v>6482</v>
      </c>
      <c r="C3479" s="1" t="s">
        <v>9</v>
      </c>
      <c r="D3479" s="1" t="str">
        <f>VLOOKUP(Table1[[#This Row],[Headoffice]],$T$4:$U$82,2,FALSE)</f>
        <v>AustraliaNZ</v>
      </c>
      <c r="E3479" s="1">
        <v>2010</v>
      </c>
      <c r="F3479" s="3"/>
      <c r="H3479" s="1">
        <v>1</v>
      </c>
      <c r="I3479" s="4">
        <v>42921</v>
      </c>
    </row>
    <row r="3480" spans="1:9" x14ac:dyDescent="0.25">
      <c r="A3480" s="1" t="s">
        <v>3564</v>
      </c>
      <c r="B3480" s="1">
        <v>8534</v>
      </c>
      <c r="C3480" s="1" t="s">
        <v>77</v>
      </c>
      <c r="D3480" s="1" t="str">
        <f>VLOOKUP(Table1[[#This Row],[Headoffice]],$T$4:$U$82,2,FALSE)</f>
        <v>WestEurope</v>
      </c>
      <c r="F3480" s="3"/>
      <c r="H3480" s="1">
        <v>2</v>
      </c>
      <c r="I3480" s="4">
        <v>43188</v>
      </c>
    </row>
    <row r="3481" spans="1:9" ht="30" x14ac:dyDescent="0.25">
      <c r="A3481" s="1" t="s">
        <v>3565</v>
      </c>
      <c r="B3481" s="1">
        <v>5353</v>
      </c>
      <c r="C3481" s="1" t="s">
        <v>9</v>
      </c>
      <c r="D3481" s="1" t="str">
        <f>VLOOKUP(Table1[[#This Row],[Headoffice]],$T$4:$U$82,2,FALSE)</f>
        <v>AustraliaNZ</v>
      </c>
      <c r="E3481" s="1">
        <v>1997</v>
      </c>
      <c r="F3481" s="3">
        <v>2811</v>
      </c>
      <c r="G3481" s="4">
        <v>43194</v>
      </c>
      <c r="H3481" s="1">
        <v>8</v>
      </c>
      <c r="I3481" s="4">
        <v>42660</v>
      </c>
    </row>
    <row r="3482" spans="1:9" x14ac:dyDescent="0.25">
      <c r="A3482" s="1" t="s">
        <v>3566</v>
      </c>
      <c r="B3482" s="1">
        <v>6608</v>
      </c>
      <c r="C3482" s="1" t="s">
        <v>28</v>
      </c>
      <c r="D3482" s="1" t="str">
        <f>VLOOKUP(Table1[[#This Row],[Headoffice]],$T$4:$U$82,2,FALSE)</f>
        <v>NorthAmerica</v>
      </c>
      <c r="E3482" s="1">
        <v>1994</v>
      </c>
      <c r="F3482" s="3"/>
      <c r="H3482" s="1">
        <v>1</v>
      </c>
      <c r="I3482" s="4">
        <v>42408</v>
      </c>
    </row>
    <row r="3483" spans="1:9" x14ac:dyDescent="0.25">
      <c r="A3483" s="1" t="s">
        <v>3567</v>
      </c>
      <c r="B3483" s="1">
        <v>5551</v>
      </c>
      <c r="C3483" s="1" t="s">
        <v>3568</v>
      </c>
      <c r="D3483" s="1" t="str">
        <f>VLOOKUP(Table1[[#This Row],[Headoffice]],$T$4:$U$82,2,FALSE)</f>
        <v>RestOfTheWorld</v>
      </c>
      <c r="E3483" s="1">
        <v>2004</v>
      </c>
      <c r="F3483" s="3"/>
      <c r="H3483" s="1">
        <v>1</v>
      </c>
      <c r="I3483" s="4">
        <v>42783</v>
      </c>
    </row>
    <row r="3484" spans="1:9" x14ac:dyDescent="0.25">
      <c r="A3484" s="1" t="s">
        <v>3569</v>
      </c>
      <c r="B3484" s="1">
        <v>6136</v>
      </c>
      <c r="C3484" s="1" t="s">
        <v>40</v>
      </c>
      <c r="D3484" s="1" t="str">
        <f>VLOOKUP(Table1[[#This Row],[Headoffice]],$T$4:$U$82,2,FALSE)</f>
        <v>FarEast</v>
      </c>
      <c r="F3484" s="3"/>
      <c r="H3484" s="1">
        <v>1</v>
      </c>
      <c r="I3484" s="4">
        <v>40973</v>
      </c>
    </row>
    <row r="3485" spans="1:9" x14ac:dyDescent="0.25">
      <c r="A3485" s="1" t="s">
        <v>3570</v>
      </c>
      <c r="B3485" s="1">
        <v>545</v>
      </c>
      <c r="C3485" s="1" t="s">
        <v>30</v>
      </c>
      <c r="D3485" s="1" t="str">
        <f>VLOOKUP(Table1[[#This Row],[Headoffice]],$T$4:$U$82,2,FALSE)</f>
        <v>NorthAmerica</v>
      </c>
      <c r="E3485" s="1">
        <v>2005</v>
      </c>
      <c r="F3485" s="3">
        <v>207</v>
      </c>
      <c r="G3485" s="4">
        <v>43553</v>
      </c>
      <c r="H3485" s="1">
        <v>2</v>
      </c>
      <c r="I3485" s="4">
        <v>42331</v>
      </c>
    </row>
    <row r="3486" spans="1:9" x14ac:dyDescent="0.25">
      <c r="A3486" s="1" t="s">
        <v>3571</v>
      </c>
      <c r="B3486" s="1">
        <v>9376</v>
      </c>
      <c r="C3486" s="1" t="s">
        <v>161</v>
      </c>
      <c r="D3486" s="1" t="str">
        <f>VLOOKUP(Table1[[#This Row],[Headoffice]],$T$4:$U$82,2,FALSE)</f>
        <v>WestEurope</v>
      </c>
      <c r="E3486" s="1">
        <v>2005</v>
      </c>
      <c r="F3486" s="3"/>
      <c r="H3486" s="1">
        <v>1</v>
      </c>
      <c r="I3486" s="4">
        <v>42055</v>
      </c>
    </row>
    <row r="3487" spans="1:9" x14ac:dyDescent="0.25">
      <c r="A3487" s="1" t="s">
        <v>3572</v>
      </c>
      <c r="B3487" s="1">
        <v>6380</v>
      </c>
      <c r="C3487" s="1" t="s">
        <v>150</v>
      </c>
      <c r="D3487" s="1" t="str">
        <f>VLOOKUP(Table1[[#This Row],[Headoffice]],$T$4:$U$82,2,FALSE)</f>
        <v>WestEurope</v>
      </c>
      <c r="F3487" s="3"/>
      <c r="H3487" s="1">
        <v>1</v>
      </c>
      <c r="I3487" s="4">
        <v>42192</v>
      </c>
    </row>
    <row r="3488" spans="1:9" x14ac:dyDescent="0.25">
      <c r="A3488" s="1" t="s">
        <v>3573</v>
      </c>
      <c r="B3488" s="1">
        <v>6420</v>
      </c>
      <c r="C3488" s="1" t="s">
        <v>150</v>
      </c>
      <c r="D3488" s="1" t="str">
        <f>VLOOKUP(Table1[[#This Row],[Headoffice]],$T$4:$U$82,2,FALSE)</f>
        <v>WestEurope</v>
      </c>
      <c r="F3488" s="3"/>
      <c r="H3488" s="1">
        <v>1</v>
      </c>
      <c r="I3488" s="4">
        <v>42352</v>
      </c>
    </row>
    <row r="3489" spans="1:9" x14ac:dyDescent="0.25">
      <c r="A3489" s="1" t="s">
        <v>3574</v>
      </c>
      <c r="B3489" s="1">
        <v>5326</v>
      </c>
      <c r="C3489" s="1" t="s">
        <v>30</v>
      </c>
      <c r="D3489" s="1" t="str">
        <f>VLOOKUP(Table1[[#This Row],[Headoffice]],$T$4:$U$82,2,FALSE)</f>
        <v>NorthAmerica</v>
      </c>
      <c r="E3489" s="1">
        <v>2001</v>
      </c>
      <c r="F3489" s="3">
        <v>6929</v>
      </c>
      <c r="G3489" s="4">
        <v>43930</v>
      </c>
      <c r="H3489" s="1">
        <v>6</v>
      </c>
      <c r="I3489" s="4">
        <v>42989</v>
      </c>
    </row>
    <row r="3490" spans="1:9" x14ac:dyDescent="0.25">
      <c r="A3490" s="1" t="s">
        <v>3575</v>
      </c>
      <c r="B3490" s="1">
        <v>6856</v>
      </c>
      <c r="C3490" s="1" t="s">
        <v>828</v>
      </c>
      <c r="D3490" s="1" t="str">
        <f>VLOOKUP(Table1[[#This Row],[Headoffice]],$T$4:$U$82,2,FALSE)</f>
        <v>RestOfTheWorld</v>
      </c>
      <c r="E3490" s="1">
        <v>1991</v>
      </c>
      <c r="F3490" s="3"/>
      <c r="H3490" s="1">
        <v>1</v>
      </c>
      <c r="I3490" s="4">
        <v>42828</v>
      </c>
    </row>
    <row r="3491" spans="1:9" x14ac:dyDescent="0.25">
      <c r="A3491" s="1" t="s">
        <v>3576</v>
      </c>
      <c r="B3491" s="1">
        <v>1927</v>
      </c>
      <c r="C3491" s="1" t="s">
        <v>51</v>
      </c>
      <c r="D3491" s="1" t="str">
        <f>VLOOKUP(Table1[[#This Row],[Headoffice]],$T$4:$U$82,2,FALSE)</f>
        <v>WestEurope</v>
      </c>
      <c r="E3491" s="1">
        <v>2014</v>
      </c>
      <c r="F3491" s="3">
        <v>17800</v>
      </c>
      <c r="G3491" s="4">
        <v>43769</v>
      </c>
      <c r="H3491" s="1">
        <v>4</v>
      </c>
      <c r="I3491" s="4">
        <v>43195</v>
      </c>
    </row>
    <row r="3492" spans="1:9" x14ac:dyDescent="0.25">
      <c r="A3492" s="1" t="s">
        <v>3577</v>
      </c>
      <c r="B3492" s="1">
        <v>6500</v>
      </c>
      <c r="C3492" s="1" t="s">
        <v>74</v>
      </c>
      <c r="D3492" s="1" t="str">
        <f>VLOOKUP(Table1[[#This Row],[Headoffice]],$T$4:$U$82,2,FALSE)</f>
        <v>RestOfTheWorld</v>
      </c>
      <c r="E3492" s="1">
        <v>2000</v>
      </c>
      <c r="F3492" s="3"/>
      <c r="H3492" s="1">
        <v>2</v>
      </c>
      <c r="I3492" s="4">
        <v>41092</v>
      </c>
    </row>
    <row r="3493" spans="1:9" ht="30" x14ac:dyDescent="0.25">
      <c r="A3493" s="1" t="s">
        <v>3578</v>
      </c>
      <c r="B3493" s="1">
        <v>5322</v>
      </c>
      <c r="C3493" s="1" t="s">
        <v>51</v>
      </c>
      <c r="D3493" s="1" t="str">
        <f>VLOOKUP(Table1[[#This Row],[Headoffice]],$T$4:$U$82,2,FALSE)</f>
        <v>WestEurope</v>
      </c>
      <c r="E3493" s="1">
        <v>2013</v>
      </c>
      <c r="F3493" s="3">
        <v>81</v>
      </c>
      <c r="G3493" s="4">
        <v>41568</v>
      </c>
      <c r="H3493" s="1">
        <v>1</v>
      </c>
      <c r="I3493" s="4">
        <v>43364</v>
      </c>
    </row>
    <row r="3494" spans="1:9" x14ac:dyDescent="0.25">
      <c r="A3494" s="1" t="s">
        <v>3579</v>
      </c>
      <c r="B3494" s="1">
        <v>4899</v>
      </c>
      <c r="C3494" s="1" t="s">
        <v>51</v>
      </c>
      <c r="D3494" s="1" t="str">
        <f>VLOOKUP(Table1[[#This Row],[Headoffice]],$T$4:$U$82,2,FALSE)</f>
        <v>WestEurope</v>
      </c>
      <c r="E3494" s="1">
        <v>1985</v>
      </c>
      <c r="F3494" s="3"/>
      <c r="H3494" s="1">
        <v>4</v>
      </c>
      <c r="I3494" s="4">
        <v>43774</v>
      </c>
    </row>
    <row r="3495" spans="1:9" x14ac:dyDescent="0.25">
      <c r="A3495" s="1" t="s">
        <v>3580</v>
      </c>
      <c r="B3495" s="1">
        <v>6791</v>
      </c>
      <c r="C3495" s="1" t="s">
        <v>30</v>
      </c>
      <c r="D3495" s="1" t="str">
        <f>VLOOKUP(Table1[[#This Row],[Headoffice]],$T$4:$U$82,2,FALSE)</f>
        <v>NorthAmerica</v>
      </c>
      <c r="E3495" s="1">
        <v>2014</v>
      </c>
      <c r="F3495" s="3"/>
      <c r="H3495" s="1">
        <v>1</v>
      </c>
      <c r="I3495" s="4">
        <v>42051</v>
      </c>
    </row>
    <row r="3496" spans="1:9" x14ac:dyDescent="0.25">
      <c r="A3496" s="1" t="s">
        <v>3581</v>
      </c>
      <c r="B3496" s="1">
        <v>7222</v>
      </c>
      <c r="C3496" s="1" t="s">
        <v>26</v>
      </c>
      <c r="D3496" s="1" t="str">
        <f>VLOOKUP(Table1[[#This Row],[Headoffice]],$T$4:$U$82,2,FALSE)</f>
        <v>FarEast</v>
      </c>
      <c r="F3496" s="3"/>
      <c r="H3496" s="1">
        <v>1</v>
      </c>
      <c r="I3496" s="4">
        <v>42696</v>
      </c>
    </row>
    <row r="3497" spans="1:9" x14ac:dyDescent="0.25">
      <c r="A3497" s="1" t="s">
        <v>3582</v>
      </c>
      <c r="B3497" s="1">
        <v>6550</v>
      </c>
      <c r="C3497" s="1" t="s">
        <v>9</v>
      </c>
      <c r="D3497" s="1" t="str">
        <f>VLOOKUP(Table1[[#This Row],[Headoffice]],$T$4:$U$82,2,FALSE)</f>
        <v>AustraliaNZ</v>
      </c>
      <c r="F3497" s="3"/>
      <c r="H3497" s="1">
        <v>1</v>
      </c>
      <c r="I3497" s="4">
        <v>43207</v>
      </c>
    </row>
    <row r="3498" spans="1:9" x14ac:dyDescent="0.25">
      <c r="A3498" s="1" t="s">
        <v>3583</v>
      </c>
      <c r="B3498" s="1">
        <v>6432</v>
      </c>
      <c r="C3498" s="1" t="s">
        <v>26</v>
      </c>
      <c r="D3498" s="1" t="str">
        <f>VLOOKUP(Table1[[#This Row],[Headoffice]],$T$4:$U$82,2,FALSE)</f>
        <v>FarEast</v>
      </c>
      <c r="F3498" s="3"/>
      <c r="H3498" s="1">
        <v>1</v>
      </c>
      <c r="I3498" s="4">
        <v>42772</v>
      </c>
    </row>
    <row r="3499" spans="1:9" ht="30" x14ac:dyDescent="0.25">
      <c r="A3499" s="1" t="s">
        <v>3584</v>
      </c>
      <c r="B3499" s="1">
        <v>6677</v>
      </c>
      <c r="C3499" s="1" t="s">
        <v>40</v>
      </c>
      <c r="D3499" s="1" t="str">
        <f>VLOOKUP(Table1[[#This Row],[Headoffice]],$T$4:$U$82,2,FALSE)</f>
        <v>FarEast</v>
      </c>
      <c r="E3499" s="1">
        <v>1977</v>
      </c>
      <c r="F3499" s="3"/>
      <c r="H3499" s="1">
        <v>1</v>
      </c>
      <c r="I3499" s="4">
        <v>42824</v>
      </c>
    </row>
    <row r="3500" spans="1:9" x14ac:dyDescent="0.25">
      <c r="A3500" s="1" t="s">
        <v>3585</v>
      </c>
      <c r="B3500" s="1">
        <v>6334</v>
      </c>
      <c r="C3500" s="1" t="s">
        <v>30</v>
      </c>
      <c r="D3500" s="1" t="str">
        <f>VLOOKUP(Table1[[#This Row],[Headoffice]],$T$4:$U$82,2,FALSE)</f>
        <v>NorthAmerica</v>
      </c>
      <c r="F3500" s="3"/>
      <c r="H3500" s="1">
        <v>1</v>
      </c>
      <c r="I3500" s="4">
        <v>42527</v>
      </c>
    </row>
    <row r="3501" spans="1:9" x14ac:dyDescent="0.25">
      <c r="A3501" s="1" t="s">
        <v>3586</v>
      </c>
      <c r="B3501" s="1">
        <v>7201</v>
      </c>
      <c r="C3501" s="1" t="s">
        <v>9</v>
      </c>
      <c r="D3501" s="1" t="str">
        <f>VLOOKUP(Table1[[#This Row],[Headoffice]],$T$4:$U$82,2,FALSE)</f>
        <v>AustraliaNZ</v>
      </c>
      <c r="F3501" s="3"/>
      <c r="H3501" s="1">
        <v>1</v>
      </c>
      <c r="I3501" s="4">
        <v>39735</v>
      </c>
    </row>
    <row r="3502" spans="1:9" x14ac:dyDescent="0.25">
      <c r="A3502" s="1" t="s">
        <v>3587</v>
      </c>
      <c r="B3502" s="1">
        <v>8012</v>
      </c>
      <c r="C3502" s="1" t="s">
        <v>9</v>
      </c>
      <c r="D3502" s="1" t="str">
        <f>VLOOKUP(Table1[[#This Row],[Headoffice]],$T$4:$U$82,2,FALSE)</f>
        <v>AustraliaNZ</v>
      </c>
      <c r="E3502" s="1">
        <v>2000</v>
      </c>
      <c r="F3502" s="3"/>
      <c r="H3502" s="1">
        <v>1</v>
      </c>
      <c r="I3502" s="4">
        <v>41408</v>
      </c>
    </row>
    <row r="3503" spans="1:9" x14ac:dyDescent="0.25">
      <c r="A3503" s="1" t="s">
        <v>3588</v>
      </c>
      <c r="B3503" s="1">
        <v>5125</v>
      </c>
      <c r="C3503" s="1" t="s">
        <v>30</v>
      </c>
      <c r="D3503" s="1" t="str">
        <f>VLOOKUP(Table1[[#This Row],[Headoffice]],$T$4:$U$82,2,FALSE)</f>
        <v>NorthAmerica</v>
      </c>
      <c r="E3503" s="1">
        <v>1992</v>
      </c>
      <c r="F3503" s="3">
        <v>214</v>
      </c>
      <c r="G3503" s="4">
        <v>43920</v>
      </c>
      <c r="H3503" s="1">
        <v>79</v>
      </c>
      <c r="I3503" s="4">
        <v>43876</v>
      </c>
    </row>
    <row r="3504" spans="1:9" x14ac:dyDescent="0.25">
      <c r="A3504" s="1" t="s">
        <v>3589</v>
      </c>
      <c r="B3504" s="1">
        <v>7525</v>
      </c>
      <c r="C3504" s="1" t="s">
        <v>30</v>
      </c>
      <c r="D3504" s="1" t="str">
        <f>VLOOKUP(Table1[[#This Row],[Headoffice]],$T$4:$U$82,2,FALSE)</f>
        <v>NorthAmerica</v>
      </c>
      <c r="E3504" s="1">
        <v>1991</v>
      </c>
      <c r="F3504" s="3">
        <v>52</v>
      </c>
      <c r="G3504" s="4">
        <v>43920</v>
      </c>
      <c r="H3504" s="1">
        <v>20</v>
      </c>
      <c r="I3504" s="4">
        <v>42964</v>
      </c>
    </row>
    <row r="3505" spans="1:9" x14ac:dyDescent="0.25">
      <c r="A3505" s="1" t="s">
        <v>3590</v>
      </c>
      <c r="B3505" s="1">
        <v>9116</v>
      </c>
      <c r="C3505" s="1" t="s">
        <v>30</v>
      </c>
      <c r="D3505" s="1" t="str">
        <f>VLOOKUP(Table1[[#This Row],[Headoffice]],$T$4:$U$82,2,FALSE)</f>
        <v>NorthAmerica</v>
      </c>
      <c r="F3505" s="3"/>
      <c r="H3505" s="1">
        <v>1</v>
      </c>
      <c r="I3505" s="4">
        <v>43851</v>
      </c>
    </row>
    <row r="3506" spans="1:9" ht="30" x14ac:dyDescent="0.25">
      <c r="A3506" s="1" t="s">
        <v>3591</v>
      </c>
      <c r="B3506" s="1">
        <v>5164</v>
      </c>
      <c r="C3506" s="1" t="s">
        <v>26</v>
      </c>
      <c r="D3506" s="1" t="str">
        <f>VLOOKUP(Table1[[#This Row],[Headoffice]],$T$4:$U$82,2,FALSE)</f>
        <v>FarEast</v>
      </c>
      <c r="F3506" s="3"/>
      <c r="H3506" s="1">
        <v>1</v>
      </c>
      <c r="I3506" s="4">
        <v>42663</v>
      </c>
    </row>
    <row r="3507" spans="1:9" x14ac:dyDescent="0.25">
      <c r="A3507" s="1" t="s">
        <v>3592</v>
      </c>
      <c r="B3507" s="1">
        <v>8713</v>
      </c>
      <c r="C3507" s="1" t="s">
        <v>26</v>
      </c>
      <c r="D3507" s="1" t="str">
        <f>VLOOKUP(Table1[[#This Row],[Headoffice]],$T$4:$U$82,2,FALSE)</f>
        <v>FarEast</v>
      </c>
      <c r="F3507" s="3"/>
      <c r="H3507" s="1">
        <v>1</v>
      </c>
      <c r="I3507" s="4">
        <v>43642</v>
      </c>
    </row>
    <row r="3508" spans="1:9" ht="30" x14ac:dyDescent="0.25">
      <c r="A3508" s="1" t="s">
        <v>3593</v>
      </c>
      <c r="B3508" s="1">
        <v>5206</v>
      </c>
      <c r="C3508" s="1" t="s">
        <v>371</v>
      </c>
      <c r="D3508" s="1" t="str">
        <f>VLOOKUP(Table1[[#This Row],[Headoffice]],$T$4:$U$82,2,FALSE)</f>
        <v>FarEast</v>
      </c>
      <c r="F3508" s="3"/>
      <c r="H3508" s="1">
        <v>1</v>
      </c>
      <c r="I3508" s="4">
        <v>40123</v>
      </c>
    </row>
    <row r="3509" spans="1:9" x14ac:dyDescent="0.25">
      <c r="A3509" s="1" t="s">
        <v>3594</v>
      </c>
      <c r="B3509" s="1">
        <v>6582</v>
      </c>
      <c r="C3509" s="1" t="s">
        <v>28</v>
      </c>
      <c r="D3509" s="1" t="str">
        <f>VLOOKUP(Table1[[#This Row],[Headoffice]],$T$4:$U$82,2,FALSE)</f>
        <v>NorthAmerica</v>
      </c>
      <c r="F3509" s="3"/>
      <c r="H3509" s="1">
        <v>1</v>
      </c>
      <c r="I3509" s="4">
        <v>37785</v>
      </c>
    </row>
    <row r="3510" spans="1:9" x14ac:dyDescent="0.25">
      <c r="A3510" s="1" t="s">
        <v>3595</v>
      </c>
      <c r="B3510" s="1">
        <v>7261</v>
      </c>
      <c r="C3510" s="1" t="s">
        <v>26</v>
      </c>
      <c r="D3510" s="1" t="str">
        <f>VLOOKUP(Table1[[#This Row],[Headoffice]],$T$4:$U$82,2,FALSE)</f>
        <v>FarEast</v>
      </c>
      <c r="E3510" s="1">
        <v>1988</v>
      </c>
      <c r="F3510" s="3"/>
      <c r="H3510" s="1">
        <v>1</v>
      </c>
      <c r="I3510" s="4">
        <v>41520</v>
      </c>
    </row>
    <row r="3511" spans="1:9" x14ac:dyDescent="0.25">
      <c r="A3511" s="1" t="s">
        <v>3596</v>
      </c>
      <c r="B3511" s="1">
        <v>8894</v>
      </c>
      <c r="C3511" s="1" t="s">
        <v>136</v>
      </c>
      <c r="D3511" s="1" t="str">
        <f>VLOOKUP(Table1[[#This Row],[Headoffice]],$T$4:$U$82,2,FALSE)</f>
        <v>RestOfTheWorld</v>
      </c>
      <c r="E3511" s="1">
        <v>2006</v>
      </c>
      <c r="F3511" s="3">
        <v>53206</v>
      </c>
      <c r="G3511" s="4">
        <v>43434</v>
      </c>
      <c r="H3511" s="1">
        <v>2</v>
      </c>
      <c r="I3511" s="4">
        <v>43431</v>
      </c>
    </row>
    <row r="3512" spans="1:9" x14ac:dyDescent="0.25">
      <c r="A3512" s="1" t="s">
        <v>3597</v>
      </c>
      <c r="B3512" s="1">
        <v>4955</v>
      </c>
      <c r="C3512" s="1" t="s">
        <v>30</v>
      </c>
      <c r="D3512" s="1" t="str">
        <f>VLOOKUP(Table1[[#This Row],[Headoffice]],$T$4:$U$82,2,FALSE)</f>
        <v>NorthAmerica</v>
      </c>
      <c r="E3512" s="1">
        <v>2004</v>
      </c>
      <c r="F3512" s="3"/>
      <c r="H3512" s="1">
        <v>1</v>
      </c>
      <c r="I3512" s="4">
        <v>41199</v>
      </c>
    </row>
    <row r="3513" spans="1:9" x14ac:dyDescent="0.25">
      <c r="A3513" s="1" t="s">
        <v>3598</v>
      </c>
      <c r="B3513" s="1">
        <v>5641</v>
      </c>
      <c r="C3513" s="1" t="s">
        <v>83</v>
      </c>
      <c r="D3513" s="1" t="str">
        <f>VLOOKUP(Table1[[#This Row],[Headoffice]],$T$4:$U$82,2,FALSE)</f>
        <v>RestOfTheWorld</v>
      </c>
      <c r="E3513" s="1">
        <v>2016</v>
      </c>
      <c r="F3513" s="3"/>
      <c r="H3513" s="1">
        <v>1</v>
      </c>
      <c r="I3513" s="4">
        <v>42436</v>
      </c>
    </row>
    <row r="3514" spans="1:9" x14ac:dyDescent="0.25">
      <c r="A3514" s="1" t="s">
        <v>3599</v>
      </c>
      <c r="B3514" s="1">
        <v>550</v>
      </c>
      <c r="C3514" s="1" t="s">
        <v>30</v>
      </c>
      <c r="D3514" s="1" t="str">
        <f>VLOOKUP(Table1[[#This Row],[Headoffice]],$T$4:$U$82,2,FALSE)</f>
        <v>NorthAmerica</v>
      </c>
      <c r="E3514" s="1">
        <v>1992</v>
      </c>
      <c r="F3514" s="3">
        <v>14985</v>
      </c>
      <c r="G3514" s="4">
        <v>43997</v>
      </c>
      <c r="H3514" s="1">
        <v>1</v>
      </c>
      <c r="I3514" s="4">
        <v>36206</v>
      </c>
    </row>
    <row r="3515" spans="1:9" x14ac:dyDescent="0.25">
      <c r="A3515" s="1" t="s">
        <v>3600</v>
      </c>
      <c r="B3515" s="1">
        <v>4934</v>
      </c>
      <c r="C3515" s="1" t="s">
        <v>30</v>
      </c>
      <c r="D3515" s="1" t="str">
        <f>VLOOKUP(Table1[[#This Row],[Headoffice]],$T$4:$U$82,2,FALSE)</f>
        <v>NorthAmerica</v>
      </c>
      <c r="E3515" s="1">
        <v>1999</v>
      </c>
      <c r="F3515" s="3">
        <v>418</v>
      </c>
      <c r="G3515" s="4">
        <v>43938</v>
      </c>
      <c r="H3515" s="1">
        <v>1</v>
      </c>
      <c r="I3515" s="4">
        <v>43145</v>
      </c>
    </row>
    <row r="3516" spans="1:9" x14ac:dyDescent="0.25">
      <c r="A3516" s="1" t="s">
        <v>3601</v>
      </c>
      <c r="B3516" s="1">
        <v>7605</v>
      </c>
      <c r="C3516" s="1" t="s">
        <v>11</v>
      </c>
      <c r="D3516" s="1" t="str">
        <f>VLOOKUP(Table1[[#This Row],[Headoffice]],$T$4:$U$82,2,FALSE)</f>
        <v>FarEast</v>
      </c>
      <c r="E3516" s="1">
        <v>2014</v>
      </c>
      <c r="F3516" s="3"/>
      <c r="H3516" s="1">
        <v>1</v>
      </c>
      <c r="I3516" s="4">
        <v>42842</v>
      </c>
    </row>
    <row r="3517" spans="1:9" ht="30" x14ac:dyDescent="0.25">
      <c r="A3517" s="1" t="s">
        <v>3602</v>
      </c>
      <c r="B3517" s="1">
        <v>9254</v>
      </c>
      <c r="C3517" s="1" t="s">
        <v>26</v>
      </c>
      <c r="D3517" s="1" t="str">
        <f>VLOOKUP(Table1[[#This Row],[Headoffice]],$T$4:$U$82,2,FALSE)</f>
        <v>FarEast</v>
      </c>
      <c r="F3517" s="3"/>
      <c r="H3517" s="1">
        <v>1</v>
      </c>
    </row>
    <row r="3518" spans="1:9" x14ac:dyDescent="0.25">
      <c r="A3518" s="1" t="s">
        <v>3603</v>
      </c>
      <c r="B3518" s="1">
        <v>7223</v>
      </c>
      <c r="C3518" s="1" t="s">
        <v>22</v>
      </c>
      <c r="D3518" s="1" t="str">
        <f>VLOOKUP(Table1[[#This Row],[Headoffice]],$T$4:$U$82,2,FALSE)</f>
        <v>FarEast</v>
      </c>
      <c r="F3518" s="3"/>
      <c r="H3518" s="1">
        <v>1</v>
      </c>
      <c r="I3518" s="4">
        <v>41543</v>
      </c>
    </row>
    <row r="3519" spans="1:9" x14ac:dyDescent="0.25">
      <c r="A3519" s="1" t="s">
        <v>3604</v>
      </c>
      <c r="B3519" s="1">
        <v>7277</v>
      </c>
      <c r="C3519" s="1" t="s">
        <v>40</v>
      </c>
      <c r="D3519" s="1" t="str">
        <f>VLOOKUP(Table1[[#This Row],[Headoffice]],$T$4:$U$82,2,FALSE)</f>
        <v>FarEast</v>
      </c>
      <c r="F3519" s="3"/>
      <c r="H3519" s="1">
        <v>1</v>
      </c>
      <c r="I3519" s="4">
        <v>42499</v>
      </c>
    </row>
    <row r="3520" spans="1:9" x14ac:dyDescent="0.25">
      <c r="A3520" s="1" t="s">
        <v>3605</v>
      </c>
      <c r="B3520" s="1">
        <v>9364</v>
      </c>
      <c r="C3520" s="1" t="s">
        <v>28</v>
      </c>
      <c r="D3520" s="1" t="str">
        <f>VLOOKUP(Table1[[#This Row],[Headoffice]],$T$4:$U$82,2,FALSE)</f>
        <v>NorthAmerica</v>
      </c>
      <c r="F3520" s="3"/>
      <c r="H3520" s="1">
        <v>1</v>
      </c>
      <c r="I3520" s="4">
        <v>43858</v>
      </c>
    </row>
    <row r="3521" spans="1:9" x14ac:dyDescent="0.25">
      <c r="A3521" s="1" t="s">
        <v>3606</v>
      </c>
      <c r="B3521" s="1">
        <v>6526</v>
      </c>
      <c r="C3521" s="1" t="s">
        <v>26</v>
      </c>
      <c r="D3521" s="1" t="str">
        <f>VLOOKUP(Table1[[#This Row],[Headoffice]],$T$4:$U$82,2,FALSE)</f>
        <v>FarEast</v>
      </c>
      <c r="F3521" s="3"/>
      <c r="H3521" s="1">
        <v>1</v>
      </c>
      <c r="I3521" s="4">
        <v>40353</v>
      </c>
    </row>
    <row r="3522" spans="1:9" x14ac:dyDescent="0.25">
      <c r="A3522" s="1" t="s">
        <v>3607</v>
      </c>
      <c r="B3522" s="1">
        <v>5553</v>
      </c>
      <c r="C3522" s="1" t="s">
        <v>22</v>
      </c>
      <c r="D3522" s="1" t="str">
        <f>VLOOKUP(Table1[[#This Row],[Headoffice]],$T$4:$U$82,2,FALSE)</f>
        <v>FarEast</v>
      </c>
      <c r="F3522" s="3"/>
      <c r="H3522" s="1">
        <v>1</v>
      </c>
      <c r="I3522" s="4">
        <v>42033</v>
      </c>
    </row>
    <row r="3523" spans="1:9" x14ac:dyDescent="0.25">
      <c r="A3523" s="1" t="s">
        <v>3608</v>
      </c>
      <c r="B3523" s="1">
        <v>7484</v>
      </c>
      <c r="C3523" s="1" t="s">
        <v>9</v>
      </c>
      <c r="D3523" s="1" t="str">
        <f>VLOOKUP(Table1[[#This Row],[Headoffice]],$T$4:$U$82,2,FALSE)</f>
        <v>AustraliaNZ</v>
      </c>
      <c r="F3523" s="3"/>
      <c r="H3523" s="1">
        <v>1</v>
      </c>
      <c r="I3523" s="4">
        <v>43279</v>
      </c>
    </row>
    <row r="3524" spans="1:9" x14ac:dyDescent="0.25">
      <c r="A3524" s="1" t="s">
        <v>3609</v>
      </c>
      <c r="B3524" s="1">
        <v>5957</v>
      </c>
      <c r="C3524" s="1" t="s">
        <v>30</v>
      </c>
      <c r="D3524" s="1" t="str">
        <f>VLOOKUP(Table1[[#This Row],[Headoffice]],$T$4:$U$82,2,FALSE)</f>
        <v>NorthAmerica</v>
      </c>
      <c r="E3524" s="1">
        <v>1991</v>
      </c>
      <c r="F3524" s="3">
        <v>20608</v>
      </c>
      <c r="G3524" s="4">
        <v>43917</v>
      </c>
      <c r="H3524" s="1">
        <v>3</v>
      </c>
      <c r="I3524" s="4">
        <v>43423</v>
      </c>
    </row>
    <row r="3525" spans="1:9" x14ac:dyDescent="0.25">
      <c r="A3525" s="1" t="s">
        <v>3610</v>
      </c>
      <c r="B3525" s="1">
        <v>9295</v>
      </c>
      <c r="C3525" s="1" t="s">
        <v>26</v>
      </c>
      <c r="D3525" s="1" t="str">
        <f>VLOOKUP(Table1[[#This Row],[Headoffice]],$T$4:$U$82,2,FALSE)</f>
        <v>FarEast</v>
      </c>
      <c r="F3525" s="3"/>
      <c r="H3525" s="1">
        <v>1</v>
      </c>
      <c r="I3525" s="4">
        <v>43779</v>
      </c>
    </row>
    <row r="3526" spans="1:9" x14ac:dyDescent="0.25">
      <c r="A3526" s="1" t="s">
        <v>3611</v>
      </c>
      <c r="B3526" s="1">
        <v>5903</v>
      </c>
      <c r="C3526" s="1" t="s">
        <v>83</v>
      </c>
      <c r="D3526" s="1" t="str">
        <f>VLOOKUP(Table1[[#This Row],[Headoffice]],$T$4:$U$82,2,FALSE)</f>
        <v>RestOfTheWorld</v>
      </c>
      <c r="F3526" s="3"/>
      <c r="H3526" s="1">
        <v>1</v>
      </c>
      <c r="I3526" s="4">
        <v>42625</v>
      </c>
    </row>
    <row r="3527" spans="1:9" x14ac:dyDescent="0.25">
      <c r="A3527" s="1" t="s">
        <v>3612</v>
      </c>
      <c r="B3527" s="1">
        <v>7595</v>
      </c>
      <c r="C3527" s="1" t="s">
        <v>11</v>
      </c>
      <c r="D3527" s="1" t="str">
        <f>VLOOKUP(Table1[[#This Row],[Headoffice]],$T$4:$U$82,2,FALSE)</f>
        <v>FarEast</v>
      </c>
      <c r="F3527" s="3"/>
      <c r="H3527" s="1">
        <v>1</v>
      </c>
      <c r="I3527" s="4">
        <v>42982</v>
      </c>
    </row>
    <row r="3528" spans="1:9" x14ac:dyDescent="0.25">
      <c r="A3528" s="1" t="s">
        <v>3613</v>
      </c>
      <c r="B3528" s="1">
        <v>6981</v>
      </c>
      <c r="C3528" s="1" t="s">
        <v>30</v>
      </c>
      <c r="D3528" s="1" t="str">
        <f>VLOOKUP(Table1[[#This Row],[Headoffice]],$T$4:$U$82,2,FALSE)</f>
        <v>NorthAmerica</v>
      </c>
      <c r="E3528" s="1">
        <v>2006</v>
      </c>
      <c r="F3528" s="3">
        <v>2999</v>
      </c>
      <c r="G3528" s="4">
        <v>43920</v>
      </c>
      <c r="H3528" s="1">
        <v>1</v>
      </c>
      <c r="I3528" s="4">
        <v>41205</v>
      </c>
    </row>
    <row r="3529" spans="1:9" ht="30" x14ac:dyDescent="0.25">
      <c r="A3529" s="1" t="s">
        <v>3614</v>
      </c>
      <c r="B3529" s="1">
        <v>8545</v>
      </c>
      <c r="C3529" s="1" t="s">
        <v>11</v>
      </c>
      <c r="D3529" s="1" t="str">
        <f>VLOOKUP(Table1[[#This Row],[Headoffice]],$T$4:$U$82,2,FALSE)</f>
        <v>FarEast</v>
      </c>
      <c r="E3529" s="1">
        <v>1996</v>
      </c>
      <c r="F3529" s="3"/>
      <c r="H3529" s="1">
        <v>1</v>
      </c>
      <c r="I3529" s="4">
        <v>41131</v>
      </c>
    </row>
    <row r="3530" spans="1:9" ht="30" x14ac:dyDescent="0.25">
      <c r="A3530" s="1" t="s">
        <v>3615</v>
      </c>
      <c r="B3530" s="1">
        <v>6495</v>
      </c>
      <c r="C3530" s="1" t="s">
        <v>83</v>
      </c>
      <c r="D3530" s="1" t="str">
        <f>VLOOKUP(Table1[[#This Row],[Headoffice]],$T$4:$U$82,2,FALSE)</f>
        <v>RestOfTheWorld</v>
      </c>
      <c r="F3530" s="3"/>
      <c r="H3530" s="1">
        <v>1</v>
      </c>
      <c r="I3530" s="4">
        <v>42051</v>
      </c>
    </row>
    <row r="3531" spans="1:9" x14ac:dyDescent="0.25">
      <c r="A3531" s="1" t="s">
        <v>3616</v>
      </c>
      <c r="B3531" s="1">
        <v>6188</v>
      </c>
      <c r="C3531" s="1" t="s">
        <v>9</v>
      </c>
      <c r="D3531" s="1" t="str">
        <f>VLOOKUP(Table1[[#This Row],[Headoffice]],$T$4:$U$82,2,FALSE)</f>
        <v>AustraliaNZ</v>
      </c>
      <c r="F3531" s="3"/>
      <c r="H3531" s="1">
        <v>1</v>
      </c>
      <c r="I3531" s="4">
        <v>40821</v>
      </c>
    </row>
    <row r="3532" spans="1:9" x14ac:dyDescent="0.25">
      <c r="A3532" s="1" t="s">
        <v>3617</v>
      </c>
      <c r="B3532" s="1">
        <v>6285</v>
      </c>
      <c r="C3532" s="1" t="s">
        <v>96</v>
      </c>
      <c r="D3532" s="1" t="str">
        <f>VLOOKUP(Table1[[#This Row],[Headoffice]],$T$4:$U$82,2,FALSE)</f>
        <v>RestOfTheWorld</v>
      </c>
      <c r="E3532" s="1">
        <v>1914</v>
      </c>
      <c r="F3532" s="3">
        <v>33065</v>
      </c>
      <c r="G3532" s="4">
        <v>43100</v>
      </c>
      <c r="H3532" s="1">
        <v>1</v>
      </c>
      <c r="I3532" s="4">
        <v>42369</v>
      </c>
    </row>
    <row r="3533" spans="1:9" x14ac:dyDescent="0.25">
      <c r="A3533" s="1" t="s">
        <v>3618</v>
      </c>
      <c r="B3533" s="1">
        <v>7246</v>
      </c>
      <c r="C3533" s="1" t="s">
        <v>85</v>
      </c>
      <c r="D3533" s="1" t="str">
        <f>VLOOKUP(Table1[[#This Row],[Headoffice]],$T$4:$U$82,2,FALSE)</f>
        <v>RestOfTheWorld</v>
      </c>
      <c r="E3533" s="1">
        <v>1900</v>
      </c>
      <c r="F3533" s="3"/>
      <c r="H3533" s="1">
        <v>1</v>
      </c>
      <c r="I3533" s="4">
        <v>39932</v>
      </c>
    </row>
    <row r="3534" spans="1:9" x14ac:dyDescent="0.25">
      <c r="A3534" s="1" t="s">
        <v>3619</v>
      </c>
      <c r="B3534" s="1">
        <v>1707</v>
      </c>
      <c r="C3534" s="1" t="s">
        <v>30</v>
      </c>
      <c r="D3534" s="1" t="str">
        <f>VLOOKUP(Table1[[#This Row],[Headoffice]],$T$4:$U$82,2,FALSE)</f>
        <v>NorthAmerica</v>
      </c>
      <c r="E3534" s="1">
        <v>1971</v>
      </c>
      <c r="F3534" s="3">
        <v>2428</v>
      </c>
      <c r="G3534" s="4">
        <v>43907</v>
      </c>
      <c r="H3534" s="1">
        <v>1</v>
      </c>
      <c r="I3534" s="4">
        <v>40374</v>
      </c>
    </row>
    <row r="3535" spans="1:9" x14ac:dyDescent="0.25">
      <c r="A3535" s="1" t="s">
        <v>3620</v>
      </c>
      <c r="B3535" s="1">
        <v>6865</v>
      </c>
      <c r="C3535" s="1" t="s">
        <v>77</v>
      </c>
      <c r="D3535" s="1" t="str">
        <f>VLOOKUP(Table1[[#This Row],[Headoffice]],$T$4:$U$82,2,FALSE)</f>
        <v>WestEurope</v>
      </c>
      <c r="E3535" s="1">
        <v>2008</v>
      </c>
      <c r="F3535" s="3">
        <v>842</v>
      </c>
      <c r="G3535" s="4">
        <v>42978</v>
      </c>
      <c r="H3535" s="1">
        <v>2</v>
      </c>
      <c r="I3535" s="4">
        <v>41724</v>
      </c>
    </row>
    <row r="3536" spans="1:9" x14ac:dyDescent="0.25">
      <c r="A3536" s="1" t="s">
        <v>3621</v>
      </c>
      <c r="B3536" s="1">
        <v>6654</v>
      </c>
      <c r="C3536" s="1" t="s">
        <v>30</v>
      </c>
      <c r="D3536" s="1" t="str">
        <f>VLOOKUP(Table1[[#This Row],[Headoffice]],$T$4:$U$82,2,FALSE)</f>
        <v>NorthAmerica</v>
      </c>
      <c r="E3536" s="1">
        <v>2001</v>
      </c>
      <c r="F3536" s="3"/>
      <c r="H3536" s="1">
        <v>2</v>
      </c>
      <c r="I3536" s="4">
        <v>41722</v>
      </c>
    </row>
    <row r="3537" spans="1:9" x14ac:dyDescent="0.25">
      <c r="A3537" s="1" t="s">
        <v>3622</v>
      </c>
      <c r="B3537" s="1">
        <v>8810</v>
      </c>
      <c r="C3537" s="1" t="s">
        <v>51</v>
      </c>
      <c r="D3537" s="1" t="str">
        <f>VLOOKUP(Table1[[#This Row],[Headoffice]],$T$4:$U$82,2,FALSE)</f>
        <v>WestEurope</v>
      </c>
      <c r="E3537" s="1">
        <v>1995</v>
      </c>
      <c r="F3537" s="3"/>
      <c r="H3537" s="1">
        <v>1</v>
      </c>
      <c r="I3537" s="4">
        <v>42971</v>
      </c>
    </row>
    <row r="3538" spans="1:9" x14ac:dyDescent="0.25">
      <c r="A3538" s="1" t="s">
        <v>3623</v>
      </c>
      <c r="B3538" s="1">
        <v>5992</v>
      </c>
      <c r="C3538" s="1" t="s">
        <v>30</v>
      </c>
      <c r="D3538" s="1" t="str">
        <f>VLOOKUP(Table1[[#This Row],[Headoffice]],$T$4:$U$82,2,FALSE)</f>
        <v>NorthAmerica</v>
      </c>
      <c r="E3538" s="1">
        <v>2011</v>
      </c>
      <c r="F3538" s="3">
        <v>221</v>
      </c>
      <c r="G3538" s="4">
        <v>42094</v>
      </c>
      <c r="H3538" s="1">
        <v>1</v>
      </c>
      <c r="I3538" s="4">
        <v>42318</v>
      </c>
    </row>
    <row r="3539" spans="1:9" x14ac:dyDescent="0.25">
      <c r="A3539" s="1" t="s">
        <v>3624</v>
      </c>
      <c r="B3539" s="1">
        <v>5248</v>
      </c>
      <c r="C3539" s="1" t="s">
        <v>26</v>
      </c>
      <c r="D3539" s="1" t="str">
        <f>VLOOKUP(Table1[[#This Row],[Headoffice]],$T$4:$U$82,2,FALSE)</f>
        <v>FarEast</v>
      </c>
      <c r="F3539" s="3"/>
      <c r="H3539" s="1">
        <v>1</v>
      </c>
      <c r="I3539" s="4">
        <v>41768</v>
      </c>
    </row>
    <row r="3540" spans="1:9" x14ac:dyDescent="0.25">
      <c r="A3540" s="1" t="s">
        <v>3625</v>
      </c>
      <c r="B3540" s="1">
        <v>8016</v>
      </c>
      <c r="C3540" s="1" t="s">
        <v>30</v>
      </c>
      <c r="D3540" s="1" t="str">
        <f>VLOOKUP(Table1[[#This Row],[Headoffice]],$T$4:$U$82,2,FALSE)</f>
        <v>NorthAmerica</v>
      </c>
      <c r="F3540" s="3"/>
      <c r="H3540" s="1">
        <v>1</v>
      </c>
      <c r="I3540" s="4">
        <v>43629</v>
      </c>
    </row>
    <row r="3541" spans="1:9" x14ac:dyDescent="0.25">
      <c r="A3541" s="1" t="s">
        <v>3626</v>
      </c>
      <c r="B3541" s="1">
        <v>7375</v>
      </c>
      <c r="C3541" s="1" t="s">
        <v>47</v>
      </c>
      <c r="D3541" s="1" t="str">
        <f>VLOOKUP(Table1[[#This Row],[Headoffice]],$T$4:$U$82,2,FALSE)</f>
        <v>WestEurope</v>
      </c>
      <c r="E3541" s="1">
        <v>2013</v>
      </c>
      <c r="F3541" s="3">
        <v>600</v>
      </c>
      <c r="G3541" s="4">
        <v>43605</v>
      </c>
      <c r="H3541" s="1">
        <v>5</v>
      </c>
      <c r="I3541" s="4">
        <v>42660</v>
      </c>
    </row>
    <row r="3542" spans="1:9" x14ac:dyDescent="0.25">
      <c r="A3542" s="1" t="s">
        <v>3627</v>
      </c>
      <c r="B3542" s="1">
        <v>5332</v>
      </c>
      <c r="C3542" s="1" t="s">
        <v>30</v>
      </c>
      <c r="D3542" s="1" t="str">
        <f>VLOOKUP(Table1[[#This Row],[Headoffice]],$T$4:$U$82,2,FALSE)</f>
        <v>NorthAmerica</v>
      </c>
      <c r="E3542" s="1">
        <v>1997</v>
      </c>
      <c r="F3542" s="3">
        <v>526</v>
      </c>
      <c r="G3542" s="4">
        <v>43992</v>
      </c>
      <c r="H3542" s="1">
        <v>4</v>
      </c>
      <c r="I3542" s="4">
        <v>42852</v>
      </c>
    </row>
    <row r="3543" spans="1:9" x14ac:dyDescent="0.25">
      <c r="A3543" s="1" t="s">
        <v>3628</v>
      </c>
      <c r="B3543" s="1">
        <v>7082</v>
      </c>
      <c r="C3543" s="1" t="s">
        <v>40</v>
      </c>
      <c r="D3543" s="1" t="str">
        <f>VLOOKUP(Table1[[#This Row],[Headoffice]],$T$4:$U$82,2,FALSE)</f>
        <v>FarEast</v>
      </c>
      <c r="F3543" s="3"/>
      <c r="H3543" s="1">
        <v>1</v>
      </c>
      <c r="I3543" s="4">
        <v>42067</v>
      </c>
    </row>
    <row r="3544" spans="1:9" x14ac:dyDescent="0.25">
      <c r="A3544" s="1" t="s">
        <v>3629</v>
      </c>
      <c r="B3544" s="1">
        <v>5388</v>
      </c>
      <c r="C3544" s="1" t="s">
        <v>40</v>
      </c>
      <c r="D3544" s="1" t="str">
        <f>VLOOKUP(Table1[[#This Row],[Headoffice]],$T$4:$U$82,2,FALSE)</f>
        <v>FarEast</v>
      </c>
      <c r="F3544" s="3"/>
      <c r="H3544" s="1">
        <v>1</v>
      </c>
      <c r="I3544" s="4">
        <v>43105</v>
      </c>
    </row>
    <row r="3545" spans="1:9" x14ac:dyDescent="0.25">
      <c r="A3545" s="1" t="s">
        <v>3630</v>
      </c>
      <c r="B3545" s="1">
        <v>6397</v>
      </c>
      <c r="C3545" s="1" t="s">
        <v>371</v>
      </c>
      <c r="D3545" s="1" t="str">
        <f>VLOOKUP(Table1[[#This Row],[Headoffice]],$T$4:$U$82,2,FALSE)</f>
        <v>FarEast</v>
      </c>
      <c r="F3545" s="3"/>
      <c r="H3545" s="1">
        <v>1</v>
      </c>
      <c r="I3545" s="4">
        <v>43063</v>
      </c>
    </row>
    <row r="3546" spans="1:9" x14ac:dyDescent="0.25">
      <c r="A3546" s="1" t="s">
        <v>3631</v>
      </c>
      <c r="B3546" s="1">
        <v>6301</v>
      </c>
      <c r="C3546" s="1" t="s">
        <v>40</v>
      </c>
      <c r="D3546" s="1" t="str">
        <f>VLOOKUP(Table1[[#This Row],[Headoffice]],$T$4:$U$82,2,FALSE)</f>
        <v>FarEast</v>
      </c>
      <c r="F3546" s="3"/>
      <c r="H3546" s="1">
        <v>1</v>
      </c>
      <c r="I3546" s="4">
        <v>42948</v>
      </c>
    </row>
    <row r="3547" spans="1:9" x14ac:dyDescent="0.25">
      <c r="A3547" s="1" t="s">
        <v>3632</v>
      </c>
      <c r="B3547" s="1">
        <v>9463</v>
      </c>
      <c r="C3547" s="1" t="s">
        <v>22</v>
      </c>
      <c r="D3547" s="1" t="str">
        <f>VLOOKUP(Table1[[#This Row],[Headoffice]],$T$4:$U$82,2,FALSE)</f>
        <v>FarEast</v>
      </c>
      <c r="F3547" s="3"/>
      <c r="H3547" s="1">
        <v>1</v>
      </c>
      <c r="I3547" s="4">
        <v>43483</v>
      </c>
    </row>
    <row r="3548" spans="1:9" ht="30" x14ac:dyDescent="0.25">
      <c r="A3548" s="1" t="s">
        <v>3633</v>
      </c>
      <c r="B3548" s="1">
        <v>5738</v>
      </c>
      <c r="C3548" s="1" t="s">
        <v>371</v>
      </c>
      <c r="D3548" s="1" t="str">
        <f>VLOOKUP(Table1[[#This Row],[Headoffice]],$T$4:$U$82,2,FALSE)</f>
        <v>FarEast</v>
      </c>
      <c r="F3548" s="3"/>
      <c r="H3548" s="1">
        <v>1</v>
      </c>
      <c r="I3548" s="4">
        <v>42982</v>
      </c>
    </row>
    <row r="3549" spans="1:9" x14ac:dyDescent="0.25">
      <c r="A3549" s="1" t="s">
        <v>3634</v>
      </c>
      <c r="B3549" s="1">
        <v>6775</v>
      </c>
      <c r="C3549" s="1" t="s">
        <v>26</v>
      </c>
      <c r="D3549" s="1" t="str">
        <f>VLOOKUP(Table1[[#This Row],[Headoffice]],$T$4:$U$82,2,FALSE)</f>
        <v>FarEast</v>
      </c>
      <c r="F3549" s="3"/>
      <c r="H3549" s="1">
        <v>1</v>
      </c>
      <c r="I3549" s="4">
        <v>41341</v>
      </c>
    </row>
    <row r="3550" spans="1:9" ht="30" x14ac:dyDescent="0.25">
      <c r="A3550" s="1" t="s">
        <v>3635</v>
      </c>
      <c r="B3550" s="1">
        <v>8704</v>
      </c>
      <c r="C3550" s="1" t="s">
        <v>26</v>
      </c>
      <c r="D3550" s="1" t="str">
        <f>VLOOKUP(Table1[[#This Row],[Headoffice]],$T$4:$U$82,2,FALSE)</f>
        <v>FarEast</v>
      </c>
      <c r="F3550" s="3"/>
      <c r="H3550" s="1">
        <v>1</v>
      </c>
      <c r="I3550" s="4">
        <v>43637</v>
      </c>
    </row>
    <row r="3551" spans="1:9" ht="30" x14ac:dyDescent="0.25">
      <c r="A3551" s="1" t="s">
        <v>3636</v>
      </c>
      <c r="B3551" s="1">
        <v>7178</v>
      </c>
      <c r="C3551" s="1" t="s">
        <v>26</v>
      </c>
      <c r="D3551" s="1" t="str">
        <f>VLOOKUP(Table1[[#This Row],[Headoffice]],$T$4:$U$82,2,FALSE)</f>
        <v>FarEast</v>
      </c>
      <c r="F3551" s="3"/>
      <c r="H3551" s="1">
        <v>1</v>
      </c>
      <c r="I3551" s="4">
        <v>42116</v>
      </c>
    </row>
    <row r="3552" spans="1:9" x14ac:dyDescent="0.25">
      <c r="A3552" s="1" t="s">
        <v>3637</v>
      </c>
      <c r="B3552" s="1">
        <v>6497</v>
      </c>
      <c r="C3552" s="1" t="s">
        <v>26</v>
      </c>
      <c r="D3552" s="1" t="str">
        <f>VLOOKUP(Table1[[#This Row],[Headoffice]],$T$4:$U$82,2,FALSE)</f>
        <v>FarEast</v>
      </c>
      <c r="F3552" s="3"/>
      <c r="H3552" s="1">
        <v>1</v>
      </c>
      <c r="I3552" s="4">
        <v>42382</v>
      </c>
    </row>
    <row r="3553" spans="1:9" x14ac:dyDescent="0.25">
      <c r="A3553" s="1" t="s">
        <v>3638</v>
      </c>
      <c r="B3553" s="1">
        <v>8869</v>
      </c>
      <c r="C3553" s="1" t="s">
        <v>9</v>
      </c>
      <c r="D3553" s="1" t="str">
        <f>VLOOKUP(Table1[[#This Row],[Headoffice]],$T$4:$U$82,2,FALSE)</f>
        <v>AustraliaNZ</v>
      </c>
      <c r="F3553" s="3"/>
      <c r="H3553" s="1">
        <v>1</v>
      </c>
      <c r="I3553" s="4">
        <v>36888</v>
      </c>
    </row>
    <row r="3554" spans="1:9" x14ac:dyDescent="0.25">
      <c r="A3554" s="1" t="s">
        <v>3639</v>
      </c>
      <c r="B3554" s="1">
        <v>6568</v>
      </c>
      <c r="C3554" s="1" t="s">
        <v>28</v>
      </c>
      <c r="D3554" s="1" t="str">
        <f>VLOOKUP(Table1[[#This Row],[Headoffice]],$T$4:$U$82,2,FALSE)</f>
        <v>NorthAmerica</v>
      </c>
      <c r="F3554" s="3"/>
      <c r="H3554" s="1">
        <v>1</v>
      </c>
      <c r="I3554" s="4">
        <v>41575</v>
      </c>
    </row>
    <row r="3555" spans="1:9" x14ac:dyDescent="0.25">
      <c r="A3555" s="1" t="s">
        <v>3640</v>
      </c>
      <c r="B3555" s="1">
        <v>9329</v>
      </c>
      <c r="C3555" s="1" t="s">
        <v>40</v>
      </c>
      <c r="D3555" s="1" t="str">
        <f>VLOOKUP(Table1[[#This Row],[Headoffice]],$T$4:$U$82,2,FALSE)</f>
        <v>FarEast</v>
      </c>
      <c r="E3555" s="1">
        <v>2019</v>
      </c>
      <c r="F3555" s="3"/>
      <c r="H3555" s="1">
        <v>1</v>
      </c>
      <c r="I3555" s="4">
        <v>43908</v>
      </c>
    </row>
    <row r="3556" spans="1:9" x14ac:dyDescent="0.25">
      <c r="A3556" s="1" t="s">
        <v>3641</v>
      </c>
      <c r="B3556" s="1">
        <v>5444</v>
      </c>
      <c r="C3556" s="1" t="s">
        <v>30</v>
      </c>
      <c r="D3556" s="1" t="str">
        <f>VLOOKUP(Table1[[#This Row],[Headoffice]],$T$4:$U$82,2,FALSE)</f>
        <v>NorthAmerica</v>
      </c>
      <c r="E3556" s="1">
        <v>2005</v>
      </c>
      <c r="F3556" s="3">
        <v>946</v>
      </c>
      <c r="G3556" s="4">
        <v>44011</v>
      </c>
      <c r="H3556" s="1">
        <v>1</v>
      </c>
      <c r="I3556" s="4">
        <v>41054</v>
      </c>
    </row>
    <row r="3557" spans="1:9" x14ac:dyDescent="0.25">
      <c r="A3557" s="1" t="s">
        <v>3642</v>
      </c>
      <c r="B3557" s="1">
        <v>7983</v>
      </c>
      <c r="C3557" s="1" t="s">
        <v>30</v>
      </c>
      <c r="D3557" s="1" t="str">
        <f>VLOOKUP(Table1[[#This Row],[Headoffice]],$T$4:$U$82,2,FALSE)</f>
        <v>NorthAmerica</v>
      </c>
      <c r="F3557" s="3"/>
      <c r="H3557" s="1">
        <v>1</v>
      </c>
      <c r="I3557" s="4">
        <v>31836</v>
      </c>
    </row>
    <row r="3558" spans="1:9" x14ac:dyDescent="0.25">
      <c r="A3558" s="1" t="s">
        <v>3643</v>
      </c>
      <c r="B3558" s="1">
        <v>6330</v>
      </c>
      <c r="C3558" s="1" t="s">
        <v>83</v>
      </c>
      <c r="D3558" s="1" t="str">
        <f>VLOOKUP(Table1[[#This Row],[Headoffice]],$T$4:$U$82,2,FALSE)</f>
        <v>RestOfTheWorld</v>
      </c>
      <c r="F3558" s="3"/>
      <c r="H3558" s="1">
        <v>1</v>
      </c>
      <c r="I3558" s="4">
        <v>42625</v>
      </c>
    </row>
  </sheetData>
  <pageMargins left="0.75" right="0.75" top="0.75" bottom="0.5" header="0.5" footer="0.75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ActivistSerchResult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Eti Mayer</cp:lastModifiedBy>
  <dcterms:created xsi:type="dcterms:W3CDTF">2020-08-04T09:39:19Z</dcterms:created>
  <dcterms:modified xsi:type="dcterms:W3CDTF">2020-10-26T13:07:02Z</dcterms:modified>
</cp:coreProperties>
</file>