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<sst xmlns="http://schemas.openxmlformats.org/spreadsheetml/2006/main" count="42" uniqueCount="38">
  <si>
    <t>XY[Z]</t>
  </si>
  <si>
    <t xml:space="preserve">CC BY-NC-SA 4.0 </t>
  </si>
  <si>
    <t>etienne-mosnier.com</t>
  </si>
  <si>
    <t>AMAZON</t>
  </si>
  <si>
    <t>Price unit</t>
  </si>
  <si>
    <t>Quantity</t>
  </si>
  <si>
    <t>Total</t>
  </si>
  <si>
    <t>Links</t>
  </si>
  <si>
    <t>2040 Profile</t>
  </si>
  <si>
    <t>https://www.amazon.fr/GooEquip-Lot-profil%C3%A9s-aluminium-2040/dp/B09334WS8M/ref=sr_1_3?__mk_fr_FR=%C3%85M%C3%85%C5%BD%C3%95%C3%91&amp;crid=1H9T33STN6XSB&amp;dib=eyJ2IjoiMSJ9.kg29YKu_x9oH3ssbpoW2lIjwolM-LZ8URVYGBBT0DjMn7tTmcI7dfMEzw2DTRoidPBmH6EUs0Ie6m5kmSe0C0QeGMvOq23dOjzg9VOqXgaaLT2MtnzySbjDCH_gzN-_LT0PIfhVPT0FuWUgQyDlpbbxq42qI89K0atPFW95RUNfRbO90Q2NPn7TbBBsXAjCpfzEHXHssjoRYerrDTL_kpDEd7IFip3wTfr8dE5KMi_D6jzvdhijnFbkI25SKBdMIHEGQjEkNJDm-IxXmwxs6PcF1NRs8fjdW6_NAb9D-JVc.dXogvJCjYnf2JJ5jlhEMWSaJdWbCU1LbiI7IigCkwlE&amp;dib_tag=se&amp;keywords=profil%C3%A9%2B2040%2B1000mm&amp;qid=1725027917&amp;sprefix=profil%C3%A9%2B2040%2B1000mm%2Caps%2C77&amp;sr=8-3&amp;th=1</t>
  </si>
  <si>
    <t>Nema 17</t>
  </si>
  <si>
    <t>https://www.amazon.fr/Moteur-Phase-Stepper-Stepping-extrudeuse/dp/B083FNV64K/ref=sr_1_10?__mk_fr_FR=%C3%85M%C3%85%C5%BD%C3%95%C3%91&amp;crid=3D6PTSFAIBKZS&amp;dib=eyJ2IjoiMSJ9.o3vV1G_qFcMQs5biWedHdWCTr0pdN8jpMdVvMxco7RT5sjPnvcsZOKuFMUJmmrhBIY4mRjsOpZR_XGnT1_WRtzg2zQCl7SK_K6hr7HSaUX7tTDzhKeBrlwSbgMm-pqhEAig0picqDsJ1uWeyyUTcPl3SGdmfjy-8OvjXTC-X8wXlFtWxPqzGJpxvWbzwYtfdB9KUVQyn38po_bMYdU1MiwlQRE9Quh0q2JgAsVD-uY0K79OkcxD4aqpmFb5-CLLci7NXu0oWoWdgMXDc60dbl1XS1Vo_ZnnC9OIX3CdAZy4.wXk3Nj0LnvIOUtf7DmqVOOK9EJomWkKkawr1AJapvl4&amp;dib_tag=se&amp;keywords=Nema+17&amp;qid=1727359133&amp;refinements=p_85%3A20934937031&amp;rnid=20934936031&amp;rps=1&amp;sprefix=nema+17+%2Caps%2C105&amp;sr=8-10</t>
  </si>
  <si>
    <t>CNC Shield (contrôleur)</t>
  </si>
  <si>
    <t>https://www.amazon.fr/Daroplo-extrudeuses-imprimante-Moteur-17HS4023/dp/B0D73582XQ/ref=sr_1_25?__mk_fr_FR=%C3%85M%C3%85%C5%BD%C3%95%C3%91&amp;crid=1QI9DTYVCK46K&amp;dib=eyJ2IjoiMSJ9.vn6GHKeKJZCpwUiFzbkZDYKwCB2Xwv2OiUnBazBbXgs3d3acHEttGdAnZFRENNN3s6dwgoGb1dsKz4VZVZxM8DkSG9Y3pwfpiVATIZWJQhGYM_1cTwtt1mQuiM10cZ4_5wDtuaeJVXhIkL6G9LXEp6oauqdVee6yrjRFq08l1VVhrBslUEc-pjIgQy_ToZMCidiyhd8Q8DkvFwU8lyNnOOJ94q-LOvlZY24pmg5cQXM7XPTH0Dl06moqkijBD3JJGyaqoPjFItuSUMJL09y-84qKvJqOa3u_msouwUFqX-o.t9U1AJ6DAV5P343MOcSg9yH2neFPacFNqZSOL4GTSzM&amp;dib_tag=se&amp;keywords=lot+de+2+nema+17&amp;qid=1725028073&amp;sprefix=lot+de+2+nema+17%2Caps%2C97&amp;sr=8-25</t>
  </si>
  <si>
    <t>GT2 6mm 5m Belt + GT2 16 teeths Pulley</t>
  </si>
  <si>
    <t>https://www.amazon.fr/JZK-courroie-distribution-dal%C3%A9sage-imprimante/dp/B094YBZJG8/ref=sr_1_8?__mk_fr_FR=%C3%85M%C3%85%C5%BD%C3%95%C3%91&amp;crid=342229UQ8F157&amp;dib=eyJ2IjoiMSJ9.wF8gp8qlgnpx4pg3VLOARdExHUVhkCutdY_jcTtlQ6ixi8RwrfJvMD5InCvm1MdEVx7aK63diziyEGpbhPstl7iVIJ1mLF8JZqeICGTVPwgz4T7u7pwvobtmGiXu4fyM1D6eqJG4NhIA1YzgF412SVWdVPSRfAoLBMVXiENKvvWRhFcq8vB3TCotM8o_PEw17yMj0CqTDudI-LZuRddwE16Qo3CU_UYxnDANsgscjtUdLm3KInKqOd0pViip-_Agdc8n7aTll7HJxM7ur7fc4d-ine8LDTGMRLIQlly3YfA.R3pWAHxhG0JfDOCwshT3QVrRQFaO8PcVolUQne80k_g&amp;dib_tag=se&amp;keywords=poulie+gt2+6+16+dents&amp;qid=1727359736&amp;sprefix=poulies+gt2+6+16+dents%2Caps%2C89&amp;sr=8-8</t>
  </si>
  <si>
    <t>V-Slot Wheel x8</t>
  </si>
  <si>
    <t>https://www.amazon.fr/Imprimante-Mod%C3%A8les-Roulement-Lin%C3%A9aire-Creality/dp/B0DB8F7D2T/ref=sr_1_8?__mk_fr_FR=%C3%85M%C3%85%C5%BD%C3%95%C3%91&amp;crid=1TNNUSSW2MH4D&amp;dib=eyJ2IjoiMSJ9.cb-24QeD6zRfjDmkkTOiZI1GTMiZ44ee8gQ_YYfdJYv0F3m_ck0LzgwMitPDjRYDw9LOxKPzGMU2n8MwT8LIeAoS9hPg3xamHOlC3px2OLQYtH4vAIib2x-4rwu5EJUWP6GXpOAoMXGrHibjrRwDWDBM_EdiSrr2LK2wSuOzuCDZvq1jqkU4CMW_AzYHHQmwkjhyC-wNCNem5HMoga130o4XupY6Ua9uQSNr6axJsrT3KRyz-u3Jxb10QktOTbSbBZ0YNHPkqRcip4UYnQ0ZY3py1m8YWNl4Rm59B6bj3yw.PJBNxhfnV8iiXlZkkLv0Res1nxA8SiKAr0WSr5UuENA&amp;dib_tag=se&amp;keywords=roue+v-slot&amp;qid=1727359286&amp;refinements=p_85%3A20934937031&amp;rnid=20934936031&amp;rps=1&amp;sprefix=roue+v-slo%2Caps%2C97&amp;sr=8-8</t>
  </si>
  <si>
    <t>GT2 pulley without teeth 3mm bore</t>
  </si>
  <si>
    <t>https://www.amazon.fr/Distribution-Diff%C3%A9rentes-Accessoire-Imprimante-Toothless/dp/B07KPB1ZK8/ref=sr_1_12?__mk_fr_FR=%C3%85M%C3%85%C5%BD%C3%95%C3%91&amp;crid=1ZT69Y0M1KFT4&amp;dib=eyJ2IjoiMSJ9.PyMiHTxXtpah3s0O9fWJBGM4EbJW42V7-bnUEBnDgYm-xTfX1a2v7KnWhGNxAubYj97OPwuPTMTc0GtfR1vnkMhRqadWBZCv1metUqAu22fZMaNyeFOS8jmU57K83c0MTSgoRJ_cbQjXqd_qJf4izp2EQnKeA6aP5wD9UgPJkbeIG11zqWGWkj06U7fWh_OOUjfnPhOVx-4LLmCO9rRtk3kWlpb4qTtNW1bNMRs4pf9H7mvtnvKYvPR2g_FRp1d_-3DgoqFgvClvQ5puw6XWBFc6-CnTSBg7Kv3iYQLdlRk.B8ukolR6HZGjbHbgHan62564A1zoAQUB6Up7ICUwMuY&amp;dib_tag=se&amp;keywords=poulie+al%C3%A9sage+3mm+courroie+6mm+16+dents&amp;qid=1727359344&amp;sprefix=poulie+al%C3%A9sage+3mm+courroie+6mm+16+dents%2Caps%2C103&amp;sr=8-12</t>
  </si>
  <si>
    <t>12V 2A DC</t>
  </si>
  <si>
    <t>https://www.amazon.fr/Bloc-dalimentation-pour-r%C3%A9cepteur-Edision/dp/B07VCTTNWR/ref=sr_1_6?__mk_fr_FR=%C3%85M%C3%85%C5%BD%C3%95%C3%91&amp;dib=eyJ2IjoiMSJ9.nLLJ2UKhaSDbybs_gTb9fK_Gs3yLoX7DMTOYY_sthbDQFS4L09I4B5G1hwc2E6aKgSbVjN8NjM5tgt_uHhYBd0XvMid-7kW3dHbFosI9ZhC7DKDCpzSye7NwCan2kJgCptcBCXPfcusl7Tr3AHyTETldslLqZgSraub3m7LP7bxrWD9LH0rSOyL2C1F7HFEB9aLI-shCCfPCgPh3jY5GZP57c7lLJrg3aenNv3dyzvRqZ5LIuTsBIV0MymT_jvMrS9_vPJSvhj3PUbth2XTMwRTfMIKqWibrMYyOcjLpy1g.qjt0DbO0klLjvXUhxh3MwQyPDzDcD9cCrbN8HCOqJv0&amp;dib_tag=se&amp;keywords=alimentation+12v+2a&amp;qid=1721119373&amp;sr=8-6</t>
  </si>
  <si>
    <t>T-nuts M3</t>
  </si>
  <si>
    <t>https://www.amazon.fr/alwaiiz-Lot-%C3%A9crous-t%C3%AAte-marteau/dp/B0B5GLC9FZ/ref=sr_1_10?crid=2TKSXTOETX8BR&amp;dib=eyJ2IjoiMSJ9.Qt1WzpP_1s917BdhnZr7t1crg2dlWDRV_jqfh8sVM-lEUjOHmTTFYxOgdIQzqRsmFpvcUl0mgpwIylV8kd8Timh-QyIxoy1ho8lr2IwDqbKhM2njPQsMacLyZ8LzOs4jB6LpU-aPz95MaeXkS6150SRF1fHRdLPs7zyPHCeg7wi37XQWfascmsdUQl2Sykle-6RTVXucPszbGPfzTKVa5MPaogfTC3x_rQKjtTVdrZN2usGlAbETjvmyjvcafry55d6AR2EjXYIX5XVt1YDvfEBx-4wUamwzxOqNflDv24A.mOwt53h76uZD73FGdTgMJ6wO25lvKdFN438HMmHs9-A&amp;dib_tag=se&amp;keywords=%C3%A9crous+en+t+m3&amp;qid=1727360329&amp;sprefix=%C3%A9crous+en+t+%2Caps%2C75&amp;sr=8-10</t>
  </si>
  <si>
    <t>DC 12V female adapter</t>
  </si>
  <si>
    <t>https://www.amazon.fr/lijun-5-5x2-1mm-Femelle-Connecteur-Pigtail/dp/B098WLTC2D/ref=sr_1_17?crid=3CJRMBFDN5R7&amp;dib=eyJ2IjoiMSJ9.o1J056pCEFeayVy9GlOqUq4aY0_y_PP2mkFqKACkLKd0DvGQX0Rcq2eeJ5KQ-ozdHG01h5GWRCYNRuboDL-nI4ohwcVNdm8pOliHTgLx7j8oGhU12td7ST-oVaMQCyUVs8_MgCzqjMMSObHX4Kjd6XBJx7bPy2iPMEK3EPRYTYFPuXvAF6mpQycqNKpmNTkZ9KZT60xYE-ogJkDfIr-gmJ5d-Wv4yO8xS0Jl3JCKw7hUjq6JQtYlM6r9rXd7HpKjyS53kmjJ7NioAHFrNdahCeFIdvTe4cl86hdtoNly0WM.OxcZrTiXPHfoKa28lEUgL9ixU7xcgIFl-2MSanLjcjs&amp;dib_tag=se&amp;keywords=dc+12v+femelle&amp;qid=1727360472&amp;sprefix=DC+12V+FEML%2Caps%2C93&amp;sr=8-17</t>
  </si>
  <si>
    <t>30x30 24V Fan</t>
  </si>
  <si>
    <t>https://www.amazon.fr/Ventilateur-dimprimante-refroidisseur-ventilateur-refroidissement/dp/B0CQ8CWYNT/ref=sr_1_5?__mk_fr_FR=%C3%85M%C3%85%C5%BD%C3%95%C3%91&amp;crid=NYPMTGUI0T4S&amp;dib=eyJ2IjoiMSJ9.FtNr-b3HMNsJTkgQI8Oq_kFs_HRP_PQsMC-jWp7RhoX2cEi9slXjYBSD7i-04Cahy_kYPWOnS6mzzYyQbvevPyL-OjFfbP4CtBg-LNm2JVpwmUPVJgBbDeWfSEssT2TlysAVVbDm0jge-ZHchKTyloFxjqfGK3396VkwbIRI7_1QRAR2VqGgWMbxHdEINknrtIos_BEcnW4LtnsCU_-gngX0GixzhdmQdl261wHgACbbn86MqKXuZbCjfKTpVLOp37dPYGXKtm9YaFePh8ZdZ-gWVmih2bGGyOEqxLRVPrQ.zLc1qMtODHv7kVG5tBUZdoeKc3ICcKNxouP8HFELoPg&amp;dib_tag=se&amp;keywords=ventilateur+30x30&amp;qid=1727360551&amp;sprefix=ventilateur+30x30%2Caps%2C85&amp;sr=8-5</t>
  </si>
  <si>
    <t>LEROY MERLIN</t>
  </si>
  <si>
    <t>Screws + Nuts+ Washers M5x60</t>
  </si>
  <si>
    <t>https://www.leroymerlin.fr/produits/quincaillerie/cheville-vis-clou-et-boulon/vis/vis-metrique/boulons-acier-tete-ronde-phillips-standers-5-x-l-60-mm-82582776.html</t>
  </si>
  <si>
    <t>Screws + Nuts+ Washers M3x10</t>
  </si>
  <si>
    <t>https://www.leroymerlin.fr/produits/quincaillerie/cheville-vis-clou-et-boulon/vis/vis-metrique/30-boulons-acier-tete-cylindrique-phillips-standers-3-x-l-10-mm-82582805.html</t>
  </si>
  <si>
    <t>Screws + Nuts+ Washers M3x20</t>
  </si>
  <si>
    <t>https://www.leroymerlin.fr/produits/quincaillerie/cheville-vis-clou-et-boulon/vis/vis-metrique/boulons-acier-tete-cylindrique-phillips-standers-3-x-l-20-mm-82582810.html</t>
  </si>
  <si>
    <t>Screws + Nuts+ Washers M5x30</t>
  </si>
  <si>
    <t>https://www.leroymerlin.fr/produits/quincaillerie/cheville-vis-clou-et-boulon/vis/vis-metrique/10-boulons-acier-tete-ronde-phillips-standers-5-x-l-30-mm-82582769.html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</si>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</sst>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&quot;€&quot;"/>
  </numFmts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i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b/>
      <sz val="11.0"/>
      <color theme="1"/>
      <name val="Arial"/>
    </font>
    <font>
      <u/>
      <color rgb="FF0000FF"/>
    </font>
    <font>
      <b/>
      <i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readingOrder="0"/>
    </xf>
    <xf borderId="2" fillId="0" fontId="5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4" fillId="0" fontId="5" numFmtId="164" xfId="0" applyAlignment="1" applyBorder="1" applyFont="1" applyNumberFormat="1">
      <alignment readingOrder="0"/>
    </xf>
    <xf borderId="5" fillId="0" fontId="5" numFmtId="164" xfId="0" applyAlignment="1" applyBorder="1" applyFont="1" applyNumberFormat="1">
      <alignment readingOrder="0"/>
    </xf>
    <xf borderId="5" fillId="0" fontId="5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0" fillId="2" fontId="6" numFmtId="0" xfId="0" applyAlignment="1" applyFill="1" applyFont="1">
      <alignment readingOrder="0"/>
    </xf>
    <xf borderId="4" fillId="2" fontId="6" numFmtId="0" xfId="0" applyAlignment="1" applyBorder="1" applyFont="1">
      <alignment readingOrder="0"/>
    </xf>
    <xf borderId="4" fillId="2" fontId="2" numFmtId="164" xfId="0" applyAlignment="1" applyBorder="1" applyFont="1" applyNumberFormat="1">
      <alignment readingOrder="0"/>
    </xf>
    <xf borderId="4" fillId="2" fontId="2" numFmtId="1" xfId="0" applyAlignment="1" applyBorder="1" applyFont="1" applyNumberFormat="1">
      <alignment readingOrder="0"/>
    </xf>
    <xf borderId="4" fillId="0" fontId="7" numFmtId="0" xfId="0" applyAlignment="1" applyBorder="1" applyFont="1">
      <alignment readingOrder="0"/>
    </xf>
    <xf borderId="8" fillId="2" fontId="6" numFmtId="0" xfId="0" applyAlignment="1" applyBorder="1" applyFont="1">
      <alignment readingOrder="0"/>
    </xf>
    <xf borderId="8" fillId="2" fontId="2" numFmtId="164" xfId="0" applyAlignment="1" applyBorder="1" applyFont="1" applyNumberFormat="1">
      <alignment readingOrder="0"/>
    </xf>
    <xf borderId="8" fillId="2" fontId="2" numFmtId="1" xfId="0" applyAlignment="1" applyBorder="1" applyFont="1" applyNumberFormat="1">
      <alignment readingOrder="0"/>
    </xf>
    <xf borderId="8" fillId="0" fontId="8" numFmtId="0" xfId="0" applyAlignment="1" applyBorder="1" applyFont="1">
      <alignment readingOrder="0"/>
    </xf>
    <xf borderId="9" fillId="0" fontId="2" numFmtId="0" xfId="0" applyBorder="1" applyFont="1"/>
    <xf borderId="8" fillId="2" fontId="2" numFmtId="165" xfId="0" applyAlignment="1" applyBorder="1" applyFont="1" applyNumberFormat="1">
      <alignment readingOrder="0"/>
    </xf>
    <xf borderId="10" fillId="0" fontId="2" numFmtId="0" xfId="0" applyBorder="1" applyFont="1"/>
    <xf borderId="8" fillId="0" fontId="9" numFmtId="0" xfId="0" applyAlignment="1" applyBorder="1" applyFont="1">
      <alignment readingOrder="0"/>
    </xf>
    <xf borderId="11" fillId="2" fontId="6" numFmtId="0" xfId="0" applyAlignment="1" applyBorder="1" applyFont="1">
      <alignment readingOrder="0"/>
    </xf>
    <xf borderId="11" fillId="2" fontId="2" numFmtId="165" xfId="0" applyAlignment="1" applyBorder="1" applyFont="1" applyNumberFormat="1">
      <alignment readingOrder="0"/>
    </xf>
    <xf borderId="11" fillId="2" fontId="2" numFmtId="1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2" numFmtId="165" xfId="0" applyAlignment="1" applyBorder="1" applyFont="1" applyNumberFormat="1">
      <alignment readingOrder="0"/>
    </xf>
    <xf borderId="2" fillId="2" fontId="2" numFmtId="1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4" fillId="0" fontId="10" numFmtId="0" xfId="0" applyAlignment="1" applyBorder="1" applyFont="1">
      <alignment vertical="bottom"/>
    </xf>
    <xf borderId="4" fillId="0" fontId="11" numFmtId="164" xfId="0" applyAlignment="1" applyBorder="1" applyFont="1" applyNumberFormat="1">
      <alignment readingOrder="0" vertical="bottom"/>
    </xf>
    <xf borderId="5" fillId="0" fontId="11" numFmtId="164" xfId="0" applyAlignment="1" applyBorder="1" applyFont="1" applyNumberFormat="1">
      <alignment vertical="bottom"/>
    </xf>
    <xf borderId="5" fillId="0" fontId="11" numFmtId="0" xfId="0" applyAlignment="1" applyBorder="1" applyFont="1">
      <alignment readingOrder="0" vertical="bottom"/>
    </xf>
    <xf borderId="6" fillId="0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4" fillId="2" fontId="2" numFmtId="165" xfId="0" applyAlignment="1" applyBorder="1" applyFont="1" applyNumberFormat="1">
      <alignment readingOrder="0"/>
    </xf>
    <xf borderId="8" fillId="3" fontId="12" numFmtId="0" xfId="0" applyAlignment="1" applyBorder="1" applyFill="1" applyFont="1">
      <alignment readingOrder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3" fillId="0" fontId="1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fr/Ventilateur-dimprimante-refroidisseur-ventilateur-refroidissement/dp/B0CQ8CWYNT/ref=sr_1_5?__mk_fr_FR=%C3%85M%C3%85%C5%BD%C3%95%C3%91&amp;crid=NYPMTGUI0T4S&amp;dib=eyJ2IjoiMSJ9.FtNr-b3HMNsJTkgQI8Oq_kFs_HRP_PQsMC-jWp7RhoX2cEi9slXjYBSD7i-04Cahy_kYPWOnS6mzzYyQbvevPyL-OjFfbP4CtBg-LNm2JVpwmUPVJgBbDeWfSEssT2TlysAVVbDm0jge-ZHchKTyloFxjqfGK3396VkwbIRI7_1QRAR2VqGgWMbxHdEINknrtIos_BEcnW4LtnsCU_-gngX0GixzhdmQdl261wHgACbbn86MqKXuZbCjfKTpVLOp37dPYGXKtm9YaFePh8ZdZ-gWVmih2bGGyOEqxLRVPrQ.zLc1qMtODHv7kVG5tBUZdoeKc3ICcKNxouP8HFELoPg&amp;dib_tag=se&amp;keywords=ventilateur+30x30&amp;qid=1727360551&amp;sprefix=ventilateur+30x30%2Caps%2C85&amp;sr=8-5" TargetMode="External"/><Relationship Id="rId10" Type="http://schemas.openxmlformats.org/officeDocument/2006/relationships/hyperlink" Target="https://www.amazon.fr/lijun-5-5x2-1mm-Femelle-Connecteur-Pigtail/dp/B098WLTC2D/ref=sr_1_17?crid=3CJRMBFDN5R7&amp;dib=eyJ2IjoiMSJ9.o1J056pCEFeayVy9GlOqUq4aY0_y_PP2mkFqKACkLKd0DvGQX0Rcq2eeJ5KQ-ozdHG01h5GWRCYNRuboDL-nI4ohwcVNdm8pOliHTgLx7j8oGhU12td7ST-oVaMQCyUVs8_MgCzqjMMSObHX4Kjd6XBJx7bPy2iPMEK3EPRYTYFPuXvAF6mpQycqNKpmNTkZ9KZT60xYE-ogJkDfIr-gmJ5d-Wv4yO8xS0Jl3JCKw7hUjq6JQtYlM6r9rXd7HpKjyS53kmjJ7NioAHFrNdahCeFIdvTe4cl86hdtoNly0WM.OxcZrTiXPHfoKa28lEUgL9ixU7xcgIFl-2MSanLjcjs&amp;dib_tag=se&amp;keywords=dc+12v+femelle&amp;qid=1727360472&amp;sprefix=DC+12V+FEML%2Caps%2C93&amp;sr=8-17" TargetMode="External"/><Relationship Id="rId13" Type="http://schemas.openxmlformats.org/officeDocument/2006/relationships/hyperlink" Target="https://www.leroymerlin.fr/produits/quincaillerie/cheville-vis-clou-et-boulon/vis/vis-metrique/30-boulons-acier-tete-cylindrique-phillips-standers-3-x-l-10-mm-82582805.html" TargetMode="External"/><Relationship Id="rId12" Type="http://schemas.openxmlformats.org/officeDocument/2006/relationships/hyperlink" Target="https://www.leroymerlin.fr/produits/quincaillerie/cheville-vis-clou-et-boulon/vis/vis-metrique/boulons-acier-tete-ronde-phillips-standers-5-x-l-60-mm-82582776.html" TargetMode="External"/><Relationship Id="rId1" Type="http://schemas.openxmlformats.org/officeDocument/2006/relationships/hyperlink" Target="http://etienne-mosnier.com/" TargetMode="External"/><Relationship Id="rId2" Type="http://schemas.openxmlformats.org/officeDocument/2006/relationships/hyperlink" Target="https://www.amazon.fr/GooEquip-Lot-profil%C3%A9s-aluminium-2040/dp/B09334WS8M/ref=sr_1_3?__mk_fr_FR=%C3%85M%C3%85%C5%BD%C3%95%C3%91&amp;crid=1H9T33STN6XSB&amp;dib=eyJ2IjoiMSJ9.kg29YKu_x9oH3ssbpoW2lIjwolM-LZ8URVYGBBT0DjMn7tTmcI7dfMEzw2DTRoidPBmH6EUs0Ie6m5kmSe0C0QeGMvOq23dOjzg9VOqXgaaLT2MtnzySbjDCH_gzN-_LT0PIfhVPT0FuWUgQyDlpbbxq42qI89K0atPFW95RUNfRbO90Q2NPn7TbBBsXAjCpfzEHXHssjoRYerrDTL_kpDEd7IFip3wTfr8dE5KMi_D6jzvdhijnFbkI25SKBdMIHEGQjEkNJDm-IxXmwxs6PcF1NRs8fjdW6_NAb9D-JVc.dXogvJCjYnf2JJ5jlhEMWSaJdWbCU1LbiI7IigCkwlE&amp;dib_tag=se&amp;keywords=profil%C3%A9%2B2040%2B1000mm&amp;qid=1725027917&amp;sprefix=profil%C3%A9%2B2040%2B1000mm%2Caps%2C77&amp;sr=8-3&amp;th=1" TargetMode="External"/><Relationship Id="rId3" Type="http://schemas.openxmlformats.org/officeDocument/2006/relationships/hyperlink" Target="https://www.amazon.fr/STEPPERONLINE-moteurs-bipolaire-imprimante-extrudeuse/dp/B0B93LJPG2/ref=sr_1_2?__mk_fr_FR=%C3%85M%C3%85%C5%BD%C3%95%C3%91&amp;crid=2IC98SS76SB2P&amp;dib=eyJ2IjoiMSJ9.ypZgknx6rlzXCm3_ofbb3_T4kTt_--bf9oQn4FnW6yOt71XeIJLsl2lEIAFv3Kvs1zFtP08YB3yRXw1xBFrupDmewc67a8KJTp43SjUiaWTgL2MaoorIstUB9l0TUOVdQ98TR9kEEO6WvFCd8GKBqj699ZJDZ6-41Ye8BqlE3y0rfGLmTmaHug6qukrdJef6Pf-k9UHux-kghBpwxE4oAAnOU2JDDHURFEIyNSWOokQ_VqjHsRIOHloF6omFPyqBRIk7eY0UG5aQ768JNRfERhiStk95FmkbwVFIgCFdPuE.ifGlMFDOH4H8-c7FKY-8ZAWOkpkB3Ki4nHDsyEQyVFQ&amp;dib_tag=se&amp;keywords=lot%2Bnema%2B17&amp;qid=1721117766&amp;refinements=p_6%3AABVRCUH7Y5NVN&amp;rnid=437864031&amp;s=industrial&amp;sprefix=lo%2Bnema%2B17%2Caps%2C361&amp;sr=1-2&amp;th=1" TargetMode="External"/><Relationship Id="rId4" Type="http://schemas.openxmlformats.org/officeDocument/2006/relationships/hyperlink" Target="https://www.amazon.fr/TECNOIOT-Ensemble-dimprimantes-d%C3%A9veloppement-dissipateur/dp/B0BLCXB767/ref=sr_1_12?__mk_fr_FR=%C3%85M%C3%85%C5%BD%C3%95%C3%91&amp;crid=2IGT88UEVCT6E&amp;dib=eyJ2IjoiMSJ9.TofLujcmSFg3_5lTx9kVo0aqeWpsQlEk2-EYrXxY9a1QCV3hsuf_f5CUnVLatE9yMHwyy4PmPNdi4Rt8TO-CSpXlbAglaj7zVSIus9VqdZUVFbuVWebKEsjS5hffGcbvhyWQZZhdK4NtvS18Ii_lFCOkZ2p8WEGsrVEN15Q76ERN_KjvogyUi0IN5qgZCp5VCMNWyWfBekfiwrbyVr8Yw_zGufVzBI3eNeP818C8bjPaB5f56U1rcRNp1EX_H4r9LFlwG0wwZpwASIfrD0A4NGY71ukDI4F44dbKuihcDcA.Cszx0IVeo1hNW88mbJFFNlNMrnzyITZXieEydPFYFNM&amp;dib_tag=se&amp;keywords=kit+cnc+shield&amp;qid=1725028178&amp;sprefix=kit+cnc+shield%2Caps%2C80&amp;sr=8-12" TargetMode="External"/><Relationship Id="rId9" Type="http://schemas.openxmlformats.org/officeDocument/2006/relationships/hyperlink" Target="https://www.amazon.fr/alwaiiz-Lot-%C3%A9crous-t%C3%AAte-marteau/dp/B0B5GLC9FZ/ref=sr_1_10?crid=2TKSXTOETX8BR&amp;dib=eyJ2IjoiMSJ9.Qt1WzpP_1s917BdhnZr7t1crg2dlWDRV_jqfh8sVM-lEUjOHmTTFYxOgdIQzqRsmFpvcUl0mgpwIylV8kd8Timh-QyIxoy1ho8lr2IwDqbKhM2njPQsMacLyZ8LzOs4jB6LpU-aPz95MaeXkS6150SRF1fHRdLPs7zyPHCeg7wi37XQWfascmsdUQl2Sykle-6RTVXucPszbGPfzTKVa5MPaogfTC3x_rQKjtTVdrZN2usGlAbETjvmyjvcafry55d6AR2EjXYIX5XVt1YDvfEBx-4wUamwzxOqNflDv24A.mOwt53h76uZD73FGdTgMJ6wO25lvKdFN438HMmHs9-A&amp;dib_tag=se&amp;keywords=%C3%A9crous+en+t+m3&amp;qid=1727360329&amp;sprefix=%C3%A9crous+en+t+%2Caps%2C75&amp;sr=8-10" TargetMode="External"/><Relationship Id="rId15" Type="http://schemas.openxmlformats.org/officeDocument/2006/relationships/hyperlink" Target="https://www.leroymerlin.fr/produits/quincaillerie/cheville-vis-clou-et-boulon/vis/vis-metrique/10-boulons-acier-tete-ronde-phillips-standers-5-x-l-30-mm-82582769.html" TargetMode="External"/><Relationship Id="rId14" Type="http://schemas.openxmlformats.org/officeDocument/2006/relationships/hyperlink" Target="https://www.leroymerlin.fr/produits/quincaillerie/cheville-vis-clou-et-boulon/vis/vis-metrique/boulons-acier-tete-cylindrique-phillips-standers-3-x-l-20-mm-82582810.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amazon.fr/Courroies-distribution-pour-imprimante-Pour/dp/B08ZHCMGHJ/ref=sr_1_5_pp?__mk_fr_FR=%C3%85M%C3%85%C5%BD%C3%95%C3%91&amp;crid=10NB0WYU8IWA5&amp;dib=eyJ2IjoiMSJ9.Sul5q4UiTPAVX_PqKU8T8j3hKGYBcrHXeOGUWYkW0rOKuL6a48e5qDdMdOcgFJ6SjiHFWbv0Jy1xrbT5vX8vxOsidzT8SkbiNE_RhCD0YLf9WN03yGkVDljcI8l0cWAzMXafOB4gYOxW7qwzRSuyexGLOdlRapsWI_XxAbHKia_CtaKnQQ58oyEW8jx7LAcuEa_xH0XRRQLUACTtZVMyvipZ6NDuq4xLClPAgcw--wIQOuAoraMC6QAmROSV4AO2yh6F9TQG006QeET7a8TB45L_R-GeDAVewPBounxjeRE.6gSxn1-KYwfZ9iV8H0fMlL_4Qx1zq5J3ubvOfmqU388&amp;dib_tag=se&amp;keywords=courroie+gt2&amp;qid=1727359637&amp;sprefix=courroie+gt2%2Caps%2C81&amp;sr=8-5" TargetMode="External"/><Relationship Id="rId6" Type="http://schemas.openxmlformats.org/officeDocument/2006/relationships/hyperlink" Target="https://www.amazon.fr/SIMAX3D-roulements-polycarbonate-imprimante-Creality/dp/B08SW13KJ1/ref=sr_1_3?__mk_fr_FR=%C3%85M%C3%85%C5%BD%C3%95%C3%91&amp;crid=3A1A9Q4KLTEMT&amp;dib=eyJ2IjoiMSJ9.DcmjcDcg63wQu4M9IX23GzwcPkOBwKS-Ccv6DwinHXqp4CuqVmaVmTEVNs4mEWdT7y_jq_Nlqg8Ow5giN8YaDWLUaF3I82x5Hkq3ZcSIPg55usjyjqNmR4Yfv4eWg2V31jFbfJNTpNLSKR9eIbNoDSdfGHgyvhERreHklZhROg4lE-uPdSdN83DzWF4tKZJpBudzIQ9S06w_nr2JMXZ_vPU0Qa8Xs92v31XhRLmJu2sfAdekKpPkEX8L66wL4tKsJRykR4tJHa33P0KIHahzwsq1qsG93A3Ba2AXxTyXiE8.aXwsCgV4lO7vW_i5p8P5_tlP6EE9-t0x9hrrbKglRLA&amp;dib_tag=se&amp;keywords=roulette%2BV%2Bslot&amp;qid=1721118369&amp;sprefix=roulette%2Bv%2Bsl%2Caps%2C622&amp;sr=8-3&amp;th=1" TargetMode="External"/><Relationship Id="rId7" Type="http://schemas.openxmlformats.org/officeDocument/2006/relationships/hyperlink" Target="https://www.amazon.fr/poulie-al%C3%A9sage-courroie-dents-Imprimante/dp/B07K8DMDF1/ref=sr_1_4?__mk_fr_FR=%C3%85M%C3%85%C5%BD%C3%95%C3%91&amp;crid=ZO6NLOT0Z8VL&amp;dib=eyJ2IjoiMSJ9.rQvbYVa_ECZ-ykcgb3G3mA9PJUhSMAvH1wHCXZ4PYnPeSRyCvtErkIyXGvFXe_tSBVAoV8W5TxubzOVT_tlY_7U7bsyB3Pbs2yblRlXMUntEVjR8-EgVeE9lEjkITCBy7UNC0VjAwihsSCyenBdv9MbWCPdyoTITBaWUnqZpE4FPjFZ9ahek47Sx3_jONDFvG3mfJ18BhSHdDNcNbtMinwrdoAGUH4z-48-jcQtOw5pCKXyZuRPUVOSvuCgW7jmAqwosfI-rjJT40srFAx-tlQxJ7LKoYEO4MxrgarxBL0Y.R4q8YjmNGX9li_ybYQoz_pIeiNPZBAfRjViDIb5PCtY&amp;dib_tag=se&amp;keywords=poulie%2BGT2%2B16%2Bdents%2Bsans%2Bdents&amp;qid=1721119039&amp;sprefix=poulie%2Bgt2%2B16%2Bdents%2Bsans%2Bdents%2Caps%2C131&amp;sr=8-4&amp;th=1" TargetMode="External"/><Relationship Id="rId8" Type="http://schemas.openxmlformats.org/officeDocument/2006/relationships/hyperlink" Target="https://www.amazon.fr/Bloc-dalimentation-pour-r%C3%A9cepteur-Edision/dp/B07VCTTNWR/ref=sr_1_6?__mk_fr_FR=%C3%85M%C3%85%C5%BD%C3%95%C3%91&amp;dib=eyJ2IjoiMSJ9.nLLJ2UKhaSDbybs_gTb9fK_Gs3yLoX7DMTOYY_sthbDQFS4L09I4B5G1hwc2E6aKgSbVjN8NjM5tgt_uHhYBd0XvMid-7kW3dHbFosI9ZhC7DKDCpzSye7NwCan2kJgCptcBCXPfcusl7Tr3AHyTETldslLqZgSraub3m7LP7bxrWD9LH0rSOyL2C1F7HFEB9aLI-shCCfPCgPh3jY5GZP57c7lLJrg3aenNv3dyzvRqZ5LIuTsBIV0MymT_jvMrS9_vPJSvhj3PUbth2XTMwRTfMIKqWibrMYyOcjLpy1g.qjt0DbO0klLjvXUhxh3MwQyPDzDcD9cCrbN8HCOqJv0&amp;dib_tag=se&amp;keywords=alimentation+12v+2a&amp;qid=1721119373&amp;sr=8-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45.38"/>
    <col customWidth="1" min="6" max="6" width="18.63"/>
  </cols>
  <sheetData>
    <row r="1" ht="57.75" customHeight="1">
      <c r="A1" s="1"/>
      <c r="B1" s="1"/>
      <c r="C1" s="2"/>
      <c r="D1" s="2"/>
      <c r="E1" s="2"/>
      <c r="F1" s="3"/>
    </row>
    <row r="2">
      <c r="A2" s="1"/>
      <c r="B2" s="1"/>
      <c r="C2" s="2"/>
      <c r="D2" s="2"/>
      <c r="E2" s="2"/>
      <c r="F2" s="3"/>
    </row>
    <row r="3">
      <c r="A3" s="1"/>
      <c r="B3" s="1" t="s">
        <v>0</v>
      </c>
      <c r="C3" s="2" t="s">
        <v>1</v>
      </c>
      <c r="D3" s="2"/>
      <c r="E3" s="4" t="s">
        <v>2</v>
      </c>
      <c r="F3" s="3"/>
    </row>
    <row r="4">
      <c r="A4" s="1"/>
      <c r="B4" s="1"/>
      <c r="C4" s="2"/>
      <c r="D4" s="2"/>
      <c r="E4" s="5"/>
      <c r="F4" s="3"/>
    </row>
    <row r="5">
      <c r="A5" s="6"/>
      <c r="B5" s="7" t="s">
        <v>3</v>
      </c>
      <c r="C5" s="8"/>
      <c r="D5" s="8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</row>
    <row r="6">
      <c r="A6" s="12"/>
      <c r="B6" s="13"/>
      <c r="C6" s="14" t="s">
        <v>4</v>
      </c>
      <c r="D6" s="14" t="s">
        <v>5</v>
      </c>
      <c r="E6" s="15" t="s">
        <v>6</v>
      </c>
      <c r="F6" s="16" t="s">
        <v>7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8"/>
    </row>
    <row r="7">
      <c r="A7" s="19"/>
      <c r="B7" s="20" t="s">
        <v>8</v>
      </c>
      <c r="C7" s="21">
        <v>20.08</v>
      </c>
      <c r="D7" s="22">
        <v>1.0</v>
      </c>
      <c r="E7" s="21">
        <v>20.08</v>
      </c>
      <c r="F7" s="23" t="s">
        <v>9</v>
      </c>
    </row>
    <row r="8">
      <c r="A8" s="19"/>
      <c r="B8" s="24" t="s">
        <v>10</v>
      </c>
      <c r="C8" s="25">
        <v>10.89</v>
      </c>
      <c r="D8" s="26">
        <v>2.0</v>
      </c>
      <c r="E8" s="25">
        <f t="shared" ref="E8:E13" si="1">C8*D8</f>
        <v>21.78</v>
      </c>
      <c r="F8" s="27" t="s">
        <v>11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19"/>
      <c r="B9" s="24" t="s">
        <v>12</v>
      </c>
      <c r="C9" s="29">
        <v>22.19</v>
      </c>
      <c r="D9" s="26">
        <v>1.0</v>
      </c>
      <c r="E9" s="29">
        <f t="shared" si="1"/>
        <v>22.19</v>
      </c>
      <c r="F9" s="27" t="s">
        <v>13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19"/>
      <c r="B10" s="24" t="s">
        <v>14</v>
      </c>
      <c r="C10" s="29">
        <v>10.29</v>
      </c>
      <c r="D10" s="26">
        <v>1.0</v>
      </c>
      <c r="E10" s="29">
        <f t="shared" si="1"/>
        <v>10.29</v>
      </c>
      <c r="F10" s="27" t="s">
        <v>15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19"/>
      <c r="B11" s="24" t="s">
        <v>16</v>
      </c>
      <c r="C11" s="29">
        <v>8.99</v>
      </c>
      <c r="D11" s="26">
        <v>1.0</v>
      </c>
      <c r="E11" s="29">
        <f t="shared" si="1"/>
        <v>8.99</v>
      </c>
      <c r="F11" s="27" t="s">
        <v>17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19"/>
      <c r="B12" s="24" t="s">
        <v>18</v>
      </c>
      <c r="C12" s="29">
        <v>6.59</v>
      </c>
      <c r="D12" s="26">
        <v>1.0</v>
      </c>
      <c r="E12" s="29">
        <f t="shared" si="1"/>
        <v>6.59</v>
      </c>
      <c r="F12" s="27" t="s">
        <v>19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19"/>
      <c r="B13" s="24" t="s">
        <v>20</v>
      </c>
      <c r="C13" s="29">
        <v>8.9</v>
      </c>
      <c r="D13" s="26">
        <v>1.0</v>
      </c>
      <c r="E13" s="29">
        <f t="shared" si="1"/>
        <v>8.9</v>
      </c>
      <c r="F13" s="31" t="s">
        <v>21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19"/>
      <c r="B14" s="24" t="s">
        <v>22</v>
      </c>
      <c r="C14" s="29">
        <v>7.7</v>
      </c>
      <c r="D14" s="26">
        <v>1.0</v>
      </c>
      <c r="E14" s="29">
        <v>7.7</v>
      </c>
      <c r="F14" s="27" t="s">
        <v>23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19"/>
      <c r="B15" s="24" t="s">
        <v>24</v>
      </c>
      <c r="C15" s="29">
        <v>7.35</v>
      </c>
      <c r="D15" s="26">
        <v>1.0</v>
      </c>
      <c r="E15" s="29">
        <v>7.35</v>
      </c>
      <c r="F15" s="27" t="s">
        <v>25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19"/>
      <c r="B16" s="24" t="s">
        <v>26</v>
      </c>
      <c r="C16" s="29">
        <v>3.99</v>
      </c>
      <c r="D16" s="26">
        <v>1.0</v>
      </c>
      <c r="E16" s="29">
        <v>3.99</v>
      </c>
      <c r="F16" s="27" t="s">
        <v>27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19"/>
      <c r="B17" s="32"/>
      <c r="C17" s="33"/>
      <c r="D17" s="34"/>
      <c r="E17" s="33"/>
      <c r="F17" s="3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36"/>
      <c r="B18" s="37" t="s">
        <v>28</v>
      </c>
      <c r="C18" s="38"/>
      <c r="D18" s="39"/>
      <c r="E18" s="38"/>
      <c r="F18" s="4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</row>
    <row r="19">
      <c r="A19" s="41"/>
      <c r="B19" s="42"/>
      <c r="C19" s="43" t="s">
        <v>4</v>
      </c>
      <c r="D19" s="43" t="s">
        <v>5</v>
      </c>
      <c r="E19" s="44" t="s">
        <v>6</v>
      </c>
      <c r="F19" s="45" t="s">
        <v>7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7"/>
    </row>
    <row r="20">
      <c r="A20" s="19"/>
      <c r="B20" s="20" t="s">
        <v>29</v>
      </c>
      <c r="C20" s="48">
        <v>4.5</v>
      </c>
      <c r="D20" s="22">
        <v>1.0</v>
      </c>
      <c r="E20" s="48">
        <v>4.5</v>
      </c>
      <c r="F20" s="23" t="s">
        <v>30</v>
      </c>
    </row>
    <row r="21">
      <c r="A21" s="19"/>
      <c r="B21" s="24" t="s">
        <v>31</v>
      </c>
      <c r="C21" s="29">
        <v>4.5</v>
      </c>
      <c r="D21" s="26">
        <v>1.0</v>
      </c>
      <c r="E21" s="29">
        <v>4.5</v>
      </c>
      <c r="F21" s="27" t="s">
        <v>32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19"/>
      <c r="B22" s="24" t="s">
        <v>33</v>
      </c>
      <c r="C22" s="29">
        <v>4.5</v>
      </c>
      <c r="D22" s="26">
        <v>1.0</v>
      </c>
      <c r="E22" s="29">
        <v>4.5</v>
      </c>
      <c r="F22" s="27" t="s">
        <v>34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19"/>
      <c r="B23" s="24" t="s">
        <v>35</v>
      </c>
      <c r="C23" s="29">
        <v>4.5</v>
      </c>
      <c r="D23" s="26">
        <v>1.0</v>
      </c>
      <c r="E23" s="29">
        <v>4.5</v>
      </c>
      <c r="F23" s="49" t="s">
        <v>36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5">
      <c r="A25" s="50"/>
      <c r="B25" s="51" t="s">
        <v>37</v>
      </c>
      <c r="C25" s="10"/>
      <c r="D25" s="10"/>
      <c r="E25" s="52">
        <f>SUM(E7:E23)</f>
        <v>135.86</v>
      </c>
    </row>
  </sheetData>
  <hyperlinks>
    <hyperlink r:id="rId1" ref="E3"/>
    <hyperlink r:id="rId2" ref="F7"/>
    <hyperlink r:id="rId3" ref="F8"/>
    <hyperlink r:id="rId4" ref="F9"/>
    <hyperlink r:id="rId5" ref="F10"/>
    <hyperlink r:id="rId6" ref="F11"/>
    <hyperlink r:id="rId7" ref="F12"/>
    <hyperlink r:id="rId8" ref="F13"/>
    <hyperlink r:id="rId9" ref="F14"/>
    <hyperlink r:id="rId10" ref="F15"/>
    <hyperlink r:id="rId11" ref="F16"/>
    <hyperlink r:id="rId12" ref="F20"/>
    <hyperlink r:id="rId13" ref="F21"/>
    <hyperlink r:id="rId14" ref="F22"/>
    <hyperlink r:id="rId15" ref="F2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