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\Desktop\Лабы 2 сем\2.3.1\"/>
    </mc:Choice>
  </mc:AlternateContent>
  <xr:revisionPtr revIDLastSave="0" documentId="13_ncr:1_{A0A8004A-9AEF-45E9-9043-75C9B2B369A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0" i="1" l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48" i="1"/>
  <c r="C6" i="1"/>
  <c r="C7" i="1"/>
  <c r="C8" i="1"/>
  <c r="C14" i="1"/>
  <c r="C15" i="1"/>
  <c r="C16" i="1"/>
  <c r="C22" i="1"/>
  <c r="C23" i="1"/>
  <c r="C24" i="1"/>
  <c r="C30" i="1"/>
  <c r="C31" i="1"/>
  <c r="C32" i="1"/>
  <c r="C38" i="1"/>
  <c r="C39" i="1"/>
  <c r="C40" i="1"/>
  <c r="C46" i="1"/>
  <c r="B2" i="1"/>
  <c r="C2" i="1" s="1"/>
  <c r="B3" i="1"/>
  <c r="C3" i="1" s="1"/>
  <c r="B4" i="1"/>
  <c r="C4" i="1" s="1"/>
  <c r="B5" i="1"/>
  <c r="C5" i="1" s="1"/>
  <c r="B6" i="1"/>
  <c r="B7" i="1"/>
  <c r="B8" i="1"/>
  <c r="B9" i="1"/>
  <c r="C9" i="1" s="1"/>
  <c r="B10" i="1"/>
  <c r="C10" i="1" s="1"/>
  <c r="B11" i="1"/>
  <c r="C11" i="1" s="1"/>
  <c r="B12" i="1"/>
  <c r="C12" i="1" s="1"/>
  <c r="B13" i="1"/>
  <c r="C13" i="1" s="1"/>
  <c r="B14" i="1"/>
  <c r="B15" i="1"/>
  <c r="B16" i="1"/>
  <c r="B17" i="1"/>
  <c r="C17" i="1" s="1"/>
  <c r="B18" i="1"/>
  <c r="C18" i="1" s="1"/>
  <c r="B19" i="1"/>
  <c r="C19" i="1" s="1"/>
  <c r="B20" i="1"/>
  <c r="C20" i="1" s="1"/>
  <c r="B21" i="1"/>
  <c r="C21" i="1" s="1"/>
  <c r="B22" i="1"/>
  <c r="B23" i="1"/>
  <c r="B24" i="1"/>
  <c r="B25" i="1"/>
  <c r="C25" i="1" s="1"/>
  <c r="B26" i="1"/>
  <c r="C26" i="1" s="1"/>
  <c r="B27" i="1"/>
  <c r="C27" i="1" s="1"/>
  <c r="B28" i="1"/>
  <c r="C28" i="1" s="1"/>
  <c r="B29" i="1"/>
  <c r="C29" i="1" s="1"/>
  <c r="B30" i="1"/>
  <c r="B31" i="1"/>
  <c r="B32" i="1"/>
  <c r="B33" i="1"/>
  <c r="C33" i="1" s="1"/>
  <c r="B34" i="1"/>
  <c r="C34" i="1" s="1"/>
  <c r="B35" i="1"/>
  <c r="C35" i="1" s="1"/>
  <c r="B36" i="1"/>
  <c r="C36" i="1" s="1"/>
  <c r="B37" i="1"/>
  <c r="C37" i="1" s="1"/>
  <c r="B38" i="1"/>
  <c r="B39" i="1"/>
  <c r="B40" i="1"/>
  <c r="B41" i="1"/>
  <c r="C41" i="1" s="1"/>
  <c r="B42" i="1"/>
  <c r="C42" i="1" s="1"/>
  <c r="B43" i="1"/>
  <c r="C43" i="1" s="1"/>
  <c r="B44" i="1"/>
  <c r="C44" i="1" s="1"/>
  <c r="B45" i="1"/>
  <c r="C45" i="1" s="1"/>
  <c r="B46" i="1"/>
  <c r="B1" i="1"/>
</calcChain>
</file>

<file path=xl/sharedStrings.xml><?xml version="1.0" encoding="utf-8"?>
<sst xmlns="http://schemas.openxmlformats.org/spreadsheetml/2006/main" count="2" uniqueCount="2">
  <si>
    <r>
      <t>ln(P-P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</si>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</sst>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en-US"/>
              <a:t> P </a:t>
            </a:r>
            <a:r>
              <a:rPr lang="ru-RU" baseline="0"/>
              <a:t>от</a:t>
            </a:r>
            <a:r>
              <a:rPr lang="en-US" baseline="0"/>
              <a:t> t</a:t>
            </a:r>
            <a:r>
              <a:rPr lang="ru-RU" baseline="0"/>
              <a:t> </a:t>
            </a:r>
            <a:r>
              <a:rPr lang="en-US"/>
              <a:t>  </a:t>
            </a:r>
            <a:endParaRPr lang="ru-RU"/>
          </a:p>
        </c:rich>
      </c:tx>
      <c:layout>
        <c:manualLayout>
          <c:xMode val="edge"/>
          <c:yMode val="edge"/>
          <c:x val="0.3117107657480031"/>
          <c:y val="3.2407283273993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224538214280018"/>
                  <c:y val="-8.3352629987697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Лист1!$E$2:$E$46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</c:numCache>
            </c:numRef>
          </c:xVal>
          <c:yVal>
            <c:numRef>
              <c:f>Лист1!$A$2:$A$46</c:f>
              <c:numCache>
                <c:formatCode>General</c:formatCode>
                <c:ptCount val="45"/>
                <c:pt idx="0">
                  <c:v>4.1E-5</c:v>
                </c:pt>
                <c:pt idx="1">
                  <c:v>4.5000000000000003E-5</c:v>
                </c:pt>
                <c:pt idx="2">
                  <c:v>5.1999999999999997E-5</c:v>
                </c:pt>
                <c:pt idx="3">
                  <c:v>5.7000000000000003E-5</c:v>
                </c:pt>
                <c:pt idx="4">
                  <c:v>6.7000000000000002E-5</c:v>
                </c:pt>
                <c:pt idx="5">
                  <c:v>7.4999999999999993E-5</c:v>
                </c:pt>
                <c:pt idx="6">
                  <c:v>8.2999999999999998E-5</c:v>
                </c:pt>
                <c:pt idx="7">
                  <c:v>8.8999999999999995E-5</c:v>
                </c:pt>
                <c:pt idx="8">
                  <c:v>9.8999999999999994E-5</c:v>
                </c:pt>
                <c:pt idx="9">
                  <c:v>1.1E-4</c:v>
                </c:pt>
                <c:pt idx="10">
                  <c:v>1.2E-4</c:v>
                </c:pt>
                <c:pt idx="11">
                  <c:v>1.2999999999999999E-4</c:v>
                </c:pt>
                <c:pt idx="12">
                  <c:v>1.3999999999999999E-4</c:v>
                </c:pt>
                <c:pt idx="13">
                  <c:v>1.6000000000000001E-4</c:v>
                </c:pt>
                <c:pt idx="14">
                  <c:v>1.7000000000000001E-4</c:v>
                </c:pt>
                <c:pt idx="15">
                  <c:v>1.8000000000000001E-4</c:v>
                </c:pt>
                <c:pt idx="16">
                  <c:v>1.9000000000000001E-4</c:v>
                </c:pt>
                <c:pt idx="17">
                  <c:v>2.0000000000000001E-4</c:v>
                </c:pt>
                <c:pt idx="18">
                  <c:v>2.3000000000000001E-4</c:v>
                </c:pt>
                <c:pt idx="19">
                  <c:v>2.4000000000000001E-4</c:v>
                </c:pt>
                <c:pt idx="20">
                  <c:v>2.5000000000000001E-4</c:v>
                </c:pt>
                <c:pt idx="21">
                  <c:v>2.5999999999999998E-4</c:v>
                </c:pt>
                <c:pt idx="22">
                  <c:v>2.7E-4</c:v>
                </c:pt>
                <c:pt idx="23">
                  <c:v>2.9E-4</c:v>
                </c:pt>
                <c:pt idx="24">
                  <c:v>3.1E-4</c:v>
                </c:pt>
                <c:pt idx="25">
                  <c:v>3.1E-4</c:v>
                </c:pt>
                <c:pt idx="26">
                  <c:v>3.3E-4</c:v>
                </c:pt>
                <c:pt idx="27">
                  <c:v>3.4000000000000002E-4</c:v>
                </c:pt>
                <c:pt idx="28">
                  <c:v>3.5E-4</c:v>
                </c:pt>
                <c:pt idx="29">
                  <c:v>3.6999999999999999E-4</c:v>
                </c:pt>
                <c:pt idx="30">
                  <c:v>3.8000000000000002E-4</c:v>
                </c:pt>
                <c:pt idx="31">
                  <c:v>3.8999999999999999E-4</c:v>
                </c:pt>
                <c:pt idx="32">
                  <c:v>4.0999999999999999E-4</c:v>
                </c:pt>
                <c:pt idx="33">
                  <c:v>4.2999999999999999E-4</c:v>
                </c:pt>
                <c:pt idx="34">
                  <c:v>4.4999999999999999E-4</c:v>
                </c:pt>
                <c:pt idx="35">
                  <c:v>4.6999999999999999E-4</c:v>
                </c:pt>
                <c:pt idx="36">
                  <c:v>4.8000000000000001E-4</c:v>
                </c:pt>
                <c:pt idx="37">
                  <c:v>4.8999999999999998E-4</c:v>
                </c:pt>
                <c:pt idx="38">
                  <c:v>5.1000000000000004E-4</c:v>
                </c:pt>
                <c:pt idx="39">
                  <c:v>5.1999999999999995E-4</c:v>
                </c:pt>
                <c:pt idx="40">
                  <c:v>5.2999999999999998E-4</c:v>
                </c:pt>
                <c:pt idx="41">
                  <c:v>5.5000000000000003E-4</c:v>
                </c:pt>
                <c:pt idx="42">
                  <c:v>5.6999999999999998E-4</c:v>
                </c:pt>
                <c:pt idx="43">
                  <c:v>5.9000000000000003E-4</c:v>
                </c:pt>
                <c:pt idx="44">
                  <c:v>5.9999999999999995E-4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D-4265-AF35-23A017CBF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23856"/>
        <c:axId val="1022341040"/>
      </c:scatterChart>
      <c:valAx>
        <c:axId val="7196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2341040"/>
        <c:crosses val="autoZero"/>
        <c:crossBetween val="midCat"/>
      </c:valAx>
      <c:valAx>
        <c:axId val="10223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P, </a:t>
                </a:r>
                <a:r>
                  <a:rPr lang="ru-RU" sz="1000" b="0" i="0" u="none" strike="noStrike" baseline="0">
                    <a:effectLst/>
                  </a:rPr>
                  <a:t>мм. рт. ст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970282833733792E-2"/>
              <c:y val="0.3845646270729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62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ln(P-P</a:t>
            </a:r>
            <a:r>
              <a:rPr lang="en-US" sz="1000"/>
              <a:t>0</a:t>
            </a:r>
            <a:r>
              <a:rPr lang="en-US"/>
              <a:t>) </a:t>
            </a:r>
            <a:r>
              <a:rPr lang="ru-RU"/>
              <a:t>от </a:t>
            </a:r>
            <a:r>
              <a:rPr lang="en-US"/>
              <a:t>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Лист1!$E$48:$E$70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</c:numCache>
            </c:numRef>
          </c:xVal>
          <c:yVal>
            <c:numRef>
              <c:f>Лист1!$B$48:$B$70</c:f>
              <c:numCache>
                <c:formatCode>General</c:formatCode>
                <c:ptCount val="23"/>
                <c:pt idx="0">
                  <c:v>-7.487573774235079</c:v>
                </c:pt>
                <c:pt idx="1">
                  <c:v>-7.5055922797377574</c:v>
                </c:pt>
                <c:pt idx="2">
                  <c:v>-7.6627778632601702</c:v>
                </c:pt>
                <c:pt idx="3">
                  <c:v>-8.0471895621705016</c:v>
                </c:pt>
                <c:pt idx="4">
                  <c:v>-8.468403027246806</c:v>
                </c:pt>
                <c:pt idx="5">
                  <c:v>-8.8048752638680181</c:v>
                </c:pt>
                <c:pt idx="6">
                  <c:v>-9.1150301921718579</c:v>
                </c:pt>
                <c:pt idx="7">
                  <c:v>-9.5670153159149152</c:v>
                </c:pt>
                <c:pt idx="8">
                  <c:v>-9.9236902598536485</c:v>
                </c:pt>
                <c:pt idx="9">
                  <c:v>-10.289150033348113</c:v>
                </c:pt>
                <c:pt idx="10">
                  <c:v>-10.596634733096074</c:v>
                </c:pt>
                <c:pt idx="11">
                  <c:v>-10.819778284410283</c:v>
                </c:pt>
                <c:pt idx="12">
                  <c:v>-11.042921835724494</c:v>
                </c:pt>
                <c:pt idx="13">
                  <c:v>-11.250561200502737</c:v>
                </c:pt>
                <c:pt idx="14">
                  <c:v>-11.417615285165905</c:v>
                </c:pt>
                <c:pt idx="15">
                  <c:v>-11.618285980628055</c:v>
                </c:pt>
                <c:pt idx="16">
                  <c:v>-11.736069016284439</c:v>
                </c:pt>
                <c:pt idx="17">
                  <c:v>-11.736069016284439</c:v>
                </c:pt>
                <c:pt idx="18">
                  <c:v>-11.869600408908962</c:v>
                </c:pt>
                <c:pt idx="19">
                  <c:v>-11.869600408908962</c:v>
                </c:pt>
                <c:pt idx="20">
                  <c:v>-12.023751088736219</c:v>
                </c:pt>
                <c:pt idx="21">
                  <c:v>-12.023751088736219</c:v>
                </c:pt>
                <c:pt idx="22">
                  <c:v>-12.023751088736219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0-435B-B693-A3F4062A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363808"/>
        <c:axId val="1214408064"/>
      </c:scatterChart>
      <c:valAx>
        <c:axId val="121436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4408064"/>
        <c:crosses val="autoZero"/>
        <c:crossBetween val="midCat"/>
      </c:valAx>
      <c:valAx>
        <c:axId val="1214408064"/>
        <c:scaling>
          <c:orientation val="minMax"/>
          <c:max val="-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ln(P-P0)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436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517416</xdr:colOff>
      <xdr:row>0</xdr:row>
      <xdr:rowOff>181456</xdr:rowOff>
    </xdr:from>
    <xdr:to>
      <xdr:col>16</xdr:col>
      <xdr:colOff>527968</xdr:colOff>
      <xdr:row>20</xdr:row>
      <xdr:rowOff>53088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D89020-FBDE-426C-AF67-5E196416D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269487</xdr:colOff>
      <xdr:row>51</xdr:row>
      <xdr:rowOff>16106</xdr:rowOff>
    </xdr:from>
    <xdr:to>
      <xdr:col>16</xdr:col>
      <xdr:colOff>291171</xdr:colOff>
      <xdr:row>71</xdr:row>
      <xdr:rowOff>86730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F89BDAE-1A0E-4BB9-8110-C0F5FA35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zoomScale="123" zoomScaleNormal="115" workbookViewId="0">
      <selection activeCell="G9" sqref="G9"/>
    </sheetView>
  </sheetViews>
  <sheetFormatPr defaultRowHeight="14.4" x14ac:dyDescent="0.3"/>
  <cols>
    <col min="2" max="2" width="11.88671875" customWidth="1"/>
    <col min="3" max="3" width="11" customWidth="1"/>
  </cols>
  <sheetData>
    <row r="1" spans="1:5" x14ac:dyDescent="0.3">
      <c r="A1">
        <v>4.0000000000000003E-5</v>
      </c>
      <c r="B1">
        <f>A1-$D$2</f>
        <v>0</v>
      </c>
      <c r="C1" t="s">
        <v>0</v>
      </c>
      <c r="E1" t="s">
        <v>1</v>
      </c>
    </row>
    <row r="2" spans="1:5" x14ac:dyDescent="0.3">
      <c r="A2">
        <v>4.1E-5</v>
      </c>
      <c r="B2">
        <f t="shared" ref="B2:B46" si="0">A2-$D$2</f>
        <v>9.999999999999972E-7</v>
      </c>
      <c r="C2">
        <f t="shared" ref="C2:C46" si="1">LN(B2)</f>
        <v>-13.815510557964277</v>
      </c>
      <c r="D2">
        <v>4.0000000000000003E-5</v>
      </c>
      <c r="E2">
        <v>1</v>
      </c>
    </row>
    <row r="3" spans="1:5" x14ac:dyDescent="0.3">
      <c r="A3">
        <v>4.5000000000000003E-5</v>
      </c>
      <c r="B3">
        <f t="shared" si="0"/>
        <v>4.9999999999999996E-6</v>
      </c>
      <c r="C3">
        <f t="shared" si="1"/>
        <v>-12.206072645530174</v>
      </c>
      <c r="E3">
        <v>2</v>
      </c>
    </row>
    <row r="4" spans="1:5" x14ac:dyDescent="0.3">
      <c r="A4">
        <v>5.1999999999999997E-5</v>
      </c>
      <c r="B4">
        <f t="shared" si="0"/>
        <v>1.1999999999999994E-5</v>
      </c>
      <c r="C4">
        <f t="shared" si="1"/>
        <v>-11.330603908176274</v>
      </c>
      <c r="E4">
        <v>4</v>
      </c>
    </row>
    <row r="5" spans="1:5" x14ac:dyDescent="0.3">
      <c r="A5">
        <v>5.7000000000000003E-5</v>
      </c>
      <c r="B5">
        <f t="shared" si="0"/>
        <v>1.7E-5</v>
      </c>
      <c r="C5">
        <f t="shared" si="1"/>
        <v>-10.982297213908058</v>
      </c>
      <c r="E5">
        <v>6</v>
      </c>
    </row>
    <row r="6" spans="1:5" x14ac:dyDescent="0.3">
      <c r="A6">
        <v>6.7000000000000002E-5</v>
      </c>
      <c r="B6">
        <f t="shared" si="0"/>
        <v>2.6999999999999999E-5</v>
      </c>
      <c r="C6">
        <f t="shared" si="1"/>
        <v>-10.519673691959945</v>
      </c>
      <c r="E6">
        <v>8</v>
      </c>
    </row>
    <row r="7" spans="1:5" x14ac:dyDescent="0.3">
      <c r="A7">
        <v>7.4999999999999993E-5</v>
      </c>
      <c r="B7">
        <f t="shared" si="0"/>
        <v>3.499999999999999E-5</v>
      </c>
      <c r="C7">
        <f t="shared" si="1"/>
        <v>-10.260162496474861</v>
      </c>
      <c r="E7">
        <v>10</v>
      </c>
    </row>
    <row r="8" spans="1:5" x14ac:dyDescent="0.3">
      <c r="A8">
        <v>8.2999999999999998E-5</v>
      </c>
      <c r="B8">
        <f t="shared" si="0"/>
        <v>4.2999999999999995E-5</v>
      </c>
      <c r="C8">
        <f t="shared" si="1"/>
        <v>-10.054310442270712</v>
      </c>
      <c r="E8">
        <v>12</v>
      </c>
    </row>
    <row r="9" spans="1:5" x14ac:dyDescent="0.3">
      <c r="A9">
        <v>8.8999999999999995E-5</v>
      </c>
      <c r="B9">
        <f t="shared" si="0"/>
        <v>4.8999999999999992E-5</v>
      </c>
      <c r="C9">
        <f t="shared" si="1"/>
        <v>-9.9236902598536485</v>
      </c>
      <c r="E9">
        <v>14</v>
      </c>
    </row>
    <row r="10" spans="1:5" x14ac:dyDescent="0.3">
      <c r="A10">
        <v>9.8999999999999994E-5</v>
      </c>
      <c r="B10">
        <f t="shared" si="0"/>
        <v>5.8999999999999991E-5</v>
      </c>
      <c r="C10">
        <f t="shared" si="1"/>
        <v>-9.7379731140585548</v>
      </c>
      <c r="E10">
        <v>16</v>
      </c>
    </row>
    <row r="11" spans="1:5" x14ac:dyDescent="0.3">
      <c r="A11">
        <v>1.1E-4</v>
      </c>
      <c r="B11">
        <f t="shared" si="0"/>
        <v>6.9999999999999994E-5</v>
      </c>
      <c r="C11">
        <f t="shared" si="1"/>
        <v>-9.5670153159149152</v>
      </c>
      <c r="E11">
        <v>18</v>
      </c>
    </row>
    <row r="12" spans="1:5" x14ac:dyDescent="0.3">
      <c r="A12">
        <v>1.2E-4</v>
      </c>
      <c r="B12">
        <f t="shared" si="0"/>
        <v>7.9999999999999993E-5</v>
      </c>
      <c r="C12">
        <f t="shared" si="1"/>
        <v>-9.4334839232903924</v>
      </c>
      <c r="E12">
        <v>20</v>
      </c>
    </row>
    <row r="13" spans="1:5" x14ac:dyDescent="0.3">
      <c r="A13">
        <v>1.2999999999999999E-4</v>
      </c>
      <c r="B13">
        <f t="shared" si="0"/>
        <v>8.9999999999999992E-5</v>
      </c>
      <c r="C13">
        <f t="shared" si="1"/>
        <v>-9.3157008876340086</v>
      </c>
      <c r="E13">
        <v>22</v>
      </c>
    </row>
    <row r="14" spans="1:5" x14ac:dyDescent="0.3">
      <c r="A14">
        <v>1.3999999999999999E-4</v>
      </c>
      <c r="B14">
        <f t="shared" si="0"/>
        <v>9.9999999999999991E-5</v>
      </c>
      <c r="C14">
        <f t="shared" si="1"/>
        <v>-9.2103403719761836</v>
      </c>
      <c r="E14">
        <v>24</v>
      </c>
    </row>
    <row r="15" spans="1:5" x14ac:dyDescent="0.3">
      <c r="A15">
        <v>1.6000000000000001E-4</v>
      </c>
      <c r="B15">
        <f t="shared" si="0"/>
        <v>1.2000000000000002E-4</v>
      </c>
      <c r="C15">
        <f t="shared" si="1"/>
        <v>-9.0280188151822287</v>
      </c>
      <c r="E15">
        <v>26</v>
      </c>
    </row>
    <row r="16" spans="1:5" x14ac:dyDescent="0.3">
      <c r="A16">
        <v>1.7000000000000001E-4</v>
      </c>
      <c r="B16">
        <f t="shared" si="0"/>
        <v>1.3000000000000002E-4</v>
      </c>
      <c r="C16">
        <f t="shared" si="1"/>
        <v>-8.9479761075086923</v>
      </c>
      <c r="E16">
        <v>28</v>
      </c>
    </row>
    <row r="17" spans="1:5" x14ac:dyDescent="0.3">
      <c r="A17">
        <v>1.8000000000000001E-4</v>
      </c>
      <c r="B17">
        <f t="shared" si="0"/>
        <v>1.4000000000000001E-4</v>
      </c>
      <c r="C17">
        <f t="shared" si="1"/>
        <v>-8.8738681353549698</v>
      </c>
      <c r="E17">
        <v>30</v>
      </c>
    </row>
    <row r="18" spans="1:5" x14ac:dyDescent="0.3">
      <c r="A18">
        <v>1.9000000000000001E-4</v>
      </c>
      <c r="B18">
        <f t="shared" si="0"/>
        <v>1.5000000000000001E-4</v>
      </c>
      <c r="C18">
        <f t="shared" si="1"/>
        <v>-8.8048752638680181</v>
      </c>
      <c r="E18">
        <v>32</v>
      </c>
    </row>
    <row r="19" spans="1:5" x14ac:dyDescent="0.3">
      <c r="A19">
        <v>2.0000000000000001E-4</v>
      </c>
      <c r="B19">
        <f t="shared" si="0"/>
        <v>1.6000000000000001E-4</v>
      </c>
      <c r="C19">
        <f t="shared" si="1"/>
        <v>-8.740336742730447</v>
      </c>
      <c r="E19">
        <v>34</v>
      </c>
    </row>
    <row r="20" spans="1:5" x14ac:dyDescent="0.3">
      <c r="A20">
        <v>2.3000000000000001E-4</v>
      </c>
      <c r="B20">
        <f t="shared" si="0"/>
        <v>1.9000000000000001E-4</v>
      </c>
      <c r="C20">
        <f t="shared" si="1"/>
        <v>-8.5684864858037884</v>
      </c>
      <c r="E20">
        <v>36</v>
      </c>
    </row>
    <row r="21" spans="1:5" x14ac:dyDescent="0.3">
      <c r="A21">
        <v>2.4000000000000001E-4</v>
      </c>
      <c r="B21">
        <f t="shared" si="0"/>
        <v>2.0000000000000001E-4</v>
      </c>
      <c r="C21">
        <f t="shared" si="1"/>
        <v>-8.5171931914162382</v>
      </c>
      <c r="E21">
        <v>38</v>
      </c>
    </row>
    <row r="22" spans="1:5" x14ac:dyDescent="0.3">
      <c r="A22">
        <v>2.5000000000000001E-4</v>
      </c>
      <c r="B22">
        <f t="shared" si="0"/>
        <v>2.1000000000000001E-4</v>
      </c>
      <c r="C22">
        <f t="shared" si="1"/>
        <v>-8.468403027246806</v>
      </c>
      <c r="E22">
        <v>40</v>
      </c>
    </row>
    <row r="23" spans="1:5" x14ac:dyDescent="0.3">
      <c r="A23">
        <v>2.5999999999999998E-4</v>
      </c>
      <c r="B23">
        <f t="shared" si="0"/>
        <v>2.1999999999999998E-4</v>
      </c>
      <c r="C23">
        <f t="shared" si="1"/>
        <v>-8.4218830116119126</v>
      </c>
      <c r="E23">
        <v>42</v>
      </c>
    </row>
    <row r="24" spans="1:5" x14ac:dyDescent="0.3">
      <c r="A24">
        <v>2.7E-4</v>
      </c>
      <c r="B24">
        <f t="shared" si="0"/>
        <v>2.3000000000000001E-4</v>
      </c>
      <c r="C24">
        <f t="shared" si="1"/>
        <v>-8.3774312490410789</v>
      </c>
      <c r="E24">
        <v>44</v>
      </c>
    </row>
    <row r="25" spans="1:5" x14ac:dyDescent="0.3">
      <c r="A25">
        <v>2.9E-4</v>
      </c>
      <c r="B25">
        <f t="shared" si="0"/>
        <v>2.5000000000000001E-4</v>
      </c>
      <c r="C25">
        <f t="shared" si="1"/>
        <v>-8.2940496401020276</v>
      </c>
      <c r="E25">
        <v>46</v>
      </c>
    </row>
    <row r="26" spans="1:5" x14ac:dyDescent="0.3">
      <c r="A26">
        <v>3.1E-4</v>
      </c>
      <c r="B26">
        <f t="shared" si="0"/>
        <v>2.7E-4</v>
      </c>
      <c r="C26">
        <f t="shared" si="1"/>
        <v>-8.2170885989658995</v>
      </c>
      <c r="E26">
        <v>48</v>
      </c>
    </row>
    <row r="27" spans="1:5" x14ac:dyDescent="0.3">
      <c r="A27">
        <v>3.1E-4</v>
      </c>
      <c r="B27">
        <f t="shared" si="0"/>
        <v>2.7E-4</v>
      </c>
      <c r="C27">
        <f t="shared" si="1"/>
        <v>-8.2170885989658995</v>
      </c>
      <c r="E27">
        <v>50</v>
      </c>
    </row>
    <row r="28" spans="1:5" x14ac:dyDescent="0.3">
      <c r="A28">
        <v>3.3E-4</v>
      </c>
      <c r="B28">
        <f t="shared" si="0"/>
        <v>2.9E-4</v>
      </c>
      <c r="C28">
        <f t="shared" si="1"/>
        <v>-8.145629634983754</v>
      </c>
      <c r="E28">
        <v>52</v>
      </c>
    </row>
    <row r="29" spans="1:5" x14ac:dyDescent="0.3">
      <c r="A29">
        <v>3.4000000000000002E-4</v>
      </c>
      <c r="B29">
        <f t="shared" si="0"/>
        <v>3.0000000000000003E-4</v>
      </c>
      <c r="C29">
        <f t="shared" si="1"/>
        <v>-8.1117280833080727</v>
      </c>
      <c r="E29">
        <v>54</v>
      </c>
    </row>
    <row r="30" spans="1:5" x14ac:dyDescent="0.3">
      <c r="A30">
        <v>3.5E-4</v>
      </c>
      <c r="B30">
        <f t="shared" si="0"/>
        <v>3.1E-4</v>
      </c>
      <c r="C30">
        <f t="shared" si="1"/>
        <v>-8.0789382604850815</v>
      </c>
      <c r="E30">
        <v>56</v>
      </c>
    </row>
    <row r="31" spans="1:5" x14ac:dyDescent="0.3">
      <c r="A31">
        <v>3.6999999999999999E-4</v>
      </c>
      <c r="B31">
        <f t="shared" si="0"/>
        <v>3.3E-4</v>
      </c>
      <c r="C31">
        <f t="shared" si="1"/>
        <v>-8.0164179035037488</v>
      </c>
      <c r="E31">
        <v>58</v>
      </c>
    </row>
    <row r="32" spans="1:5" x14ac:dyDescent="0.3">
      <c r="A32">
        <v>3.8000000000000002E-4</v>
      </c>
      <c r="B32">
        <f t="shared" si="0"/>
        <v>3.4000000000000002E-4</v>
      </c>
      <c r="C32">
        <f t="shared" si="1"/>
        <v>-7.9865649403540671</v>
      </c>
      <c r="E32">
        <v>60</v>
      </c>
    </row>
    <row r="33" spans="1:5" x14ac:dyDescent="0.3">
      <c r="A33">
        <v>3.8999999999999999E-4</v>
      </c>
      <c r="B33">
        <f t="shared" si="0"/>
        <v>3.5E-4</v>
      </c>
      <c r="C33">
        <f t="shared" si="1"/>
        <v>-7.9575774034808147</v>
      </c>
      <c r="E33">
        <v>62</v>
      </c>
    </row>
    <row r="34" spans="1:5" x14ac:dyDescent="0.3">
      <c r="A34">
        <v>4.0999999999999999E-4</v>
      </c>
      <c r="B34">
        <f t="shared" si="0"/>
        <v>3.6999999999999999E-4</v>
      </c>
      <c r="C34">
        <f t="shared" si="1"/>
        <v>-7.9020075523260038</v>
      </c>
      <c r="E34">
        <v>64</v>
      </c>
    </row>
    <row r="35" spans="1:5" x14ac:dyDescent="0.3">
      <c r="A35">
        <v>4.2999999999999999E-4</v>
      </c>
      <c r="B35">
        <f t="shared" si="0"/>
        <v>3.8999999999999999E-4</v>
      </c>
      <c r="C35">
        <f t="shared" si="1"/>
        <v>-7.8493638188405823</v>
      </c>
      <c r="E35">
        <v>66</v>
      </c>
    </row>
    <row r="36" spans="1:5" x14ac:dyDescent="0.3">
      <c r="A36">
        <v>4.4999999999999999E-4</v>
      </c>
      <c r="B36">
        <f t="shared" si="0"/>
        <v>4.0999999999999999E-4</v>
      </c>
      <c r="C36">
        <f t="shared" si="1"/>
        <v>-7.7993533982659207</v>
      </c>
      <c r="E36">
        <v>68</v>
      </c>
    </row>
    <row r="37" spans="1:5" x14ac:dyDescent="0.3">
      <c r="A37">
        <v>4.6999999999999999E-4</v>
      </c>
      <c r="B37">
        <f t="shared" si="0"/>
        <v>4.2999999999999999E-4</v>
      </c>
      <c r="C37">
        <f t="shared" si="1"/>
        <v>-7.7517253492766658</v>
      </c>
      <c r="E37">
        <v>70</v>
      </c>
    </row>
    <row r="38" spans="1:5" x14ac:dyDescent="0.3">
      <c r="A38">
        <v>4.8000000000000001E-4</v>
      </c>
      <c r="B38">
        <f t="shared" si="0"/>
        <v>4.4000000000000002E-4</v>
      </c>
      <c r="C38">
        <f t="shared" si="1"/>
        <v>-7.7287358310519672</v>
      </c>
      <c r="E38">
        <v>72</v>
      </c>
    </row>
    <row r="39" spans="1:5" x14ac:dyDescent="0.3">
      <c r="A39">
        <v>4.8999999999999998E-4</v>
      </c>
      <c r="B39">
        <f t="shared" si="0"/>
        <v>4.4999999999999999E-4</v>
      </c>
      <c r="C39">
        <f t="shared" si="1"/>
        <v>-7.706262975199909</v>
      </c>
      <c r="E39">
        <v>74</v>
      </c>
    </row>
    <row r="40" spans="1:5" x14ac:dyDescent="0.3">
      <c r="A40">
        <v>5.1000000000000004E-4</v>
      </c>
      <c r="B40">
        <f t="shared" si="0"/>
        <v>4.7000000000000004E-4</v>
      </c>
      <c r="C40">
        <f t="shared" si="1"/>
        <v>-7.6627778632601702</v>
      </c>
      <c r="E40">
        <v>76</v>
      </c>
    </row>
    <row r="41" spans="1:5" x14ac:dyDescent="0.3">
      <c r="A41">
        <v>5.1999999999999995E-4</v>
      </c>
      <c r="B41">
        <f t="shared" si="0"/>
        <v>4.7999999999999996E-4</v>
      </c>
      <c r="C41">
        <f t="shared" si="1"/>
        <v>-7.6417244540623379</v>
      </c>
      <c r="E41">
        <v>78</v>
      </c>
    </row>
    <row r="42" spans="1:5" x14ac:dyDescent="0.3">
      <c r="A42">
        <v>5.2999999999999998E-4</v>
      </c>
      <c r="B42">
        <f t="shared" si="0"/>
        <v>4.8999999999999998E-4</v>
      </c>
      <c r="C42">
        <f t="shared" si="1"/>
        <v>-7.6211051668596017</v>
      </c>
      <c r="E42">
        <v>80</v>
      </c>
    </row>
    <row r="43" spans="1:5" x14ac:dyDescent="0.3">
      <c r="A43">
        <v>5.5000000000000003E-4</v>
      </c>
      <c r="B43">
        <f t="shared" si="0"/>
        <v>5.1000000000000004E-4</v>
      </c>
      <c r="C43">
        <f t="shared" si="1"/>
        <v>-7.5810998322459024</v>
      </c>
      <c r="E43">
        <v>82</v>
      </c>
    </row>
    <row r="44" spans="1:5" x14ac:dyDescent="0.3">
      <c r="A44">
        <v>5.6999999999999998E-4</v>
      </c>
      <c r="B44">
        <f t="shared" si="0"/>
        <v>5.2999999999999998E-4</v>
      </c>
      <c r="C44">
        <f t="shared" si="1"/>
        <v>-7.5426335514181062</v>
      </c>
      <c r="E44">
        <v>84</v>
      </c>
    </row>
    <row r="45" spans="1:5" x14ac:dyDescent="0.3">
      <c r="A45">
        <v>5.9000000000000003E-4</v>
      </c>
      <c r="B45">
        <f t="shared" si="0"/>
        <v>5.5000000000000003E-4</v>
      </c>
      <c r="C45">
        <f t="shared" si="1"/>
        <v>-7.5055922797377574</v>
      </c>
      <c r="E45">
        <v>86</v>
      </c>
    </row>
    <row r="46" spans="1:5" x14ac:dyDescent="0.3">
      <c r="A46">
        <v>5.9999999999999995E-4</v>
      </c>
      <c r="B46">
        <f t="shared" si="0"/>
        <v>5.5999999999999995E-4</v>
      </c>
      <c r="C46">
        <f t="shared" si="1"/>
        <v>-7.487573774235079</v>
      </c>
      <c r="E46">
        <v>88</v>
      </c>
    </row>
    <row r="48" spans="1:5" x14ac:dyDescent="0.3">
      <c r="B48">
        <f>LN(C48)</f>
        <v>-7.487573774235079</v>
      </c>
      <c r="C48">
        <f>D48-0.00004</f>
        <v>5.5999999999999995E-4</v>
      </c>
      <c r="D48">
        <v>5.9999999999999995E-4</v>
      </c>
      <c r="E48">
        <v>0</v>
      </c>
    </row>
    <row r="49" spans="2:5" x14ac:dyDescent="0.3">
      <c r="B49">
        <f t="shared" ref="B49:B70" si="2">LN(C49)</f>
        <v>-7.5055922797377574</v>
      </c>
      <c r="C49">
        <f t="shared" ref="C49:C70" si="3">D49-0.00004</f>
        <v>5.5000000000000003E-4</v>
      </c>
      <c r="D49">
        <v>5.9000000000000003E-4</v>
      </c>
      <c r="E49">
        <v>2</v>
      </c>
    </row>
    <row r="50" spans="2:5" x14ac:dyDescent="0.3">
      <c r="B50">
        <f t="shared" si="2"/>
        <v>-7.6627778632601702</v>
      </c>
      <c r="C50">
        <f t="shared" si="3"/>
        <v>4.7000000000000004E-4</v>
      </c>
      <c r="D50">
        <v>5.1000000000000004E-4</v>
      </c>
      <c r="E50">
        <v>4</v>
      </c>
    </row>
    <row r="51" spans="2:5" x14ac:dyDescent="0.3">
      <c r="B51">
        <f t="shared" si="2"/>
        <v>-8.0471895621705016</v>
      </c>
      <c r="C51">
        <f t="shared" si="3"/>
        <v>3.2000000000000003E-4</v>
      </c>
      <c r="D51">
        <v>3.6000000000000002E-4</v>
      </c>
      <c r="E51">
        <v>6</v>
      </c>
    </row>
    <row r="52" spans="2:5" x14ac:dyDescent="0.3">
      <c r="B52">
        <f t="shared" si="2"/>
        <v>-8.468403027246806</v>
      </c>
      <c r="C52">
        <f t="shared" si="3"/>
        <v>2.1000000000000001E-4</v>
      </c>
      <c r="D52">
        <v>2.5000000000000001E-4</v>
      </c>
      <c r="E52">
        <v>8</v>
      </c>
    </row>
    <row r="53" spans="2:5" x14ac:dyDescent="0.3">
      <c r="B53">
        <f t="shared" si="2"/>
        <v>-8.8048752638680181</v>
      </c>
      <c r="C53">
        <f t="shared" si="3"/>
        <v>1.5000000000000001E-4</v>
      </c>
      <c r="D53">
        <v>1.9000000000000001E-4</v>
      </c>
      <c r="E53">
        <v>10</v>
      </c>
    </row>
    <row r="54" spans="2:5" x14ac:dyDescent="0.3">
      <c r="B54">
        <f t="shared" si="2"/>
        <v>-9.1150301921718579</v>
      </c>
      <c r="C54">
        <f t="shared" si="3"/>
        <v>1.0999999999999999E-4</v>
      </c>
      <c r="D54">
        <v>1.4999999999999999E-4</v>
      </c>
      <c r="E54">
        <v>12</v>
      </c>
    </row>
    <row r="55" spans="2:5" x14ac:dyDescent="0.3">
      <c r="B55">
        <f t="shared" si="2"/>
        <v>-9.5670153159149152</v>
      </c>
      <c r="C55">
        <f t="shared" si="3"/>
        <v>6.9999999999999994E-5</v>
      </c>
      <c r="D55">
        <v>1.1E-4</v>
      </c>
      <c r="E55">
        <v>14</v>
      </c>
    </row>
    <row r="56" spans="2:5" x14ac:dyDescent="0.3">
      <c r="B56">
        <f t="shared" si="2"/>
        <v>-9.9236902598536485</v>
      </c>
      <c r="C56">
        <f t="shared" si="3"/>
        <v>4.8999999999999992E-5</v>
      </c>
      <c r="D56">
        <v>8.8999999999999995E-5</v>
      </c>
      <c r="E56">
        <v>16</v>
      </c>
    </row>
    <row r="57" spans="2:5" x14ac:dyDescent="0.3">
      <c r="B57">
        <f t="shared" si="2"/>
        <v>-10.289150033348113</v>
      </c>
      <c r="C57">
        <f t="shared" si="3"/>
        <v>3.3999999999999993E-5</v>
      </c>
      <c r="D57">
        <v>7.3999999999999996E-5</v>
      </c>
      <c r="E57">
        <v>18</v>
      </c>
    </row>
    <row r="58" spans="2:5" x14ac:dyDescent="0.3">
      <c r="B58">
        <f t="shared" si="2"/>
        <v>-10.596634733096074</v>
      </c>
      <c r="C58">
        <f t="shared" si="3"/>
        <v>2.4999999999999991E-5</v>
      </c>
      <c r="D58">
        <v>6.4999999999999994E-5</v>
      </c>
      <c r="E58">
        <v>20</v>
      </c>
    </row>
    <row r="59" spans="2:5" x14ac:dyDescent="0.3">
      <c r="B59">
        <f t="shared" si="2"/>
        <v>-10.819778284410283</v>
      </c>
      <c r="C59">
        <f t="shared" si="3"/>
        <v>1.9999999999999998E-5</v>
      </c>
      <c r="D59">
        <v>6.0000000000000002E-5</v>
      </c>
      <c r="E59">
        <v>22</v>
      </c>
    </row>
    <row r="60" spans="2:5" x14ac:dyDescent="0.3">
      <c r="B60">
        <f t="shared" si="2"/>
        <v>-11.042921835724494</v>
      </c>
      <c r="C60">
        <f t="shared" si="3"/>
        <v>1.5999999999999996E-5</v>
      </c>
      <c r="D60">
        <v>5.5999999999999999E-5</v>
      </c>
      <c r="E60">
        <v>24</v>
      </c>
    </row>
    <row r="61" spans="2:5" x14ac:dyDescent="0.3">
      <c r="B61">
        <f t="shared" si="2"/>
        <v>-11.250561200502737</v>
      </c>
      <c r="C61">
        <f t="shared" si="3"/>
        <v>1.2999999999999998E-5</v>
      </c>
      <c r="D61">
        <v>5.3000000000000001E-5</v>
      </c>
      <c r="E61">
        <v>26</v>
      </c>
    </row>
    <row r="62" spans="2:5" x14ac:dyDescent="0.3">
      <c r="B62">
        <f t="shared" si="2"/>
        <v>-11.417615285165905</v>
      </c>
      <c r="C62">
        <f t="shared" si="3"/>
        <v>1.0999999999999996E-5</v>
      </c>
      <c r="D62">
        <v>5.1E-5</v>
      </c>
      <c r="E62">
        <v>28</v>
      </c>
    </row>
    <row r="63" spans="2:5" x14ac:dyDescent="0.3">
      <c r="B63">
        <f t="shared" si="2"/>
        <v>-11.618285980628055</v>
      </c>
      <c r="C63">
        <f t="shared" si="3"/>
        <v>8.9999999999999951E-6</v>
      </c>
      <c r="D63">
        <v>4.8999999999999998E-5</v>
      </c>
      <c r="E63">
        <v>30</v>
      </c>
    </row>
    <row r="64" spans="2:5" x14ac:dyDescent="0.3">
      <c r="B64">
        <f t="shared" si="2"/>
        <v>-11.736069016284439</v>
      </c>
      <c r="C64">
        <f t="shared" si="3"/>
        <v>7.9999999999999979E-6</v>
      </c>
      <c r="D64">
        <v>4.8000000000000001E-5</v>
      </c>
      <c r="E64">
        <v>32</v>
      </c>
    </row>
    <row r="65" spans="2:5" x14ac:dyDescent="0.3">
      <c r="B65">
        <f t="shared" si="2"/>
        <v>-11.736069016284439</v>
      </c>
      <c r="C65">
        <f t="shared" si="3"/>
        <v>7.9999999999999979E-6</v>
      </c>
      <c r="D65">
        <v>4.8000000000000001E-5</v>
      </c>
      <c r="E65">
        <v>34</v>
      </c>
    </row>
    <row r="66" spans="2:5" x14ac:dyDescent="0.3">
      <c r="B66">
        <f t="shared" si="2"/>
        <v>-11.869600408908962</v>
      </c>
      <c r="C66">
        <f t="shared" si="3"/>
        <v>6.999999999999994E-6</v>
      </c>
      <c r="D66">
        <v>4.6999999999999997E-5</v>
      </c>
      <c r="E66">
        <v>36</v>
      </c>
    </row>
    <row r="67" spans="2:5" x14ac:dyDescent="0.3">
      <c r="B67">
        <f t="shared" si="2"/>
        <v>-11.869600408908962</v>
      </c>
      <c r="C67">
        <f t="shared" si="3"/>
        <v>6.999999999999994E-6</v>
      </c>
      <c r="D67">
        <v>4.6999999999999997E-5</v>
      </c>
      <c r="E67">
        <v>38</v>
      </c>
    </row>
    <row r="68" spans="2:5" x14ac:dyDescent="0.3">
      <c r="B68">
        <f t="shared" si="2"/>
        <v>-12.023751088736219</v>
      </c>
      <c r="C68">
        <f t="shared" si="3"/>
        <v>5.9999999999999968E-6</v>
      </c>
      <c r="D68">
        <v>4.6E-5</v>
      </c>
      <c r="E68">
        <v>40</v>
      </c>
    </row>
    <row r="69" spans="2:5" x14ac:dyDescent="0.3">
      <c r="B69">
        <f t="shared" si="2"/>
        <v>-12.023751088736219</v>
      </c>
      <c r="C69">
        <f t="shared" si="3"/>
        <v>5.9999999999999968E-6</v>
      </c>
      <c r="D69">
        <v>4.6E-5</v>
      </c>
      <c r="E69">
        <v>42</v>
      </c>
    </row>
    <row r="70" spans="2:5" x14ac:dyDescent="0.3">
      <c r="B70">
        <f t="shared" si="2"/>
        <v>-12.023751088736219</v>
      </c>
      <c r="C70">
        <f t="shared" si="3"/>
        <v>5.9999999999999968E-6</v>
      </c>
      <c r="D70">
        <v>4.6E-5</v>
      </c>
      <c r="E70">
        <v>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A</cp:lastModifiedBy>
  <dcterms:created xsi:type="dcterms:W3CDTF">2015-06-05T18:19:34Z</dcterms:created>
  <dcterms:modified xsi:type="dcterms:W3CDTF">2023-03-21T23:54:07Z</dcterms:modified>
</cp:coreProperties>
</file>