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-Jovian/Downloads/"/>
    </mc:Choice>
  </mc:AlternateContent>
  <xr:revisionPtr revIDLastSave="0" documentId="13_ncr:1_{2C051C0C-9CCD-7E47-A888-B00FC6F1BA0F}" xr6:coauthVersionLast="47" xr6:coauthVersionMax="47" xr10:uidLastSave="{00000000-0000-0000-0000-000000000000}"/>
  <bookViews>
    <workbookView xWindow="0" yWindow="500" windowWidth="33600" windowHeight="19360" xr2:uid="{00000000-000D-0000-FFFF-FFFF00000000}"/>
  </bookViews>
  <sheets>
    <sheet name="Bill of Materials" sheetId="1" r:id="rId1"/>
    <sheet name="Rack Layout" sheetId="2" r:id="rId2"/>
    <sheet name="LO Assembly Template" sheetId="3" r:id="rId3"/>
    <sheet name="Serial Numbers" sheetId="4" r:id="rId4"/>
    <sheet name="Wiring List" sheetId="5" r:id="rId5"/>
  </sheets>
  <definedNames>
    <definedName name="_xlnm.Print_Area" localSheetId="0">'Bill of Materials'!$A$1:$K$53</definedName>
    <definedName name="_xlnm.Print_Area" localSheetId="2">'LO Assembly Template'!$A$1:$R$26</definedName>
    <definedName name="_xlnm.Print_Area" localSheetId="1">'Rack Layout'!$A$1:$E$37,'Rack Layout'!$G$1:$M$44</definedName>
    <definedName name="_xlnm.Print_Area" localSheetId="4">'Wiring List'!$A$2:$E$426,'Wiring List'!$G$2:$H$33</definedName>
    <definedName name="_xlnm.Print_Titles" localSheetId="4">'Wiring List'!$2:$4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6" i="1" l="1"/>
  <c r="J51" i="1"/>
  <c r="J50" i="1"/>
  <c r="J49" i="1"/>
  <c r="J48" i="1"/>
  <c r="J47" i="1"/>
  <c r="J46" i="1"/>
  <c r="J45" i="1"/>
  <c r="J42" i="1"/>
  <c r="J40" i="1"/>
  <c r="J39" i="1"/>
  <c r="J38" i="1"/>
  <c r="J37" i="1"/>
  <c r="J36" i="1"/>
  <c r="J33" i="1"/>
  <c r="J32" i="1"/>
  <c r="J31" i="1"/>
  <c r="J30" i="1"/>
  <c r="J29" i="1"/>
  <c r="J27" i="1"/>
  <c r="J26" i="1"/>
  <c r="J25" i="1"/>
  <c r="J24" i="1"/>
  <c r="J21" i="1"/>
  <c r="J20" i="1"/>
  <c r="J19" i="1"/>
  <c r="J18" i="1"/>
  <c r="J17" i="1"/>
  <c r="J15" i="1"/>
  <c r="J12" i="1"/>
  <c r="J11" i="1"/>
  <c r="J10" i="1"/>
  <c r="J9" i="1"/>
  <c r="J8" i="1"/>
  <c r="J7" i="1"/>
  <c r="J6" i="1"/>
  <c r="J5" i="1"/>
  <c r="J4" i="1"/>
  <c r="J3" i="1"/>
  <c r="J53" i="1" l="1"/>
</calcChain>
</file>

<file path=xl/sharedStrings.xml><?xml version="1.0" encoding="utf-8"?>
<sst xmlns="http://schemas.openxmlformats.org/spreadsheetml/2006/main" count="2526" uniqueCount="431">
  <si>
    <t>ORDERED</t>
  </si>
  <si>
    <t>Tracking information</t>
  </si>
  <si>
    <t>DELIVERED</t>
  </si>
  <si>
    <t>Model</t>
  </si>
  <si>
    <t>Supplier</t>
  </si>
  <si>
    <t>PN</t>
  </si>
  <si>
    <t>Description</t>
  </si>
  <si>
    <t>QTY</t>
  </si>
  <si>
    <t>Cost</t>
  </si>
  <si>
    <t>Ext Cost</t>
  </si>
  <si>
    <t>Notes</t>
  </si>
  <si>
    <t>Links</t>
  </si>
  <si>
    <t>NI Products</t>
  </si>
  <si>
    <t>OctoClock-G CDA-2990</t>
  </si>
  <si>
    <t>NI</t>
  </si>
  <si>
    <t>784306-01</t>
  </si>
  <si>
    <t>CDA-2990 8 CHANNEL CLOCK DISTRIBUTION ACCESSORY WITH GPSDO</t>
  </si>
  <si>
    <t>Add part numbers to shopping cart here</t>
  </si>
  <si>
    <t>OctoClock CDA-2990</t>
  </si>
  <si>
    <t>784305-01</t>
  </si>
  <si>
    <t>CDA-2990,8 CHANNEL CLOCK DISTRIBUTION ACCESSORY</t>
  </si>
  <si>
    <t>Shopping Cart - National Instruments (ni.com)</t>
  </si>
  <si>
    <t>USRP N320</t>
  </si>
  <si>
    <t>786503-01</t>
  </si>
  <si>
    <t>USRP N320 (2 TX/RX CHANNELS, 200 MHZ BW) - ETTUS RESEARCH</t>
  </si>
  <si>
    <t>USRP N321</t>
  </si>
  <si>
    <t>786504-01</t>
  </si>
  <si>
    <t>USRP N321 (2 TX/RX CHANNELS, 200 MHZ BW, W/LO DISTRIBUTION) - ETTUS RESEARCH</t>
  </si>
  <si>
    <t>10Gb SFP Cables</t>
  </si>
  <si>
    <t>783343-01</t>
  </si>
  <si>
    <t>10 GIGABIT SFP+ ETHERNET CABLE, 1 M - ETTUS RESEARCH</t>
  </si>
  <si>
    <t>For the x710 Network Card</t>
  </si>
  <si>
    <t>.3M SMA to SMA Cable</t>
  </si>
  <si>
    <t>763444-01</t>
  </si>
  <si>
    <t>SMA MALE TO SMA MALE CABLE, 50 OHM, 38.1 CM</t>
  </si>
  <si>
    <t>0.6M SMA to SMA Cable &amp; Attenuator</t>
  </si>
  <si>
    <t>782781-01</t>
  </si>
  <si>
    <t>2 0.6M SMA-M to SMA-M cables and 2 SMA-F to SMA-M Attenuators</t>
  </si>
  <si>
    <t>2M SMA to SMA Cables</t>
  </si>
  <si>
    <t>783470-01</t>
  </si>
  <si>
    <t>CABLE ASSEMBLY, SMA TO SMA, 2M</t>
  </si>
  <si>
    <t>RF Torque Screwdriver and  SMA  Driver Bit</t>
  </si>
  <si>
    <t>780895-01</t>
  </si>
  <si>
    <t>USRP N3xx Rack Mount Accessory</t>
  </si>
  <si>
    <t>786467-01</t>
  </si>
  <si>
    <t>Server &amp; Network Cards</t>
  </si>
  <si>
    <t>Server</t>
  </si>
  <si>
    <t>SuperMicro</t>
  </si>
  <si>
    <t>4124GS-TNR</t>
  </si>
  <si>
    <t>Dual AMD EPYC™ 7002 GPU Server</t>
  </si>
  <si>
    <t>https://www.supermicro.com/en/Aplus/system/4U/4124/AS-4124GS-TNR.cfm</t>
  </si>
  <si>
    <t>M.2 storage drive</t>
  </si>
  <si>
    <t>Amazon</t>
  </si>
  <si>
    <t>SB-RKT4P-2TB</t>
  </si>
  <si>
    <t>Sabrent 2TB Rocket 4 Plus NVMe 4.0 Gen4 PCIe M.2 Internal SSD Extreme Performance Solid State Drive R/W 7100/6600MB/s</t>
  </si>
  <si>
    <t>https://www.amazon.com/Sabrent-Internal-Extreme-Performance-SB-RKT4P-2TB/dp/B08P2CG4JK</t>
  </si>
  <si>
    <t>M.2 PCIe controller</t>
  </si>
  <si>
    <t>Highpoint</t>
  </si>
  <si>
    <t>SSD7505</t>
  </si>
  <si>
    <t>HighPoint SSD7505 PCIe 4.0 x16 4-Channel M.2 NVMe RAID Controller</t>
  </si>
  <si>
    <t>https://estore-highpoint-tech.com/products/highpoint-ssd7505-pcie-4-0-x16-4-channel-u-2-nvme-raid-controller</t>
  </si>
  <si>
    <t>Network Adapter x710 4 SFP+ Ports</t>
  </si>
  <si>
    <t>CDW</t>
  </si>
  <si>
    <t>X710DA4FH</t>
  </si>
  <si>
    <t>Intel Ethernet Converged Network Adapter X710-DA4 - network adapter - PCIe</t>
  </si>
  <si>
    <t>Do not mix different network cards.</t>
  </si>
  <si>
    <t>https://www.cdw.com/product/intel-ethernet-converged-network-adapter-x710-da4-network-adapter-pcie/3475377</t>
  </si>
  <si>
    <t>Network Adapter e810 2 QSFP+ Ports</t>
  </si>
  <si>
    <t>E810CQDA2</t>
  </si>
  <si>
    <t>Intel Ethernet Network Adapter E810-CQDA2 - network adapter - PCIe 4.0 x16</t>
  </si>
  <si>
    <t>https://www.cdw.com/product/intel-4-port-enet-ntwrk-adapter/6219898</t>
  </si>
  <si>
    <t>QSFP28 to SFP28</t>
  </si>
  <si>
    <t>MCP7F00-A002R30N</t>
  </si>
  <si>
    <t>Mellanox LinkX 100GBase direct attach cable - 6.6 ft</t>
  </si>
  <si>
    <t>Use with E810-CQ card</t>
  </si>
  <si>
    <t>https://www.cdw.com/product/mellanox-2m-100gbase-qsfp28-sfp28/5378934</t>
  </si>
  <si>
    <t>Rack Assembly</t>
  </si>
  <si>
    <t>42U Open Frame Rack Enclosure Server Cabinet 3000lb Capacity</t>
  </si>
  <si>
    <t>SR42UBEXPND</t>
  </si>
  <si>
    <t>https://www.cdw.com/product/Tripp-Lite-42U-Open-Frame-Rack-Enclosure-Server-Cabinet-3000lb-Capacity/1964363</t>
  </si>
  <si>
    <t>1U Adjustable Mount Depth Heavy Duty Vented Rack Mount Shelf</t>
  </si>
  <si>
    <t>CDW- StarTech</t>
  </si>
  <si>
    <t>ADJSHELFHDV</t>
  </si>
  <si>
    <t>https://www.cdw.com/product/startech.com-1u-adjustable-mount-depth-heavy-duty-vented-rack-mount-shelf/2807269?pfm=srh</t>
  </si>
  <si>
    <t>APC rack shelf - 1U</t>
  </si>
  <si>
    <t>CDW- APC</t>
  </si>
  <si>
    <t>AR8125</t>
  </si>
  <si>
    <t>https://www.cdw.com/product/apc-rack-shelf-1u/2246960?enkwrd=2246960</t>
  </si>
  <si>
    <t>Rackmount extension bracket</t>
  </si>
  <si>
    <t>B018-000-1P5</t>
  </si>
  <si>
    <t>https://www.cdw.com/product/Tripp-Lite-Rackmount-Rack-Extension-Bracket-for-Console-KVM-Switch-1U-1.5in/4875175</t>
  </si>
  <si>
    <t>HW1032-50 Cage</t>
  </si>
  <si>
    <t>Rackmount Solutions</t>
  </si>
  <si>
    <t>Screws, Cage Nuts, Washers</t>
  </si>
  <si>
    <t>Server Rack Cabinets to Data Center Design, Find IT at Rackmount Solutions</t>
  </si>
  <si>
    <t xml:space="preserve"> Relay Rack or 4 Post Rack Cabinet.</t>
  </si>
  <si>
    <t>IAENCLOSURES.COM</t>
  </si>
  <si>
    <t>IAB103V10-1U</t>
  </si>
  <si>
    <t>IAB103V10-1U 1U 3 inch Rack Extender for Industrial Standard 19 inch 2 Post Relay Rack or 4 Post Rack Cabinet.</t>
  </si>
  <si>
    <t>Amazon.com: IAB103V10-1U 1U 3 inch Rack Extender for Industrial Standard 19 inch 2 Post Relay Rack or 4 Post Rack Cabinet. : Musical Instruments</t>
  </si>
  <si>
    <t>Vented Server Rack Mount Shelf</t>
  </si>
  <si>
    <t>StarTech</t>
  </si>
  <si>
    <t>ADJSHELF</t>
  </si>
  <si>
    <t>StarTech.com 1U Adjustable Vented Server Rack Mount Shelf - 175lbs - 19.5 to 38in Deep Universal Tray for 19" AV/ Network Equipment Rack (ADJSHELF) , Black</t>
  </si>
  <si>
    <t>Amazon.com: StarTech.com 1U Adjustable Vented Server Rack Mount Shelf - 250lbs - 19.5 to 38in Deep Universal Tray for 19" AV/ Network Equipment Rack (ADJSHELFHDV),Black : Everything Else</t>
  </si>
  <si>
    <t>Tripp Lite Rack Enclosure Server Blanking Panel Kit</t>
  </si>
  <si>
    <t>CDW- Tripp-Lite</t>
  </si>
  <si>
    <t>Tripp Lite Rack Enclosure Server Cabinet 4 Piece Blanking Panel Kit 19 in</t>
  </si>
  <si>
    <t>Tripp Lite Rack Enclosure Server Cabinet 4 Piece Blanking Panel Kit 19 in - SRXUPANEL - Racks &amp; Enclosures - CDW.com</t>
  </si>
  <si>
    <t>Side Panel for SR42UB Rack Enclosure with Key Lock Latch</t>
  </si>
  <si>
    <t>SR42SIDE</t>
  </si>
  <si>
    <t>Tripp Lite SR42SIDE Side Panel for SR42UB Rack Enclosure with Key Lock Latch</t>
  </si>
  <si>
    <t>Amazon.com: Tripp Lite SR42SIDE Side Panel for SR42UB Rack Enclosure with Key Lock Latch : Electronics</t>
  </si>
  <si>
    <t>Black Slotted-Duct Raceway</t>
  </si>
  <si>
    <t>RMT312A</t>
  </si>
  <si>
    <t>Black Box 2.25" H x 1.5" W, 72" L Black Slotted-Duct Raceway</t>
  </si>
  <si>
    <t>Amazon.com: Black Box 2.25" H x 1.5" W, 72" L Black Slotted-Duct Raceway : Electronics</t>
  </si>
  <si>
    <t>Rack Devices</t>
  </si>
  <si>
    <t>Network Switch</t>
  </si>
  <si>
    <t>Cisco SG110-24</t>
  </si>
  <si>
    <t>https://www.amazon.com/SYSTEMS-24-Port-Gigabit-Switch-SG11224NA/dp/B00VGC5DGW?th=1</t>
  </si>
  <si>
    <t>Basic Power Distribution Unit</t>
  </si>
  <si>
    <t>PDU1220</t>
  </si>
  <si>
    <t>Tripp Lite PDU Single Phase Basic Horizontal 120V 2.4kw 13 5-15/20R 20A 1U</t>
  </si>
  <si>
    <t>https://www.cdw.com/product/tripp-lite-pdu-single-phase-basic-horizontal-120v-2.4kw-13-5-15-20r-20a-1u/412260</t>
  </si>
  <si>
    <t>Switched Power Distribution Unit</t>
  </si>
  <si>
    <t>PDUMH20NET</t>
  </si>
  <si>
    <t>Tripp Lite PDU Switched 120V 20A 5-15/20R 16 Outlet 1URM</t>
  </si>
  <si>
    <t>https://www.cdw.com/product/tripp-lite-pdu-switched-120v-20a-5-15-20r-16-outlet-1urm/2327876</t>
  </si>
  <si>
    <t>8 way power splitter/combiner</t>
  </si>
  <si>
    <t>Mini Circuits</t>
  </si>
  <si>
    <t>ZN8PD1-63W-S+</t>
  </si>
  <si>
    <t>https://www.minicircuits.com/WebStore/dashboard.html?model=ZN8PD1-63W-S%2B</t>
  </si>
  <si>
    <t>4 way power splitter/combiner</t>
  </si>
  <si>
    <t>ZN4PD1-63HP-S+</t>
  </si>
  <si>
    <t>https://www.minicircuits.com/WebStore/dashboard.html?model=ZN4PD1-63HP-S%2B</t>
  </si>
  <si>
    <t>Rack Console</t>
  </si>
  <si>
    <t>KVM rack or equivalent</t>
  </si>
  <si>
    <t>Stanley 31610 SurgeMax Pro 9 Outlet Metal Surge Protector, Black</t>
  </si>
  <si>
    <t>Stanley / Amazon</t>
  </si>
  <si>
    <t>Amazon.com: Stanley 31610 SurgeMax Pro 9 Outlet Metal Surge Protector, Black : Electronics</t>
  </si>
  <si>
    <t>Cables &amp; Management</t>
  </si>
  <si>
    <t>Cat 6 RJ45 Cables</t>
  </si>
  <si>
    <t>160021-5x5</t>
  </si>
  <si>
    <t>https://www.amazon.com/Cable-Matters-160021-Snagless-Ethernet/dp/B00E5I7WBS/ref=sr_1_3?dchild=1&amp;keywords=ethernet%2Bcable%2Bbundle&amp;qid=1599688878&amp;sr=8-3&amp;th=1</t>
  </si>
  <si>
    <t>10' power cable</t>
  </si>
  <si>
    <t>P006-010</t>
  </si>
  <si>
    <t>Tripp Lite Computer Power Extension Cord Adapter 10A 18AWG 5-15P to C13 10'</t>
  </si>
  <si>
    <t>https://www.cdw.com/product/tripp-10ft-power-cord-10a-5-15p-c13/2481417</t>
  </si>
  <si>
    <t>6' power cable</t>
  </si>
  <si>
    <t>P006-006</t>
  </si>
  <si>
    <t>Tripp Lite Computer Power Extension Cord Adapter 10A 18AWG 5-15P to C13 6'</t>
  </si>
  <si>
    <t>https://www.cdw.com/product/tripp-6ft-power-cord-10a-5-15p-c13/326378</t>
  </si>
  <si>
    <t>Cable ties</t>
  </si>
  <si>
    <t>VELCRO Brand ONE-WRAP Cable Ties | 100Pk | 8 x 1/2" Black Cord Organization Straps</t>
  </si>
  <si>
    <t>https://www.amazon.com/VELCRO-Brand-Reusable-Fastening-Organizing/dp/B001E1Y5O6</t>
  </si>
  <si>
    <t>TR Industrial Multi-Purpose UV Resistant Black Cable Ties, 8 inches, 100 Pack</t>
  </si>
  <si>
    <t>TR Industrial</t>
  </si>
  <si>
    <t>TR88302</t>
  </si>
  <si>
    <t>Amazon.com: TR Industrial Multi-Purpose UV Resistant Black Cable Ties, 8 inches, 100 Pack : Electronics</t>
  </si>
  <si>
    <t>TR Industrial Multi-Purpose UV Resistant Black Cable Ties, 12 inches, 100 Pack</t>
  </si>
  <si>
    <t>TR88303</t>
  </si>
  <si>
    <t>Amazon.com: TR Industrial Multi-Purpose UV Resistant Black Cable Ties, 12 inches, 100 Pack : Electronics</t>
  </si>
  <si>
    <t>3M Double Sided Tape</t>
  </si>
  <si>
    <t>3M</t>
  </si>
  <si>
    <t>3M Double Sided Tape, 3M Heavy Duty Mounting Waterproof VHB Foam Tape, 32FT Length, 24mm Width for Car Decor, Home Decor and Office Decor</t>
  </si>
  <si>
    <t>Amazon.com: Double Sided Tape, 3M Heavy Duty Mounting Tape, VHB Waterproof Foam Tape for Indoor Outdoor Car LED Strip Lights, Home and Office Decor (Black, 0.4 in x 33 FT) : Office Products</t>
  </si>
  <si>
    <t>Total</t>
  </si>
  <si>
    <t>mount to back</t>
  </si>
  <si>
    <t>N320 front</t>
  </si>
  <si>
    <t>N320 back</t>
  </si>
  <si>
    <t>mount to front</t>
  </si>
  <si>
    <t>N321 front</t>
  </si>
  <si>
    <t>N321 back</t>
  </si>
  <si>
    <t>OctoClock</t>
  </si>
  <si>
    <t>8-way-splitter</t>
  </si>
  <si>
    <t>4-way-splitter</t>
  </si>
  <si>
    <t>Source</t>
  </si>
  <si>
    <t>USRP</t>
  </si>
  <si>
    <t>Serial #</t>
  </si>
  <si>
    <t>Ethernet</t>
  </si>
  <si>
    <t>mgmt_addr</t>
  </si>
  <si>
    <t>SFP0</t>
  </si>
  <si>
    <t>enp193s0f3</t>
  </si>
  <si>
    <t>10.0.126.13</t>
  </si>
  <si>
    <t>192.168.80.2</t>
  </si>
  <si>
    <t>Distribution</t>
  </si>
  <si>
    <t>enp1s0fv3</t>
  </si>
  <si>
    <t>10.0.126.20</t>
  </si>
  <si>
    <t>192.168.20.2</t>
  </si>
  <si>
    <t>enp193s0f1</t>
  </si>
  <si>
    <t>10.0.126.21</t>
  </si>
  <si>
    <t>192.168.60.2</t>
  </si>
  <si>
    <t>enp1s0f1</t>
  </si>
  <si>
    <t>10.0.126.12</t>
  </si>
  <si>
    <t>192.168.40.2</t>
  </si>
  <si>
    <t>enp37s0f1</t>
  </si>
  <si>
    <t>10.0.126.36</t>
  </si>
  <si>
    <t>192.168.12.2</t>
  </si>
  <si>
    <t>enp225s0f1</t>
  </si>
  <si>
    <t>10.0.126.32</t>
  </si>
  <si>
    <t>192.168.16.2</t>
  </si>
  <si>
    <t>Terminal</t>
  </si>
  <si>
    <t>Enp193s0f0</t>
  </si>
  <si>
    <t>10.0.126.14</t>
  </si>
  <si>
    <t>192.168.50.2</t>
  </si>
  <si>
    <t>enp37s0f2</t>
  </si>
  <si>
    <t>10.0.126.37</t>
  </si>
  <si>
    <t>192.168.13.2</t>
  </si>
  <si>
    <t>Enp193s0f2</t>
  </si>
  <si>
    <t>10.0.126.22</t>
  </si>
  <si>
    <t>192.168.70.2</t>
  </si>
  <si>
    <t>enp37s0f3</t>
  </si>
  <si>
    <t>10.0.126.34</t>
  </si>
  <si>
    <t>192.168.14.2</t>
  </si>
  <si>
    <t>enp1s0f0</t>
  </si>
  <si>
    <t>10.0.126.17</t>
  </si>
  <si>
    <t>192.168.30.2</t>
  </si>
  <si>
    <t>enp225s0f0</t>
  </si>
  <si>
    <t>10.0.126.30</t>
  </si>
  <si>
    <t>192.168.15.2</t>
  </si>
  <si>
    <t>enp1s0f2</t>
  </si>
  <si>
    <t>10.0.126.23</t>
  </si>
  <si>
    <t>192.168.10.2</t>
  </si>
  <si>
    <t>enp225s0f2</t>
  </si>
  <si>
    <t>10.0.126.28</t>
  </si>
  <si>
    <t>192.168.17.2</t>
  </si>
  <si>
    <t>enp37s0f0</t>
  </si>
  <si>
    <t>10.0.126.35</t>
  </si>
  <si>
    <t>192.168.11.2</t>
  </si>
  <si>
    <t>enp225s0f3</t>
  </si>
  <si>
    <t>10.0.126.31</t>
  </si>
  <si>
    <t>192.168.18.2</t>
  </si>
  <si>
    <t>Status</t>
  </si>
  <si>
    <t>Item</t>
  </si>
  <si>
    <t>Serial Number</t>
  </si>
  <si>
    <t>Rack Position</t>
  </si>
  <si>
    <t>OctoClock-G CDA-2990 unit0</t>
  </si>
  <si>
    <t>OctoClock CDA-2990 unit1</t>
  </si>
  <si>
    <t>OctoClock CDA-2990 unit2</t>
  </si>
  <si>
    <t>USRP_N320_0</t>
  </si>
  <si>
    <t>USRP_N321_1</t>
  </si>
  <si>
    <t>USRP_N320_2</t>
  </si>
  <si>
    <t>USRP_N321_3</t>
  </si>
  <si>
    <t>USRP_N320_4</t>
  </si>
  <si>
    <t>USRP_N321_5</t>
  </si>
  <si>
    <t>USRP_N320_6</t>
  </si>
  <si>
    <t>USRP_N321_7</t>
  </si>
  <si>
    <t>USRP_N320_8</t>
  </si>
  <si>
    <t>USRP_N321_9</t>
  </si>
  <si>
    <t>USRP_N320_10</t>
  </si>
  <si>
    <t>USRP_N320_11</t>
  </si>
  <si>
    <t>USRP_N320_12</t>
  </si>
  <si>
    <t>USRP_N321_13</t>
  </si>
  <si>
    <t>USRP_N320_14</t>
  </si>
  <si>
    <t>USRP_N320_15</t>
  </si>
  <si>
    <t>27,28,29,30</t>
  </si>
  <si>
    <t>KVM Rack Console</t>
  </si>
  <si>
    <t>APC rack shelf unit0</t>
  </si>
  <si>
    <t>N/A</t>
  </si>
  <si>
    <t>APC rack shelf unit1</t>
  </si>
  <si>
    <t>APC rack shelf unit2</t>
  </si>
  <si>
    <t>8-way power splitter unit 0</t>
  </si>
  <si>
    <t>8-way power splitter unit 1</t>
  </si>
  <si>
    <t>8-way power splitter unit 2</t>
  </si>
  <si>
    <t>8-way power splitter unit 3</t>
  </si>
  <si>
    <t>8-way power splitter unit 4</t>
  </si>
  <si>
    <t>8-way power splitter unit 5</t>
  </si>
  <si>
    <t>8-way power splitter unit 6</t>
  </si>
  <si>
    <t>8-way power splitter unit 7</t>
  </si>
  <si>
    <t>4-way power splitter unit 0</t>
  </si>
  <si>
    <t>4-way power splitter unit 1</t>
  </si>
  <si>
    <t>MIMO Loopback &amp; RX/TX Same LO</t>
  </si>
  <si>
    <t>From</t>
  </si>
  <si>
    <t>To</t>
  </si>
  <si>
    <t>Device Name</t>
  </si>
  <si>
    <t>Device Type</t>
  </si>
  <si>
    <t>Device</t>
  </si>
  <si>
    <t>Port</t>
  </si>
  <si>
    <t>→</t>
  </si>
  <si>
    <t>octo0</t>
  </si>
  <si>
    <t>octoclock-G CDA-2990</t>
  </si>
  <si>
    <t>10M_in</t>
  </si>
  <si>
    <t>NC</t>
  </si>
  <si>
    <t>octo1</t>
  </si>
  <si>
    <t>PPS_in</t>
  </si>
  <si>
    <t>octo2</t>
  </si>
  <si>
    <t>GPS_ant</t>
  </si>
  <si>
    <t>usrp0</t>
  </si>
  <si>
    <t>REF_switch</t>
  </si>
  <si>
    <t>SET TO GPSDO</t>
  </si>
  <si>
    <t>usrp1</t>
  </si>
  <si>
    <t>10M_1</t>
  </si>
  <si>
    <t>usrp2</t>
  </si>
  <si>
    <t>10M_2</t>
  </si>
  <si>
    <t>usrp3</t>
  </si>
  <si>
    <t>10M_3</t>
  </si>
  <si>
    <t>usrp4</t>
  </si>
  <si>
    <t>10M_4</t>
  </si>
  <si>
    <t>usrp5</t>
  </si>
  <si>
    <t>10M_5</t>
  </si>
  <si>
    <t>usrp6</t>
  </si>
  <si>
    <t>10M_6</t>
  </si>
  <si>
    <t>usrp7</t>
  </si>
  <si>
    <t>10M_7</t>
  </si>
  <si>
    <t>usrp8</t>
  </si>
  <si>
    <t>10M_8</t>
  </si>
  <si>
    <t>usrp9</t>
  </si>
  <si>
    <t>PPS_1</t>
  </si>
  <si>
    <t>usrp10</t>
  </si>
  <si>
    <t>PPS_2</t>
  </si>
  <si>
    <t>usrp11</t>
  </si>
  <si>
    <t>PPS_3</t>
  </si>
  <si>
    <t>usrp12</t>
  </si>
  <si>
    <t>PPS_4</t>
  </si>
  <si>
    <t>usrp13</t>
  </si>
  <si>
    <t>PPS_5</t>
  </si>
  <si>
    <t>usrp14</t>
  </si>
  <si>
    <t>PPS_6</t>
  </si>
  <si>
    <t>usrp15</t>
  </si>
  <si>
    <t>PPS_7</t>
  </si>
  <si>
    <t>8way0</t>
  </si>
  <si>
    <t>8 way power splitter</t>
  </si>
  <si>
    <t>PPS_8</t>
  </si>
  <si>
    <t>8way1</t>
  </si>
  <si>
    <t>ntwrk</t>
  </si>
  <si>
    <t>8way2</t>
  </si>
  <si>
    <t>8way3</t>
  </si>
  <si>
    <t>8way4</t>
  </si>
  <si>
    <t>8way5</t>
  </si>
  <si>
    <t>SET TO Ref In</t>
  </si>
  <si>
    <t>8way6</t>
  </si>
  <si>
    <t>ref in</t>
  </si>
  <si>
    <t>8way7</t>
  </si>
  <si>
    <t>4way0</t>
  </si>
  <si>
    <t>4 way power splitter</t>
  </si>
  <si>
    <t>4way1</t>
  </si>
  <si>
    <t>N_Swch</t>
  </si>
  <si>
    <t>pps in</t>
  </si>
  <si>
    <t>rf0:tx/rx</t>
  </si>
  <si>
    <t>Port0</t>
  </si>
  <si>
    <t>rf1:tx/rx</t>
  </si>
  <si>
    <t>Port1</t>
  </si>
  <si>
    <t>rf0:rx</t>
  </si>
  <si>
    <t>rf1:rx</t>
  </si>
  <si>
    <t>loin:tx</t>
  </si>
  <si>
    <t>txlo:out0</t>
  </si>
  <si>
    <t>loin:rx</t>
  </si>
  <si>
    <t>rxlo:out0</t>
  </si>
  <si>
    <t>port0</t>
  </si>
  <si>
    <t>SFP+0</t>
  </si>
  <si>
    <t>SFP+1</t>
  </si>
  <si>
    <t>rxlo:in1</t>
  </si>
  <si>
    <t>rxlo:out1</t>
  </si>
  <si>
    <t>rxlo:out2</t>
  </si>
  <si>
    <t>rxlo:out3</t>
  </si>
  <si>
    <t>rxlo:in0</t>
  </si>
  <si>
    <t>txlo:in1</t>
  </si>
  <si>
    <t>txlo:out1</t>
  </si>
  <si>
    <t>txlo:out2</t>
  </si>
  <si>
    <t>txlo:out3</t>
  </si>
  <si>
    <t>txlo:in0</t>
  </si>
  <si>
    <t>port7</t>
  </si>
  <si>
    <t>port8</t>
  </si>
  <si>
    <t>port1</t>
  </si>
  <si>
    <t>port2</t>
  </si>
  <si>
    <t>port3</t>
  </si>
  <si>
    <t>Port2</t>
  </si>
  <si>
    <t>port5</t>
  </si>
  <si>
    <t>port6</t>
  </si>
  <si>
    <t>Port3</t>
  </si>
  <si>
    <t>Port4</t>
  </si>
  <si>
    <t>port4</t>
  </si>
  <si>
    <t>Port6</t>
  </si>
  <si>
    <t>Port7</t>
  </si>
  <si>
    <t>port9</t>
  </si>
  <si>
    <t>Port10</t>
  </si>
  <si>
    <t>Port11</t>
  </si>
  <si>
    <t>port11</t>
  </si>
  <si>
    <t>port12</t>
  </si>
  <si>
    <t>port13</t>
  </si>
  <si>
    <t>Port14</t>
  </si>
  <si>
    <t>port14</t>
  </si>
  <si>
    <t>Port15</t>
  </si>
  <si>
    <t>port15</t>
  </si>
  <si>
    <t>port4(sum)</t>
  </si>
  <si>
    <t>port2(sum)</t>
  </si>
  <si>
    <t>port10</t>
  </si>
  <si>
    <t>Sfp+0</t>
  </si>
  <si>
    <t>Basic PDU</t>
  </si>
  <si>
    <t>KVM</t>
  </si>
  <si>
    <t>USRP N 320 1</t>
  </si>
  <si>
    <t>USRP N 320 0</t>
  </si>
  <si>
    <t>USRP N 320 3</t>
  </si>
  <si>
    <t>USRP N 320 2</t>
  </si>
  <si>
    <t>OctoClock CDA-2990 Unit 1</t>
  </si>
  <si>
    <t>Shelf for Cables Unit 0</t>
  </si>
  <si>
    <t>8-way Splitter Unit 0</t>
  </si>
  <si>
    <t>8-way Splitter Unit 1</t>
  </si>
  <si>
    <t>8-way Splitter Unit 2</t>
  </si>
  <si>
    <t>8-way Splitter Unit 3</t>
  </si>
  <si>
    <t>USRP N 320 5</t>
  </si>
  <si>
    <t>USRP N 320 4</t>
  </si>
  <si>
    <t>USRP N 320 7</t>
  </si>
  <si>
    <t>USRP N 320 6</t>
  </si>
  <si>
    <t>OctoClock CDA-2990 Unit 0</t>
  </si>
  <si>
    <t>Shelf for Cables Unit 1</t>
  </si>
  <si>
    <t>4-way Splitter Unit 0</t>
  </si>
  <si>
    <t>4-way Splitter Unit 1</t>
  </si>
  <si>
    <t>USRP N 320 9</t>
  </si>
  <si>
    <t>USRP N 320 8</t>
  </si>
  <si>
    <t>USRP N 320 11</t>
  </si>
  <si>
    <t>USRP N 320 10</t>
  </si>
  <si>
    <t>OctoClock CDA-2990 Unit 2</t>
  </si>
  <si>
    <t>Shelf for Cables Unit 2</t>
  </si>
  <si>
    <t>8-way Splitter Unit 4</t>
  </si>
  <si>
    <t>8-way Splitter Unit 5</t>
  </si>
  <si>
    <t>8-way Splitter Unit 6</t>
  </si>
  <si>
    <t>8-way Splitter Unit 7</t>
  </si>
  <si>
    <t>USRP N 320 13</t>
  </si>
  <si>
    <t>USRP N 320 12</t>
  </si>
  <si>
    <t>USRP N 320 15</t>
  </si>
  <si>
    <t>USRP N 320 14</t>
  </si>
  <si>
    <t>Switched PDU</t>
  </si>
  <si>
    <t>Connections</t>
  </si>
  <si>
    <t>Name Reference</t>
  </si>
  <si>
    <t>Do not mix Servers</t>
  </si>
  <si>
    <t>https://www.trentonsystems.com/products/bam/3u</t>
  </si>
  <si>
    <t>Trenton</t>
  </si>
  <si>
    <t>BAC3000</t>
  </si>
  <si>
    <t>Dual Intel® 3rd Gen Xeon® Scalable Processors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</si>
</sst>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&quot; &quot;;&quot;($&quot;#,##0.00&quot;)&quot;"/>
  </numFmts>
  <fonts count="29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CC0000"/>
      <name val="Calibri"/>
      <family val="2"/>
    </font>
    <font>
      <b/>
      <sz val="10"/>
      <color rgb="FFFFFFFF"/>
      <name val="Calibri"/>
      <family val="2"/>
    </font>
    <font>
      <u/>
      <sz val="11"/>
      <color rgb="FF0563C1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rgb="FF0000EE"/>
      <name val="Calibri"/>
      <family val="2"/>
    </font>
    <font>
      <sz val="10"/>
      <color rgb="FF996600"/>
      <name val="Calibri"/>
      <family val="2"/>
    </font>
    <font>
      <sz val="10"/>
      <color rgb="FF333333"/>
      <name val="Calibri"/>
      <family val="2"/>
    </font>
    <font>
      <b/>
      <i/>
      <u/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9"/>
      <color rgb="FF000000"/>
      <name val="Calibri"/>
      <family val="2"/>
    </font>
    <font>
      <sz val="8"/>
      <color rgb="FF000000"/>
      <name val="Calibri"/>
      <family val="2"/>
    </font>
    <font>
      <sz val="7"/>
      <color rgb="FF000000"/>
      <name val="Calibri"/>
      <family val="2"/>
    </font>
    <font>
      <sz val="11"/>
      <color rgb="FF333333"/>
      <name val="Arial"/>
      <family val="2"/>
    </font>
    <font>
      <sz val="11"/>
      <color rgb="FF444444"/>
      <name val="Calibri1"/>
    </font>
    <font>
      <sz val="11"/>
      <color rgb="FF000000"/>
      <name val="Segoe UI"/>
      <family val="2"/>
    </font>
    <font>
      <b/>
      <sz val="12"/>
      <color rgb="FF000000"/>
      <name val="Lato Black"/>
      <family val="2"/>
    </font>
    <font>
      <b/>
      <sz val="14"/>
      <color rgb="FF000000"/>
      <name val="Lato Black"/>
      <family val="2"/>
    </font>
    <font>
      <sz val="11"/>
      <color rgb="FF000000"/>
      <name val="Liberation Sans1"/>
    </font>
    <font>
      <sz val="9"/>
      <color rgb="FFFFFFFF"/>
      <name val="Arial"/>
      <family val="2"/>
    </font>
    <font>
      <sz val="9"/>
      <color theme="2" tint="-0.74999237037263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D9D9D9"/>
        <bgColor rgb="FFD9D9D9"/>
      </patternFill>
    </fill>
    <fill>
      <patternFill patternType="solid">
        <fgColor rgb="FF3E3E40"/>
        <bgColor indexed="64"/>
      </patternFill>
    </fill>
    <fill>
      <patternFill patternType="solid">
        <fgColor rgb="FFFFFFFF"/>
        <bgColor indexed="64"/>
      </patternFill>
    </fill>
  </fills>
  <borders count="50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medium">
        <color rgb="FF3E3E40"/>
      </left>
      <right/>
      <top/>
      <bottom/>
      <diagonal/>
    </border>
    <border>
      <left/>
      <right style="medium">
        <color rgb="FF3E3E40"/>
      </right>
      <top/>
      <bottom/>
      <diagonal/>
    </border>
    <border>
      <left/>
      <right style="medium">
        <color rgb="FF3E3E40"/>
      </right>
      <top style="medium">
        <color rgb="FF3E3E40"/>
      </top>
      <bottom style="thin">
        <color indexed="64"/>
      </bottom>
      <diagonal/>
    </border>
    <border>
      <left style="medium">
        <color rgb="FF3E3E40"/>
      </left>
      <right/>
      <top/>
      <bottom style="thin">
        <color indexed="64"/>
      </bottom>
      <diagonal/>
    </border>
    <border>
      <left/>
      <right style="medium">
        <color rgb="FF3E3E40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rgb="FF3E3E4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3E3E40"/>
      </right>
      <top style="thin">
        <color indexed="64"/>
      </top>
      <bottom style="thin">
        <color indexed="64"/>
      </bottom>
      <diagonal/>
    </border>
    <border>
      <left style="medium">
        <color rgb="FF3E3E40"/>
      </left>
      <right/>
      <top style="medium">
        <color rgb="FFFFFFFF"/>
      </top>
      <bottom style="thin">
        <color theme="0"/>
      </bottom>
      <diagonal/>
    </border>
    <border>
      <left style="medium">
        <color rgb="FF3E3E40"/>
      </left>
      <right/>
      <top style="thin">
        <color theme="0"/>
      </top>
      <bottom style="thin">
        <color theme="0"/>
      </bottom>
      <diagonal/>
    </border>
    <border>
      <left style="medium">
        <color rgb="FF3E3E40"/>
      </left>
      <right/>
      <top style="thin">
        <color theme="0"/>
      </top>
      <bottom/>
      <diagonal/>
    </border>
    <border>
      <left style="medium">
        <color rgb="FF3E3E40"/>
      </left>
      <right/>
      <top/>
      <bottom style="thin">
        <color theme="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3E3E40"/>
      </top>
      <bottom style="thin">
        <color indexed="64"/>
      </bottom>
      <diagonal/>
    </border>
    <border>
      <left/>
      <right/>
      <top style="medium">
        <color rgb="FFFFFFFF"/>
      </top>
      <bottom style="thin">
        <color theme="0"/>
      </bottom>
      <diagonal/>
    </border>
    <border>
      <left/>
      <right style="medium">
        <color rgb="FF3E3E4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0">
    <xf numFmtId="0" fontId="0" fillId="0" borderId="0"/>
    <xf numFmtId="0" fontId="10" fillId="0" borderId="0"/>
    <xf numFmtId="0" fontId="11" fillId="0" borderId="0"/>
    <xf numFmtId="0" fontId="8" fillId="7" borderId="0"/>
    <xf numFmtId="0" fontId="4" fillId="5" borderId="0"/>
    <xf numFmtId="0" fontId="13" fillId="8" borderId="0"/>
    <xf numFmtId="0" fontId="14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7" fillId="0" borderId="0"/>
    <xf numFmtId="0" fontId="9" fillId="0" borderId="0"/>
    <xf numFmtId="0" fontId="12" fillId="0" borderId="0"/>
    <xf numFmtId="0" fontId="15" fillId="0" borderId="0"/>
    <xf numFmtId="0" fontId="1" fillId="0" borderId="0"/>
    <xf numFmtId="0" fontId="1" fillId="0" borderId="0"/>
    <xf numFmtId="0" fontId="4" fillId="0" borderId="0"/>
  </cellStyleXfs>
  <cellXfs count="119">
    <xf numFmtId="0" fontId="0" fillId="0" borderId="0" xfId="0"/>
    <xf numFmtId="0" fontId="16" fillId="9" borderId="0" xfId="0" applyFont="1" applyFill="1" applyAlignment="1">
      <alignment horizontal="center"/>
    </xf>
    <xf numFmtId="0" fontId="16" fillId="9" borderId="0" xfId="0" applyFont="1" applyFill="1" applyAlignment="1">
      <alignment horizontal="center" wrapText="1"/>
    </xf>
    <xf numFmtId="164" fontId="16" fillId="9" borderId="0" xfId="0" applyNumberFormat="1" applyFont="1" applyFill="1" applyAlignment="1">
      <alignment horizontal="center"/>
    </xf>
    <xf numFmtId="0" fontId="0" fillId="0" borderId="3" xfId="0" applyBorder="1" applyAlignment="1">
      <alignment wrapText="1"/>
    </xf>
    <xf numFmtId="0" fontId="0" fillId="0" borderId="3" xfId="0" applyBorder="1"/>
    <xf numFmtId="164" fontId="0" fillId="0" borderId="3" xfId="0" applyNumberFormat="1" applyBorder="1"/>
    <xf numFmtId="0" fontId="0" fillId="0" borderId="4" xfId="0" applyBorder="1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wrapText="1"/>
    </xf>
    <xf numFmtId="164" fontId="0" fillId="0" borderId="6" xfId="0" applyNumberFormat="1" applyBorder="1"/>
    <xf numFmtId="0" fontId="0" fillId="0" borderId="7" xfId="0" applyBorder="1" applyAlignment="1">
      <alignment wrapText="1"/>
    </xf>
    <xf numFmtId="0" fontId="6" fillId="0" borderId="0" xfId="12"/>
    <xf numFmtId="0" fontId="0" fillId="0" borderId="0" xfId="0" applyAlignment="1">
      <alignment wrapText="1"/>
    </xf>
    <xf numFmtId="164" fontId="0" fillId="0" borderId="0" xfId="0" applyNumberFormat="1"/>
    <xf numFmtId="0" fontId="0" fillId="0" borderId="6" xfId="0" applyBorder="1" applyAlignment="1">
      <alignment horizontal="left"/>
    </xf>
    <xf numFmtId="0" fontId="6" fillId="0" borderId="0" xfId="12" applyAlignment="1">
      <alignment wrapText="1"/>
    </xf>
    <xf numFmtId="164" fontId="17" fillId="0" borderId="8" xfId="0" applyNumberFormat="1" applyFont="1" applyBorder="1"/>
    <xf numFmtId="164" fontId="17" fillId="0" borderId="9" xfId="0" applyNumberFormat="1" applyFont="1" applyBorder="1"/>
    <xf numFmtId="14" fontId="0" fillId="0" borderId="0" xfId="0" applyNumberFormat="1"/>
    <xf numFmtId="0" fontId="18" fillId="0" borderId="0" xfId="0" applyFont="1"/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19" fillId="0" borderId="19" xfId="0" applyFont="1" applyBorder="1" applyAlignment="1">
      <alignment horizontal="center"/>
    </xf>
    <xf numFmtId="0" fontId="20" fillId="0" borderId="19" xfId="0" applyFont="1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9" fillId="0" borderId="22" xfId="0" applyFont="1" applyBorder="1" applyAlignment="1">
      <alignment horizontal="center"/>
    </xf>
    <xf numFmtId="0" fontId="20" fillId="0" borderId="22" xfId="0" applyFont="1" applyBorder="1" applyAlignment="1">
      <alignment horizontal="center"/>
    </xf>
    <xf numFmtId="0" fontId="20" fillId="0" borderId="23" xfId="0" applyFont="1" applyBorder="1" applyAlignment="1">
      <alignment horizontal="center"/>
    </xf>
    <xf numFmtId="0" fontId="16" fillId="9" borderId="0" xfId="0" applyFont="1" applyFill="1"/>
    <xf numFmtId="49" fontId="16" fillId="9" borderId="0" xfId="0" applyNumberFormat="1" applyFont="1" applyFill="1"/>
    <xf numFmtId="49" fontId="0" fillId="0" borderId="0" xfId="0" applyNumberFormat="1"/>
    <xf numFmtId="0" fontId="0" fillId="0" borderId="0" xfId="0" applyAlignment="1">
      <alignment horizontal="center"/>
    </xf>
    <xf numFmtId="0" fontId="21" fillId="0" borderId="0" xfId="0" applyFont="1" applyAlignment="1">
      <alignment horizontal="center" wrapText="1"/>
    </xf>
    <xf numFmtId="0" fontId="22" fillId="0" borderId="0" xfId="0" applyFont="1" applyAlignment="1">
      <alignment wrapText="1"/>
    </xf>
    <xf numFmtId="0" fontId="23" fillId="0" borderId="0" xfId="0" applyFont="1" applyAlignment="1">
      <alignment wrapText="1"/>
    </xf>
    <xf numFmtId="0" fontId="0" fillId="0" borderId="2" xfId="0" applyBorder="1"/>
    <xf numFmtId="0" fontId="0" fillId="0" borderId="9" xfId="0" applyBorder="1"/>
    <xf numFmtId="0" fontId="24" fillId="0" borderId="0" xfId="0" applyFont="1"/>
    <xf numFmtId="0" fontId="0" fillId="0" borderId="8" xfId="0" applyBorder="1"/>
    <xf numFmtId="0" fontId="6" fillId="0" borderId="9" xfId="12" applyBorder="1"/>
    <xf numFmtId="0" fontId="0" fillId="0" borderId="9" xfId="0" applyBorder="1" applyAlignment="1">
      <alignment horizontal="left"/>
    </xf>
    <xf numFmtId="0" fontId="24" fillId="0" borderId="11" xfId="0" applyFont="1" applyBorder="1"/>
    <xf numFmtId="0" fontId="0" fillId="0" borderId="9" xfId="0" applyBorder="1" applyAlignment="1">
      <alignment horizontal="left" wrapText="1"/>
    </xf>
    <xf numFmtId="0" fontId="25" fillId="0" borderId="0" xfId="0" applyFont="1"/>
    <xf numFmtId="0" fontId="0" fillId="0" borderId="11" xfId="0" applyBorder="1" applyAlignment="1">
      <alignment wrapText="1"/>
    </xf>
    <xf numFmtId="0" fontId="24" fillId="0" borderId="2" xfId="0" applyFont="1" applyBorder="1"/>
    <xf numFmtId="0" fontId="0" fillId="0" borderId="11" xfId="0" applyBorder="1"/>
    <xf numFmtId="0" fontId="26" fillId="0" borderId="0" xfId="0" applyFont="1"/>
    <xf numFmtId="0" fontId="0" fillId="0" borderId="9" xfId="0" applyBorder="1" applyAlignment="1">
      <alignment wrapText="1"/>
    </xf>
    <xf numFmtId="0" fontId="27" fillId="10" borderId="33" xfId="0" applyFont="1" applyFill="1" applyBorder="1" applyAlignment="1">
      <alignment horizontal="center" vertical="center" wrapText="1"/>
    </xf>
    <xf numFmtId="0" fontId="27" fillId="10" borderId="34" xfId="0" applyFont="1" applyFill="1" applyBorder="1" applyAlignment="1">
      <alignment horizontal="center" vertical="center" wrapText="1"/>
    </xf>
    <xf numFmtId="0" fontId="27" fillId="10" borderId="0" xfId="0" applyFont="1" applyFill="1" applyBorder="1" applyAlignment="1">
      <alignment horizontal="center" vertical="center" wrapText="1"/>
    </xf>
    <xf numFmtId="0" fontId="27" fillId="10" borderId="39" xfId="0" applyFont="1" applyFill="1" applyBorder="1" applyAlignment="1">
      <alignment horizontal="center" vertical="center" wrapText="1"/>
    </xf>
    <xf numFmtId="0" fontId="27" fillId="10" borderId="38" xfId="0" applyFont="1" applyFill="1" applyBorder="1" applyAlignment="1">
      <alignment horizontal="center" vertical="center" wrapText="1"/>
    </xf>
    <xf numFmtId="0" fontId="27" fillId="10" borderId="46" xfId="0" applyFont="1" applyFill="1" applyBorder="1" applyAlignment="1">
      <alignment horizontal="center" vertical="center" wrapText="1"/>
    </xf>
    <xf numFmtId="0" fontId="27" fillId="10" borderId="40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left" vertical="center"/>
    </xf>
    <xf numFmtId="0" fontId="28" fillId="11" borderId="44" xfId="0" applyFont="1" applyFill="1" applyBorder="1" applyAlignment="1">
      <alignment horizontal="center" vertical="center" wrapText="1"/>
    </xf>
    <xf numFmtId="0" fontId="28" fillId="11" borderId="32" xfId="0" applyFont="1" applyFill="1" applyBorder="1" applyAlignment="1">
      <alignment horizontal="center" vertical="center" wrapText="1"/>
    </xf>
    <xf numFmtId="0" fontId="28" fillId="11" borderId="31" xfId="0" applyFont="1" applyFill="1" applyBorder="1" applyAlignment="1">
      <alignment horizontal="center" vertical="center" wrapText="1"/>
    </xf>
    <xf numFmtId="0" fontId="28" fillId="11" borderId="28" xfId="0" applyFont="1" applyFill="1" applyBorder="1" applyAlignment="1">
      <alignment horizontal="center" vertical="center" wrapText="1"/>
    </xf>
    <xf numFmtId="0" fontId="28" fillId="11" borderId="24" xfId="0" applyFont="1" applyFill="1" applyBorder="1" applyAlignment="1">
      <alignment horizontal="center" vertical="center" wrapText="1"/>
    </xf>
    <xf numFmtId="0" fontId="28" fillId="11" borderId="25" xfId="0" applyFont="1" applyFill="1" applyBorder="1" applyAlignment="1">
      <alignment horizontal="center" vertical="center" wrapText="1"/>
    </xf>
    <xf numFmtId="0" fontId="28" fillId="11" borderId="27" xfId="0" applyFont="1" applyFill="1" applyBorder="1" applyAlignment="1">
      <alignment horizontal="center" vertical="center" wrapText="1"/>
    </xf>
    <xf numFmtId="0" fontId="28" fillId="11" borderId="43" xfId="0" applyFont="1" applyFill="1" applyBorder="1" applyAlignment="1">
      <alignment horizontal="center" vertical="center" wrapText="1"/>
    </xf>
    <xf numFmtId="0" fontId="28" fillId="11" borderId="30" xfId="0" applyFont="1" applyFill="1" applyBorder="1" applyAlignment="1">
      <alignment horizontal="center" vertical="center" wrapText="1"/>
    </xf>
    <xf numFmtId="0" fontId="28" fillId="11" borderId="42" xfId="0" applyFont="1" applyFill="1" applyBorder="1" applyAlignment="1">
      <alignment horizontal="center" vertical="center" wrapText="1"/>
    </xf>
    <xf numFmtId="0" fontId="28" fillId="11" borderId="0" xfId="0" applyFont="1" applyFill="1" applyBorder="1" applyAlignment="1">
      <alignment horizontal="center" vertical="center" wrapText="1"/>
    </xf>
    <xf numFmtId="0" fontId="28" fillId="11" borderId="41" xfId="0" applyFont="1" applyFill="1" applyBorder="1" applyAlignment="1">
      <alignment horizontal="center" vertical="center" wrapText="1"/>
    </xf>
    <xf numFmtId="0" fontId="28" fillId="11" borderId="29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7" fillId="0" borderId="2" xfId="0" applyFont="1" applyBorder="1" applyAlignment="1">
      <alignment horizontal="center"/>
    </xf>
    <xf numFmtId="0" fontId="28" fillId="11" borderId="42" xfId="0" applyFont="1" applyFill="1" applyBorder="1" applyAlignment="1">
      <alignment horizontal="center" vertical="center" wrapText="1"/>
    </xf>
    <xf numFmtId="0" fontId="28" fillId="11" borderId="45" xfId="0" applyFont="1" applyFill="1" applyBorder="1" applyAlignment="1">
      <alignment horizontal="center" vertical="center" wrapText="1"/>
    </xf>
    <xf numFmtId="0" fontId="28" fillId="11" borderId="26" xfId="0" applyFont="1" applyFill="1" applyBorder="1" applyAlignment="1">
      <alignment horizontal="center" vertical="center" wrapText="1"/>
    </xf>
    <xf numFmtId="0" fontId="28" fillId="11" borderId="28" xfId="0" applyFont="1" applyFill="1" applyBorder="1" applyAlignment="1">
      <alignment horizontal="center" vertical="center" wrapText="1"/>
    </xf>
    <xf numFmtId="0" fontId="28" fillId="11" borderId="0" xfId="0" applyFont="1" applyFill="1" applyBorder="1" applyAlignment="1">
      <alignment horizontal="center" vertical="center" wrapText="1"/>
    </xf>
    <xf numFmtId="0" fontId="28" fillId="11" borderId="25" xfId="0" applyFont="1" applyFill="1" applyBorder="1" applyAlignment="1">
      <alignment horizontal="center" vertical="center" wrapText="1"/>
    </xf>
    <xf numFmtId="0" fontId="28" fillId="11" borderId="43" xfId="0" applyFont="1" applyFill="1" applyBorder="1" applyAlignment="1">
      <alignment horizontal="center" vertical="center" wrapText="1"/>
    </xf>
    <xf numFmtId="0" fontId="28" fillId="11" borderId="32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left" vertical="center"/>
    </xf>
    <xf numFmtId="0" fontId="27" fillId="10" borderId="47" xfId="0" applyFont="1" applyFill="1" applyBorder="1" applyAlignment="1">
      <alignment horizontal="center" vertical="center" wrapText="1"/>
    </xf>
    <xf numFmtId="0" fontId="27" fillId="10" borderId="25" xfId="0" applyFont="1" applyFill="1" applyBorder="1" applyAlignment="1">
      <alignment horizontal="center" vertical="center" wrapText="1"/>
    </xf>
    <xf numFmtId="0" fontId="28" fillId="11" borderId="24" xfId="0" applyFont="1" applyFill="1" applyBorder="1" applyAlignment="1">
      <alignment horizontal="center" vertical="center" wrapText="1"/>
    </xf>
    <xf numFmtId="0" fontId="27" fillId="10" borderId="35" xfId="0" applyFont="1" applyFill="1" applyBorder="1" applyAlignment="1">
      <alignment horizontal="center" vertical="center" wrapText="1"/>
    </xf>
    <xf numFmtId="0" fontId="27" fillId="10" borderId="24" xfId="0" applyFont="1" applyFill="1" applyBorder="1" applyAlignment="1">
      <alignment horizontal="center" vertical="center" wrapText="1"/>
    </xf>
    <xf numFmtId="0" fontId="27" fillId="10" borderId="36" xfId="0" applyFont="1" applyFill="1" applyBorder="1" applyAlignment="1">
      <alignment horizontal="center" vertical="center" wrapText="1"/>
    </xf>
    <xf numFmtId="0" fontId="27" fillId="10" borderId="48" xfId="0" applyFont="1" applyFill="1" applyBorder="1" applyAlignment="1">
      <alignment horizontal="center" vertical="center" wrapText="1"/>
    </xf>
    <xf numFmtId="0" fontId="27" fillId="10" borderId="49" xfId="0" applyFont="1" applyFill="1" applyBorder="1" applyAlignment="1">
      <alignment horizontal="center" vertical="center" wrapText="1"/>
    </xf>
    <xf numFmtId="0" fontId="28" fillId="11" borderId="37" xfId="0" applyFont="1" applyFill="1" applyBorder="1" applyAlignment="1">
      <alignment horizontal="center" vertical="center" wrapText="1"/>
    </xf>
    <xf numFmtId="0" fontId="27" fillId="10" borderId="39" xfId="0" applyFont="1" applyFill="1" applyBorder="1" applyAlignment="1">
      <alignment horizontal="center" vertical="center" wrapText="1"/>
    </xf>
    <xf numFmtId="0" fontId="27" fillId="10" borderId="40" xfId="0" applyFont="1" applyFill="1" applyBorder="1" applyAlignment="1">
      <alignment horizontal="center" vertical="center" wrapText="1"/>
    </xf>
    <xf numFmtId="0" fontId="27" fillId="10" borderId="0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20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Excel Built-in Hyperlink" xfId="12" xr:uid="{00000000-0005-0000-0000-000006000000}"/>
    <cellStyle name="Footnote" xfId="13" xr:uid="{00000000-0005-0000-0000-000007000000}"/>
    <cellStyle name="Good" xfId="3" builtinId="26" customBuiltin="1"/>
    <cellStyle name="Heading" xfId="14" xr:uid="{00000000-0005-0000-0000-000009000000}"/>
    <cellStyle name="Heading 1" xfId="1" builtinId="16" customBuiltin="1"/>
    <cellStyle name="Heading 2" xfId="2" builtinId="17" customBuiltin="1"/>
    <cellStyle name="Hyperlink" xfId="15" xr:uid="{00000000-0005-0000-0000-00000C000000}"/>
    <cellStyle name="Neutral" xfId="5" builtinId="28" customBuiltin="1"/>
    <cellStyle name="Normal" xfId="0" builtinId="0" customBuiltin="1"/>
    <cellStyle name="Note" xfId="6" builtinId="10" customBuiltin="1"/>
    <cellStyle name="Result" xfId="16" xr:uid="{00000000-0005-0000-0000-000010000000}"/>
    <cellStyle name="Status" xfId="17" xr:uid="{00000000-0005-0000-0000-000011000000}"/>
    <cellStyle name="Text" xfId="18" xr:uid="{00000000-0005-0000-0000-000012000000}"/>
    <cellStyle name="Warning" xfId="19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71323</xdr:colOff>
      <xdr:row>29</xdr:row>
      <xdr:rowOff>60807</xdr:rowOff>
    </xdr:from>
    <xdr:ext cx="3394801" cy="1207465"/>
    <xdr:pic>
      <xdr:nvPicPr>
        <xdr:cNvPr id="7" name="Picture 1">
          <a:extLst>
            <a:ext uri="{FF2B5EF4-FFF2-40B4-BE49-F238E27FC236}">
              <a16:creationId xmlns:a16="http://schemas.microsoft.com/office/drawing/2014/main" id="{1091BC9D-0E95-4371-BBE4-7653C6DE29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4748098" y="5585307"/>
          <a:ext cx="3394801" cy="120746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6</xdr:col>
      <xdr:colOff>6493</xdr:colOff>
      <xdr:row>0</xdr:row>
      <xdr:rowOff>166330</xdr:rowOff>
    </xdr:from>
    <xdr:ext cx="4455604" cy="900254"/>
    <xdr:pic>
      <xdr:nvPicPr>
        <xdr:cNvPr id="3" name="Picture 2_0">
          <a:extLst>
            <a:ext uri="{FF2B5EF4-FFF2-40B4-BE49-F238E27FC236}">
              <a16:creationId xmlns:a16="http://schemas.microsoft.com/office/drawing/2014/main" id="{524A910F-8948-4C2C-8C5A-E5A014722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lum/>
          <a:alphaModFix/>
        </a:blip>
        <a:srcRect/>
        <a:stretch>
          <a:fillRect/>
        </a:stretch>
      </xdr:blipFill>
      <xdr:spPr>
        <a:xfrm>
          <a:off x="4717705" y="166330"/>
          <a:ext cx="4455604" cy="90025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6</xdr:col>
      <xdr:colOff>15453</xdr:colOff>
      <xdr:row>8</xdr:row>
      <xdr:rowOff>32005</xdr:rowOff>
    </xdr:from>
    <xdr:ext cx="4468623" cy="907566"/>
    <xdr:pic>
      <xdr:nvPicPr>
        <xdr:cNvPr id="4" name="Picture 3_0">
          <a:extLst>
            <a:ext uri="{FF2B5EF4-FFF2-40B4-BE49-F238E27FC236}">
              <a16:creationId xmlns:a16="http://schemas.microsoft.com/office/drawing/2014/main" id="{C48D2887-157E-4D69-9AB4-0C3A7F6683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lum/>
          <a:alphaModFix/>
        </a:blip>
        <a:srcRect/>
        <a:stretch>
          <a:fillRect/>
        </a:stretch>
      </xdr:blipFill>
      <xdr:spPr>
        <a:xfrm>
          <a:off x="4726665" y="1497390"/>
          <a:ext cx="4468623" cy="907566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6</xdr:col>
      <xdr:colOff>24141</xdr:colOff>
      <xdr:row>15</xdr:row>
      <xdr:rowOff>12984</xdr:rowOff>
    </xdr:from>
    <xdr:ext cx="4459936" cy="907067"/>
    <xdr:pic>
      <xdr:nvPicPr>
        <xdr:cNvPr id="5" name="Picture 4_0">
          <a:extLst>
            <a:ext uri="{FF2B5EF4-FFF2-40B4-BE49-F238E27FC236}">
              <a16:creationId xmlns:a16="http://schemas.microsoft.com/office/drawing/2014/main" id="{142C324F-0C81-4AC8-B14F-A1AB2157C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lum/>
          <a:alphaModFix/>
        </a:blip>
        <a:srcRect/>
        <a:stretch>
          <a:fillRect/>
        </a:stretch>
      </xdr:blipFill>
      <xdr:spPr>
        <a:xfrm>
          <a:off x="4735353" y="2760580"/>
          <a:ext cx="4459936" cy="907067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6</xdr:col>
      <xdr:colOff>15087</xdr:colOff>
      <xdr:row>22</xdr:row>
      <xdr:rowOff>10424</xdr:rowOff>
    </xdr:from>
    <xdr:ext cx="4454336" cy="905916"/>
    <xdr:pic>
      <xdr:nvPicPr>
        <xdr:cNvPr id="6" name="Picture 5_0">
          <a:extLst>
            <a:ext uri="{FF2B5EF4-FFF2-40B4-BE49-F238E27FC236}">
              <a16:creationId xmlns:a16="http://schemas.microsoft.com/office/drawing/2014/main" id="{81951C57-AE0A-41B8-80E8-796889301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lum/>
          <a:alphaModFix/>
        </a:blip>
        <a:srcRect/>
        <a:stretch>
          <a:fillRect/>
        </a:stretch>
      </xdr:blipFill>
      <xdr:spPr>
        <a:xfrm>
          <a:off x="4726299" y="4040232"/>
          <a:ext cx="4454336" cy="905916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5</xdr:col>
      <xdr:colOff>225399</xdr:colOff>
      <xdr:row>34</xdr:row>
      <xdr:rowOff>108356</xdr:rowOff>
    </xdr:from>
    <xdr:ext cx="1985802" cy="2050176"/>
    <xdr:pic>
      <xdr:nvPicPr>
        <xdr:cNvPr id="8" name="Picture 6_0">
          <a:extLst>
            <a:ext uri="{FF2B5EF4-FFF2-40B4-BE49-F238E27FC236}">
              <a16:creationId xmlns:a16="http://schemas.microsoft.com/office/drawing/2014/main" id="{B381AC32-04DD-4A6F-81CD-C8FED526A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lum/>
          <a:alphaModFix/>
        </a:blip>
        <a:srcRect/>
        <a:stretch>
          <a:fillRect/>
        </a:stretch>
      </xdr:blipFill>
      <xdr:spPr>
        <a:xfrm>
          <a:off x="4654524" y="6604406"/>
          <a:ext cx="1985802" cy="2050176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9</xdr:col>
      <xdr:colOff>470184</xdr:colOff>
      <xdr:row>38</xdr:row>
      <xdr:rowOff>30632</xdr:rowOff>
    </xdr:from>
    <xdr:ext cx="1705356" cy="837316"/>
    <xdr:pic>
      <xdr:nvPicPr>
        <xdr:cNvPr id="9" name="Picture 8_0">
          <a:extLst>
            <a:ext uri="{FF2B5EF4-FFF2-40B4-BE49-F238E27FC236}">
              <a16:creationId xmlns:a16="http://schemas.microsoft.com/office/drawing/2014/main" id="{321D9753-439B-4858-A438-97EFDBBBE7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lum/>
          <a:alphaModFix/>
        </a:blip>
        <a:srcRect/>
        <a:stretch>
          <a:fillRect/>
        </a:stretch>
      </xdr:blipFill>
      <xdr:spPr>
        <a:xfrm>
          <a:off x="7090059" y="7288682"/>
          <a:ext cx="1705356" cy="837316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10789</xdr:colOff>
      <xdr:row>0</xdr:row>
      <xdr:rowOff>9692</xdr:rowOff>
    </xdr:from>
    <xdr:ext cx="5938205" cy="3193541"/>
    <xdr:pic>
      <xdr:nvPicPr>
        <xdr:cNvPr id="2" name="Image 1">
          <a:extLst>
            <a:ext uri="{FF2B5EF4-FFF2-40B4-BE49-F238E27FC236}">
              <a16:creationId xmlns:a16="http://schemas.microsoft.com/office/drawing/2014/main" id="{4B8AA4E4-5C17-46FD-9A12-5D76676DFF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3525514" y="9692"/>
          <a:ext cx="5938205" cy="3193541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dw.com/product/intel-ethernet-converged-network-adapter-x710-da4-network-adapter-pcie/3475377" TargetMode="External"/><Relationship Id="rId13" Type="http://schemas.openxmlformats.org/officeDocument/2006/relationships/hyperlink" Target="https://www.amazon.com/IAB103V10-1U-Extender-industrial-Standard-cabinet/dp/B0787LN9NY" TargetMode="External"/><Relationship Id="rId18" Type="http://schemas.openxmlformats.org/officeDocument/2006/relationships/hyperlink" Target="https://www.amazon.com/SYSTEMS-24-Port-Gigabit-Switch-SG11224NA/dp/B00VGC5DGW?th=1" TargetMode="External"/><Relationship Id="rId26" Type="http://schemas.openxmlformats.org/officeDocument/2006/relationships/hyperlink" Target="https://www.cdw.com/product/tripp-6ft-power-cord-10a-5-15p-c13/326378" TargetMode="External"/><Relationship Id="rId3" Type="http://schemas.openxmlformats.org/officeDocument/2006/relationships/hyperlink" Target="https://www.amazon.com/Sabrent-Internal-Extreme-Performance-SB-RKT4P-2TB/dp/B08P2CG4JK" TargetMode="External"/><Relationship Id="rId21" Type="http://schemas.openxmlformats.org/officeDocument/2006/relationships/hyperlink" Target="https://www.amazon.com/Sabrent-Internal-Extreme-Performance-SB-RKT4P-2TB/dp/B08P2CG4JK" TargetMode="External"/><Relationship Id="rId7" Type="http://schemas.openxmlformats.org/officeDocument/2006/relationships/hyperlink" Target="https://www.cdw.com/product/mellanox-2m-100gbase-qsfp28-sfp28/5378934" TargetMode="External"/><Relationship Id="rId12" Type="http://schemas.openxmlformats.org/officeDocument/2006/relationships/hyperlink" Target="https://www.rackmountsolutions.net/" TargetMode="External"/><Relationship Id="rId17" Type="http://schemas.openxmlformats.org/officeDocument/2006/relationships/hyperlink" Target="https://www.amazon.com/Black-Box-2-25-Slotted-Duct-Raceway/dp/B07YSM8C67" TargetMode="External"/><Relationship Id="rId25" Type="http://schemas.openxmlformats.org/officeDocument/2006/relationships/hyperlink" Target="https://www.cdw.com/product/tripp-10ft-power-cord-10a-5-15p-c13/2481417" TargetMode="External"/><Relationship Id="rId2" Type="http://schemas.openxmlformats.org/officeDocument/2006/relationships/hyperlink" Target="https://www.supermicro.com/en/Aplus/system/4U/4124/AS-4124GS-TNR.cfm" TargetMode="External"/><Relationship Id="rId16" Type="http://schemas.openxmlformats.org/officeDocument/2006/relationships/hyperlink" Target="https://www.amazon.com/Tripp-Lite-SR42SIDE-SR42UB-Enclosure/dp/B003UNHFYS" TargetMode="External"/><Relationship Id="rId20" Type="http://schemas.openxmlformats.org/officeDocument/2006/relationships/hyperlink" Target="https://www.cdw.com/product/tripp-lite-pdu-switched-120v-20a-5-15-20r-16-outlet-1urm/2327876" TargetMode="External"/><Relationship Id="rId29" Type="http://schemas.openxmlformats.org/officeDocument/2006/relationships/hyperlink" Target="https://www.amazon.com/TR-Industrial-TR88303-Multi-Purpose-Cable/dp/B01018CW92" TargetMode="External"/><Relationship Id="rId1" Type="http://schemas.openxmlformats.org/officeDocument/2006/relationships/hyperlink" Target="https://www.ni.com/en-us/shop/cart" TargetMode="External"/><Relationship Id="rId6" Type="http://schemas.openxmlformats.org/officeDocument/2006/relationships/hyperlink" Target="https://www.cdw.com/product/intel-4-port-enet-ntwrk-adapter/6219898" TargetMode="External"/><Relationship Id="rId11" Type="http://schemas.openxmlformats.org/officeDocument/2006/relationships/hyperlink" Target="https://www.cdw.com/product/Tripp-Lite-Rackmount-Rack-Extension-Bracket-for-Console-KVM-Switch-1U-1.5in/4875175" TargetMode="External"/><Relationship Id="rId24" Type="http://schemas.openxmlformats.org/officeDocument/2006/relationships/hyperlink" Target="https://www.supermicro.com/en/Aplus/system/4U/4124/AS-4124GS-TNR.cfm" TargetMode="External"/><Relationship Id="rId5" Type="http://schemas.openxmlformats.org/officeDocument/2006/relationships/hyperlink" Target="https://www.cdw.com/product/intel-ethernet-converged-network-adapter-x710-da4-network-adapter-pcie/3475377" TargetMode="External"/><Relationship Id="rId15" Type="http://schemas.openxmlformats.org/officeDocument/2006/relationships/hyperlink" Target="https://www.cdw.com/product/Tripp-Lite-Rack-Enclosure-Server-Cabinet-4-Piece-Blanking-Panel-Kit-19-in/3849592" TargetMode="External"/><Relationship Id="rId23" Type="http://schemas.openxmlformats.org/officeDocument/2006/relationships/hyperlink" Target="https://www.amazon.com/Stanley-31610-SurgeMax-Outlet-Protector/dp/B0036DEC48" TargetMode="External"/><Relationship Id="rId28" Type="http://schemas.openxmlformats.org/officeDocument/2006/relationships/hyperlink" Target="https://www.amazon.com/TR-Industrial-TR88302-Multi-Purpose-Cable/dp/B01018DC96" TargetMode="External"/><Relationship Id="rId10" Type="http://schemas.openxmlformats.org/officeDocument/2006/relationships/hyperlink" Target="https://www.cdw.com/product/apc-rack-shelf-1u/2246960?enkwrd=2246960" TargetMode="External"/><Relationship Id="rId19" Type="http://schemas.openxmlformats.org/officeDocument/2006/relationships/hyperlink" Target="https://www.ni.com/en-us/shop/cart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estore-highpoint-tech.com/products/highpoint-ssd7505-pcie-4-0-x16-4-channel-u-2-nvme-raid-controller" TargetMode="External"/><Relationship Id="rId9" Type="http://schemas.openxmlformats.org/officeDocument/2006/relationships/hyperlink" Target="https://www.cdw.com/product/mellanox-2m-100gbase-qsfp28-sfp28/5378934" TargetMode="External"/><Relationship Id="rId14" Type="http://schemas.openxmlformats.org/officeDocument/2006/relationships/hyperlink" Target="https://www.amazon.com/StarTech-com-Server-Rack-Shelf-ADJSHELFHDV/dp/B008X3JHIC" TargetMode="External"/><Relationship Id="rId22" Type="http://schemas.openxmlformats.org/officeDocument/2006/relationships/hyperlink" Target="https://www.cdw.com/product/tripp-lite-pdu-single-phase-basic-horizontal-120v-2.4kw-13-5-15-20r-20a-1u/412260" TargetMode="External"/><Relationship Id="rId27" Type="http://schemas.openxmlformats.org/officeDocument/2006/relationships/hyperlink" Target="https://www.amazon.com/VELCRO-Brand-Reusable-Fastening-Organizing/dp/B001E1Y5O6" TargetMode="External"/><Relationship Id="rId30" Type="http://schemas.openxmlformats.org/officeDocument/2006/relationships/hyperlink" Target="https://www.amazon.com/3M-Mounting-VHB-Waterproof-Outdoor/dp/B098QMN8V9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kb.ettus.com/N320/N321" TargetMode="External"/><Relationship Id="rId13" Type="http://schemas.openxmlformats.org/officeDocument/2006/relationships/hyperlink" Target="https://kb.ettus.com/N320/N321" TargetMode="External"/><Relationship Id="rId18" Type="http://schemas.openxmlformats.org/officeDocument/2006/relationships/hyperlink" Target="https://kb.ettus.com/N320/N321" TargetMode="External"/><Relationship Id="rId26" Type="http://schemas.openxmlformats.org/officeDocument/2006/relationships/hyperlink" Target="https://www.minicircuits.com/pdfs/ZN8PD1-63W-S+.pdf" TargetMode="External"/><Relationship Id="rId3" Type="http://schemas.openxmlformats.org/officeDocument/2006/relationships/hyperlink" Target="https://www.ettus.com/wp-content/uploads/2019/01/Octoclock_Spec_Sheet.pdf" TargetMode="External"/><Relationship Id="rId21" Type="http://schemas.openxmlformats.org/officeDocument/2006/relationships/hyperlink" Target="https://www.minicircuits.com/pdfs/ZN8PD1-63W-S+.pdf" TargetMode="External"/><Relationship Id="rId7" Type="http://schemas.openxmlformats.org/officeDocument/2006/relationships/hyperlink" Target="https://kb.ettus.com/N320/N321" TargetMode="External"/><Relationship Id="rId12" Type="http://schemas.openxmlformats.org/officeDocument/2006/relationships/hyperlink" Target="https://kb.ettus.com/N320/N321" TargetMode="External"/><Relationship Id="rId17" Type="http://schemas.openxmlformats.org/officeDocument/2006/relationships/hyperlink" Target="https://kb.ettus.com/N320/N321" TargetMode="External"/><Relationship Id="rId25" Type="http://schemas.openxmlformats.org/officeDocument/2006/relationships/hyperlink" Target="https://www.minicircuits.com/pdfs/ZN8PD1-63W-S+.pdf" TargetMode="External"/><Relationship Id="rId2" Type="http://schemas.openxmlformats.org/officeDocument/2006/relationships/hyperlink" Target="https://www.ettus.com/wp-content/uploads/2019/01/Octoclock_Spec_Sheet.pdf" TargetMode="External"/><Relationship Id="rId16" Type="http://schemas.openxmlformats.org/officeDocument/2006/relationships/hyperlink" Target="https://kb.ettus.com/N320/N321" TargetMode="External"/><Relationship Id="rId20" Type="http://schemas.openxmlformats.org/officeDocument/2006/relationships/hyperlink" Target="https://www.minicircuits.com/pdfs/ZN8PD1-63W-S+.pdf" TargetMode="External"/><Relationship Id="rId29" Type="http://schemas.openxmlformats.org/officeDocument/2006/relationships/hyperlink" Target="https://www.minicircuits.com/pdfs/ZN4PD1-63HP-S+.pdf" TargetMode="External"/><Relationship Id="rId1" Type="http://schemas.openxmlformats.org/officeDocument/2006/relationships/hyperlink" Target="https://www.ettus.com/wp-content/uploads/2019/01/Octoclock_Spec_Sheet.pdf" TargetMode="External"/><Relationship Id="rId6" Type="http://schemas.openxmlformats.org/officeDocument/2006/relationships/hyperlink" Target="https://kb.ettus.com/N320/N321" TargetMode="External"/><Relationship Id="rId11" Type="http://schemas.openxmlformats.org/officeDocument/2006/relationships/hyperlink" Target="https://kb.ettus.com/N320/N321" TargetMode="External"/><Relationship Id="rId24" Type="http://schemas.openxmlformats.org/officeDocument/2006/relationships/hyperlink" Target="https://www.minicircuits.com/pdfs/ZN8PD1-63W-S+.pdf" TargetMode="External"/><Relationship Id="rId5" Type="http://schemas.openxmlformats.org/officeDocument/2006/relationships/hyperlink" Target="https://kb.ettus.com/N320/N321" TargetMode="External"/><Relationship Id="rId15" Type="http://schemas.openxmlformats.org/officeDocument/2006/relationships/hyperlink" Target="https://kb.ettus.com/N320/N321" TargetMode="External"/><Relationship Id="rId23" Type="http://schemas.openxmlformats.org/officeDocument/2006/relationships/hyperlink" Target="https://www.minicircuits.com/pdfs/ZN8PD1-63W-S+.pdf" TargetMode="External"/><Relationship Id="rId28" Type="http://schemas.openxmlformats.org/officeDocument/2006/relationships/hyperlink" Target="https://www.minicircuits.com/pdfs/ZN4PD1-63HP-S+.pdf" TargetMode="External"/><Relationship Id="rId10" Type="http://schemas.openxmlformats.org/officeDocument/2006/relationships/hyperlink" Target="https://kb.ettus.com/N320/N321" TargetMode="External"/><Relationship Id="rId19" Type="http://schemas.openxmlformats.org/officeDocument/2006/relationships/hyperlink" Target="https://kb.ettus.com/N320/N321" TargetMode="External"/><Relationship Id="rId31" Type="http://schemas.openxmlformats.org/officeDocument/2006/relationships/printerSettings" Target="../printerSettings/printerSettings5.bin"/><Relationship Id="rId4" Type="http://schemas.openxmlformats.org/officeDocument/2006/relationships/hyperlink" Target="https://kb.ettus.com/N320/N321" TargetMode="External"/><Relationship Id="rId9" Type="http://schemas.openxmlformats.org/officeDocument/2006/relationships/hyperlink" Target="https://kb.ettus.com/N320/N321" TargetMode="External"/><Relationship Id="rId14" Type="http://schemas.openxmlformats.org/officeDocument/2006/relationships/hyperlink" Target="https://kb.ettus.com/N320/N321" TargetMode="External"/><Relationship Id="rId22" Type="http://schemas.openxmlformats.org/officeDocument/2006/relationships/hyperlink" Target="https://www.minicircuits.com/pdfs/ZN8PD1-63W-S+.pdf" TargetMode="External"/><Relationship Id="rId27" Type="http://schemas.openxmlformats.org/officeDocument/2006/relationships/hyperlink" Target="https://www.minicircuits.com/pdfs/ZN8PD1-63W-S+.pdf" TargetMode="External"/><Relationship Id="rId30" Type="http://schemas.openxmlformats.org/officeDocument/2006/relationships/hyperlink" Target="https://www.amazon.com/SYSTEMS-24-Port-Gigabit-Switch-SG11224NA/dp/B00VGC5DGW?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5"/>
  <sheetViews>
    <sheetView tabSelected="1" topLeftCell="C1" zoomScaleNormal="100" workbookViewId="0">
      <selection activeCell="I16" sqref="I16"/>
    </sheetView>
  </sheetViews>
  <sheetFormatPr baseColWidth="10" defaultColWidth="8.83203125" defaultRowHeight="15"/>
  <cols>
    <col min="1" max="1" width="9.83203125" customWidth="1"/>
    <col min="2" max="2" width="18.83203125" customWidth="1"/>
    <col min="3" max="3" width="10.6640625" customWidth="1"/>
    <col min="4" max="4" width="64" customWidth="1"/>
    <col min="5" max="5" width="15.5" style="14" customWidth="1"/>
    <col min="6" max="6" width="20.5" customWidth="1"/>
    <col min="7" max="7" width="56.83203125" customWidth="1"/>
    <col min="8" max="8" width="4.83203125" customWidth="1"/>
    <col min="9" max="9" width="10.33203125" style="15" customWidth="1"/>
    <col min="10" max="10" width="10.5" style="15" customWidth="1"/>
    <col min="11" max="11" width="17.6640625" style="14" customWidth="1"/>
    <col min="12" max="12" width="9.5" customWidth="1"/>
    <col min="13" max="13" width="19.83203125" customWidth="1"/>
    <col min="14" max="64" width="9.5" customWidth="1"/>
  </cols>
  <sheetData>
    <row r="1" spans="1:13" ht="16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2" t="s">
        <v>10</v>
      </c>
      <c r="L1" s="1" t="s">
        <v>11</v>
      </c>
    </row>
    <row r="2" spans="1:13" ht="19">
      <c r="A2" s="90" t="s">
        <v>12</v>
      </c>
      <c r="B2" s="90"/>
      <c r="C2" s="90"/>
      <c r="D2" s="90"/>
      <c r="E2" s="4"/>
      <c r="F2" s="5"/>
      <c r="G2" s="5"/>
      <c r="H2" s="5"/>
      <c r="I2" s="6"/>
      <c r="J2" s="6"/>
      <c r="K2" s="7"/>
    </row>
    <row r="3" spans="1:13" ht="16">
      <c r="A3" s="8"/>
      <c r="B3" s="9"/>
      <c r="C3" s="9"/>
      <c r="D3" s="9" t="s">
        <v>13</v>
      </c>
      <c r="E3" s="10" t="s">
        <v>14</v>
      </c>
      <c r="F3" s="9" t="s">
        <v>15</v>
      </c>
      <c r="G3" s="9" t="s">
        <v>16</v>
      </c>
      <c r="H3" s="9">
        <v>1</v>
      </c>
      <c r="I3" s="11"/>
      <c r="J3" s="11">
        <f t="shared" ref="J3:J12" si="0">I3*H3</f>
        <v>0</v>
      </c>
      <c r="K3" s="12"/>
    </row>
    <row r="4" spans="1:13" ht="16">
      <c r="A4" s="8" t="s">
        <v>17</v>
      </c>
      <c r="B4" s="9"/>
      <c r="C4" s="9"/>
      <c r="D4" s="9" t="s">
        <v>18</v>
      </c>
      <c r="E4" s="10" t="s">
        <v>14</v>
      </c>
      <c r="F4" s="9" t="s">
        <v>19</v>
      </c>
      <c r="G4" s="9" t="s">
        <v>20</v>
      </c>
      <c r="H4" s="9">
        <v>2</v>
      </c>
      <c r="I4" s="11"/>
      <c r="J4" s="11">
        <f t="shared" si="0"/>
        <v>0</v>
      </c>
      <c r="K4" s="12"/>
      <c r="M4" s="13"/>
    </row>
    <row r="5" spans="1:13" ht="16">
      <c r="A5" s="8" t="s">
        <v>21</v>
      </c>
      <c r="B5" s="9"/>
      <c r="C5" s="9"/>
      <c r="D5" s="9" t="s">
        <v>22</v>
      </c>
      <c r="E5" s="10" t="s">
        <v>14</v>
      </c>
      <c r="F5" s="9" t="s">
        <v>23</v>
      </c>
      <c r="G5" s="9" t="s">
        <v>24</v>
      </c>
      <c r="H5" s="9">
        <v>10</v>
      </c>
      <c r="I5" s="11"/>
      <c r="J5" s="11">
        <f t="shared" si="0"/>
        <v>0</v>
      </c>
      <c r="K5" s="12"/>
    </row>
    <row r="6" spans="1:13" ht="16">
      <c r="A6" s="8"/>
      <c r="B6" s="9"/>
      <c r="C6" s="9"/>
      <c r="D6" s="9" t="s">
        <v>25</v>
      </c>
      <c r="E6" s="10" t="s">
        <v>14</v>
      </c>
      <c r="F6" s="9" t="s">
        <v>26</v>
      </c>
      <c r="G6" s="9" t="s">
        <v>27</v>
      </c>
      <c r="H6" s="9">
        <v>6</v>
      </c>
      <c r="I6" s="11"/>
      <c r="J6" s="11">
        <f t="shared" si="0"/>
        <v>0</v>
      </c>
      <c r="K6" s="12"/>
    </row>
    <row r="7" spans="1:13" ht="32">
      <c r="A7" s="8"/>
      <c r="B7" s="9"/>
      <c r="C7" s="9"/>
      <c r="D7" s="9" t="s">
        <v>28</v>
      </c>
      <c r="E7" s="10" t="s">
        <v>14</v>
      </c>
      <c r="F7" s="9" t="s">
        <v>29</v>
      </c>
      <c r="G7" s="9" t="s">
        <v>30</v>
      </c>
      <c r="H7" s="9">
        <v>16</v>
      </c>
      <c r="I7" s="11"/>
      <c r="J7" s="11">
        <f t="shared" si="0"/>
        <v>0</v>
      </c>
      <c r="K7" s="12" t="s">
        <v>31</v>
      </c>
    </row>
    <row r="8" spans="1:13" ht="16">
      <c r="A8" s="8"/>
      <c r="B8" s="9"/>
      <c r="C8" s="9"/>
      <c r="D8" s="9" t="s">
        <v>32</v>
      </c>
      <c r="E8" s="10" t="s">
        <v>14</v>
      </c>
      <c r="F8" s="9" t="s">
        <v>33</v>
      </c>
      <c r="G8" s="9" t="s">
        <v>34</v>
      </c>
      <c r="H8" s="9"/>
      <c r="I8" s="11"/>
      <c r="J8" s="11">
        <f t="shared" si="0"/>
        <v>0</v>
      </c>
      <c r="K8" s="12"/>
    </row>
    <row r="9" spans="1:13" ht="16">
      <c r="A9" s="8"/>
      <c r="B9" s="9"/>
      <c r="C9" s="9"/>
      <c r="D9" s="9" t="s">
        <v>35</v>
      </c>
      <c r="E9" s="10" t="s">
        <v>14</v>
      </c>
      <c r="F9" s="9" t="s">
        <v>36</v>
      </c>
      <c r="G9" s="9" t="s">
        <v>37</v>
      </c>
      <c r="H9" s="9"/>
      <c r="I9" s="11"/>
      <c r="J9" s="11">
        <f t="shared" si="0"/>
        <v>0</v>
      </c>
      <c r="K9" s="12"/>
    </row>
    <row r="10" spans="1:13" ht="16">
      <c r="A10" s="8"/>
      <c r="B10" s="9"/>
      <c r="C10" s="9"/>
      <c r="D10" s="9" t="s">
        <v>38</v>
      </c>
      <c r="E10" s="10" t="s">
        <v>14</v>
      </c>
      <c r="F10" s="9" t="s">
        <v>39</v>
      </c>
      <c r="G10" s="9" t="s">
        <v>40</v>
      </c>
      <c r="H10" s="9"/>
      <c r="I10" s="11"/>
      <c r="J10" s="11">
        <f t="shared" si="0"/>
        <v>0</v>
      </c>
      <c r="K10" s="12"/>
    </row>
    <row r="11" spans="1:13" ht="16">
      <c r="A11" s="8"/>
      <c r="B11" s="9"/>
      <c r="C11" s="9"/>
      <c r="D11" s="9" t="s">
        <v>41</v>
      </c>
      <c r="E11" s="10" t="s">
        <v>14</v>
      </c>
      <c r="F11" s="9" t="s">
        <v>42</v>
      </c>
      <c r="G11" s="9" t="s">
        <v>41</v>
      </c>
      <c r="H11" s="9">
        <v>1</v>
      </c>
      <c r="I11" s="11"/>
      <c r="J11" s="11">
        <f t="shared" si="0"/>
        <v>0</v>
      </c>
      <c r="K11" s="12"/>
    </row>
    <row r="12" spans="1:13" ht="16">
      <c r="A12" s="8"/>
      <c r="B12" s="9"/>
      <c r="C12" s="9"/>
      <c r="D12" s="9" t="s">
        <v>43</v>
      </c>
      <c r="E12" s="10" t="s">
        <v>14</v>
      </c>
      <c r="F12" s="9" t="s">
        <v>44</v>
      </c>
      <c r="G12" s="9" t="s">
        <v>43</v>
      </c>
      <c r="H12" s="9">
        <v>8</v>
      </c>
      <c r="I12" s="11"/>
      <c r="J12" s="11">
        <f t="shared" si="0"/>
        <v>0</v>
      </c>
      <c r="K12" s="12"/>
      <c r="L12" s="13"/>
    </row>
    <row r="13" spans="1:13" ht="8.25" customHeight="1">
      <c r="L13" s="13"/>
    </row>
    <row r="14" spans="1:13" ht="19">
      <c r="A14" s="90" t="s">
        <v>45</v>
      </c>
      <c r="B14" s="90"/>
      <c r="C14" s="90"/>
      <c r="D14" s="90"/>
      <c r="E14" s="4"/>
      <c r="F14" s="5"/>
      <c r="G14" s="5"/>
      <c r="H14" s="5"/>
      <c r="I14" s="6"/>
      <c r="J14" s="6"/>
      <c r="K14" s="7"/>
    </row>
    <row r="15" spans="1:13" ht="16">
      <c r="A15" s="8"/>
      <c r="B15" s="9"/>
      <c r="C15" s="9"/>
      <c r="D15" s="9" t="s">
        <v>46</v>
      </c>
      <c r="E15" s="10" t="s">
        <v>47</v>
      </c>
      <c r="F15" s="9" t="s">
        <v>48</v>
      </c>
      <c r="G15" s="9" t="s">
        <v>49</v>
      </c>
      <c r="H15" s="9">
        <v>1</v>
      </c>
      <c r="I15" s="11"/>
      <c r="J15" s="11">
        <f t="shared" ref="J15:J21" si="1">I15*H15</f>
        <v>0</v>
      </c>
      <c r="K15" s="12" t="s">
        <v>426</v>
      </c>
      <c r="L15" s="13" t="s">
        <v>50</v>
      </c>
    </row>
    <row r="16" spans="1:13" ht="16">
      <c r="A16" s="8"/>
      <c r="B16" s="9"/>
      <c r="C16" s="9"/>
      <c r="D16" s="9" t="s">
        <v>46</v>
      </c>
      <c r="E16" s="10" t="s">
        <v>428</v>
      </c>
      <c r="F16" s="9" t="s">
        <v>429</v>
      </c>
      <c r="G16" s="9" t="s">
        <v>430</v>
      </c>
      <c r="H16" s="9">
        <v>1</v>
      </c>
      <c r="I16" s="11"/>
      <c r="J16" s="11">
        <f t="shared" si="1"/>
        <v>0</v>
      </c>
      <c r="K16" s="12" t="s">
        <v>426</v>
      </c>
      <c r="L16" s="13" t="s">
        <v>427</v>
      </c>
    </row>
    <row r="17" spans="1:12" ht="16">
      <c r="A17" s="8"/>
      <c r="B17" s="9"/>
      <c r="C17" s="9"/>
      <c r="D17" s="9" t="s">
        <v>51</v>
      </c>
      <c r="E17" s="10" t="s">
        <v>52</v>
      </c>
      <c r="F17" s="9" t="s">
        <v>53</v>
      </c>
      <c r="G17" s="9" t="s">
        <v>54</v>
      </c>
      <c r="H17" s="9">
        <v>8</v>
      </c>
      <c r="I17" s="11"/>
      <c r="J17" s="11">
        <f t="shared" si="1"/>
        <v>0</v>
      </c>
      <c r="K17" s="12"/>
      <c r="L17" s="13" t="s">
        <v>55</v>
      </c>
    </row>
    <row r="18" spans="1:12" ht="16">
      <c r="A18" s="8"/>
      <c r="B18" s="9"/>
      <c r="C18" s="9"/>
      <c r="D18" s="9" t="s">
        <v>56</v>
      </c>
      <c r="E18" s="10" t="s">
        <v>57</v>
      </c>
      <c r="F18" s="9" t="s">
        <v>58</v>
      </c>
      <c r="G18" s="9" t="s">
        <v>59</v>
      </c>
      <c r="H18" s="9">
        <v>2</v>
      </c>
      <c r="I18" s="11"/>
      <c r="J18" s="11">
        <f t="shared" si="1"/>
        <v>0</v>
      </c>
      <c r="K18" s="12"/>
      <c r="L18" s="13" t="s">
        <v>60</v>
      </c>
    </row>
    <row r="19" spans="1:12" ht="46.5" customHeight="1">
      <c r="A19" s="8"/>
      <c r="B19" s="9"/>
      <c r="C19" s="9"/>
      <c r="D19" s="9" t="s">
        <v>61</v>
      </c>
      <c r="E19" s="10" t="s">
        <v>62</v>
      </c>
      <c r="F19" s="9" t="s">
        <v>63</v>
      </c>
      <c r="G19" s="9" t="s">
        <v>64</v>
      </c>
      <c r="H19" s="9">
        <v>4</v>
      </c>
      <c r="I19" s="11"/>
      <c r="J19" s="11">
        <f t="shared" si="1"/>
        <v>0</v>
      </c>
      <c r="K19" s="12" t="s">
        <v>65</v>
      </c>
      <c r="L19" s="13" t="s">
        <v>66</v>
      </c>
    </row>
    <row r="20" spans="1:12" ht="44.25" customHeight="1">
      <c r="A20" s="8"/>
      <c r="B20" s="9"/>
      <c r="C20" s="9"/>
      <c r="D20" s="9" t="s">
        <v>67</v>
      </c>
      <c r="E20" s="10" t="s">
        <v>62</v>
      </c>
      <c r="F20" s="9" t="s">
        <v>68</v>
      </c>
      <c r="G20" s="9" t="s">
        <v>69</v>
      </c>
      <c r="H20" s="9">
        <v>2</v>
      </c>
      <c r="I20" s="11"/>
      <c r="J20" s="11">
        <f t="shared" si="1"/>
        <v>0</v>
      </c>
      <c r="K20" s="12" t="s">
        <v>65</v>
      </c>
      <c r="L20" s="13" t="s">
        <v>70</v>
      </c>
    </row>
    <row r="21" spans="1:12" ht="32">
      <c r="A21" s="8"/>
      <c r="B21" s="9"/>
      <c r="C21" s="9"/>
      <c r="D21" s="9" t="s">
        <v>71</v>
      </c>
      <c r="E21" s="10" t="s">
        <v>62</v>
      </c>
      <c r="F21" s="9" t="s">
        <v>72</v>
      </c>
      <c r="G21" s="9" t="s">
        <v>73</v>
      </c>
      <c r="H21" s="9">
        <v>4</v>
      </c>
      <c r="I21" s="11"/>
      <c r="J21" s="11">
        <f t="shared" si="1"/>
        <v>0</v>
      </c>
      <c r="K21" s="12" t="s">
        <v>74</v>
      </c>
      <c r="L21" s="13" t="s">
        <v>75</v>
      </c>
    </row>
    <row r="22" spans="1:12" ht="9.75" customHeight="1">
      <c r="L22" s="13"/>
    </row>
    <row r="23" spans="1:12" ht="19">
      <c r="A23" s="90" t="s">
        <v>76</v>
      </c>
      <c r="B23" s="90"/>
      <c r="C23" s="90"/>
      <c r="D23" s="90"/>
      <c r="E23" s="4"/>
      <c r="F23" s="5"/>
      <c r="G23" s="5"/>
      <c r="H23" s="5"/>
      <c r="I23" s="6"/>
      <c r="J23" s="6"/>
      <c r="K23" s="7"/>
      <c r="L23" s="13"/>
    </row>
    <row r="24" spans="1:12" ht="16">
      <c r="A24" s="8"/>
      <c r="B24" s="9"/>
      <c r="C24" s="9"/>
      <c r="D24" s="9" t="s">
        <v>77</v>
      </c>
      <c r="E24" s="10" t="s">
        <v>62</v>
      </c>
      <c r="F24" s="9" t="s">
        <v>78</v>
      </c>
      <c r="G24" s="9"/>
      <c r="H24" s="9">
        <v>1</v>
      </c>
      <c r="I24" s="11"/>
      <c r="J24" s="11">
        <f>I24*H24</f>
        <v>0</v>
      </c>
      <c r="K24" s="12"/>
      <c r="L24" s="13" t="s">
        <v>79</v>
      </c>
    </row>
    <row r="25" spans="1:12" ht="16">
      <c r="A25" s="8"/>
      <c r="B25" s="9"/>
      <c r="C25" s="9"/>
      <c r="D25" s="9" t="s">
        <v>80</v>
      </c>
      <c r="E25" s="10" t="s">
        <v>81</v>
      </c>
      <c r="F25" s="9" t="s">
        <v>82</v>
      </c>
      <c r="G25" s="9"/>
      <c r="H25" s="9">
        <v>2</v>
      </c>
      <c r="I25" s="11"/>
      <c r="J25" s="11">
        <f>I25*H25</f>
        <v>0</v>
      </c>
      <c r="K25" s="12"/>
      <c r="L25" s="13" t="s">
        <v>83</v>
      </c>
    </row>
    <row r="26" spans="1:12" ht="16">
      <c r="A26" s="8"/>
      <c r="B26" s="9"/>
      <c r="C26" s="9"/>
      <c r="D26" s="9" t="s">
        <v>84</v>
      </c>
      <c r="E26" s="10" t="s">
        <v>85</v>
      </c>
      <c r="F26" s="9" t="s">
        <v>86</v>
      </c>
      <c r="G26" s="9"/>
      <c r="H26" s="9">
        <v>2</v>
      </c>
      <c r="I26" s="11"/>
      <c r="J26" s="11">
        <f>I26*H26</f>
        <v>0</v>
      </c>
      <c r="K26" s="12"/>
      <c r="L26" s="13" t="s">
        <v>87</v>
      </c>
    </row>
    <row r="27" spans="1:12" ht="16">
      <c r="A27" s="8"/>
      <c r="B27" s="9"/>
      <c r="C27" s="9"/>
      <c r="D27" s="9" t="s">
        <v>88</v>
      </c>
      <c r="E27" s="10" t="s">
        <v>62</v>
      </c>
      <c r="F27" s="9" t="s">
        <v>89</v>
      </c>
      <c r="G27" s="9"/>
      <c r="H27" s="9">
        <v>8</v>
      </c>
      <c r="I27" s="11"/>
      <c r="J27" s="11">
        <f>I27*H27</f>
        <v>0</v>
      </c>
      <c r="K27" s="12"/>
      <c r="L27" s="13" t="s">
        <v>90</v>
      </c>
    </row>
    <row r="28" spans="1:12" ht="32">
      <c r="A28" s="8"/>
      <c r="B28" s="9"/>
      <c r="C28" s="9"/>
      <c r="D28" s="9" t="s">
        <v>91</v>
      </c>
      <c r="E28" s="10" t="s">
        <v>92</v>
      </c>
      <c r="F28" s="9" t="s">
        <v>91</v>
      </c>
      <c r="G28" s="9" t="s">
        <v>93</v>
      </c>
      <c r="H28" s="9">
        <v>5</v>
      </c>
      <c r="I28" s="11"/>
      <c r="J28" s="11"/>
      <c r="K28" s="12"/>
      <c r="L28" s="13" t="s">
        <v>94</v>
      </c>
    </row>
    <row r="29" spans="1:12" ht="32">
      <c r="A29" s="8"/>
      <c r="B29" s="9"/>
      <c r="C29" s="9"/>
      <c r="D29" s="9" t="s">
        <v>95</v>
      </c>
      <c r="E29" s="10" t="s">
        <v>96</v>
      </c>
      <c r="F29" s="9" t="s">
        <v>97</v>
      </c>
      <c r="G29" s="9" t="s">
        <v>98</v>
      </c>
      <c r="H29" s="9">
        <v>8</v>
      </c>
      <c r="I29" s="11"/>
      <c r="J29" s="11">
        <f>I29*H29</f>
        <v>0</v>
      </c>
      <c r="K29" s="12"/>
      <c r="L29" s="13" t="s">
        <v>99</v>
      </c>
    </row>
    <row r="30" spans="1:12" ht="16">
      <c r="A30" s="8"/>
      <c r="B30" s="9"/>
      <c r="C30" s="9"/>
      <c r="D30" s="9" t="s">
        <v>100</v>
      </c>
      <c r="E30" s="10" t="s">
        <v>101</v>
      </c>
      <c r="F30" s="9" t="s">
        <v>102</v>
      </c>
      <c r="G30" s="9" t="s">
        <v>103</v>
      </c>
      <c r="H30" s="9">
        <v>1</v>
      </c>
      <c r="I30" s="11"/>
      <c r="J30" s="11">
        <f>I30*H30</f>
        <v>0</v>
      </c>
      <c r="K30" s="12"/>
      <c r="L30" s="13" t="s">
        <v>104</v>
      </c>
    </row>
    <row r="31" spans="1:12" ht="16">
      <c r="A31" s="8"/>
      <c r="B31" s="9"/>
      <c r="C31" s="9"/>
      <c r="D31" s="9" t="s">
        <v>105</v>
      </c>
      <c r="E31" s="10" t="s">
        <v>106</v>
      </c>
      <c r="F31" s="16">
        <v>3849592</v>
      </c>
      <c r="G31" s="9" t="s">
        <v>107</v>
      </c>
      <c r="H31" s="9">
        <v>1</v>
      </c>
      <c r="I31" s="11"/>
      <c r="J31" s="11">
        <f>I31*H31</f>
        <v>0</v>
      </c>
      <c r="K31" s="12"/>
      <c r="L31" s="13" t="s">
        <v>108</v>
      </c>
    </row>
    <row r="32" spans="1:12" ht="16">
      <c r="A32" s="8"/>
      <c r="B32" s="9"/>
      <c r="C32" s="9"/>
      <c r="D32" s="9" t="s">
        <v>109</v>
      </c>
      <c r="E32" s="10" t="s">
        <v>52</v>
      </c>
      <c r="F32" s="9" t="s">
        <v>110</v>
      </c>
      <c r="G32" s="9" t="s">
        <v>111</v>
      </c>
      <c r="H32" s="9">
        <v>4</v>
      </c>
      <c r="I32" s="11"/>
      <c r="J32" s="11">
        <f>I32*H32</f>
        <v>0</v>
      </c>
      <c r="K32" s="12"/>
      <c r="L32" s="13" t="s">
        <v>112</v>
      </c>
    </row>
    <row r="33" spans="1:12" ht="16">
      <c r="A33" s="8"/>
      <c r="B33" s="9"/>
      <c r="C33" s="9"/>
      <c r="D33" s="9" t="s">
        <v>113</v>
      </c>
      <c r="E33" s="10" t="s">
        <v>52</v>
      </c>
      <c r="F33" s="9" t="s">
        <v>114</v>
      </c>
      <c r="G33" s="9" t="s">
        <v>115</v>
      </c>
      <c r="H33" s="9">
        <v>2</v>
      </c>
      <c r="I33" s="11"/>
      <c r="J33" s="11">
        <f>I33*H33</f>
        <v>0</v>
      </c>
      <c r="K33" s="12"/>
      <c r="L33" s="13" t="s">
        <v>116</v>
      </c>
    </row>
    <row r="34" spans="1:12" ht="9" customHeight="1">
      <c r="L34" s="13"/>
    </row>
    <row r="35" spans="1:12" ht="19">
      <c r="A35" s="90" t="s">
        <v>117</v>
      </c>
      <c r="B35" s="90"/>
      <c r="C35" s="90"/>
      <c r="D35" s="90"/>
      <c r="E35" s="4"/>
      <c r="F35" s="5"/>
      <c r="G35" s="5"/>
      <c r="H35" s="5"/>
      <c r="I35" s="6"/>
      <c r="J35" s="6"/>
      <c r="K35" s="7"/>
      <c r="L35" s="13"/>
    </row>
    <row r="36" spans="1:12" ht="16">
      <c r="A36" s="8"/>
      <c r="B36" s="9"/>
      <c r="C36" s="9"/>
      <c r="D36" s="9" t="s">
        <v>118</v>
      </c>
      <c r="E36" s="10" t="s">
        <v>52</v>
      </c>
      <c r="F36" s="9" t="s">
        <v>119</v>
      </c>
      <c r="G36" s="9"/>
      <c r="H36" s="9">
        <v>1</v>
      </c>
      <c r="I36" s="11"/>
      <c r="J36" s="11">
        <f>I36*H36</f>
        <v>0</v>
      </c>
      <c r="K36" s="12"/>
      <c r="L36" s="13" t="s">
        <v>120</v>
      </c>
    </row>
    <row r="37" spans="1:12" ht="16">
      <c r="A37" s="8"/>
      <c r="B37" s="9"/>
      <c r="C37" s="9"/>
      <c r="D37" s="9" t="s">
        <v>121</v>
      </c>
      <c r="E37" s="10" t="s">
        <v>62</v>
      </c>
      <c r="F37" s="9" t="s">
        <v>122</v>
      </c>
      <c r="G37" s="9" t="s">
        <v>123</v>
      </c>
      <c r="H37" s="9">
        <v>1</v>
      </c>
      <c r="I37" s="11"/>
      <c r="J37" s="11">
        <f>I37*H37</f>
        <v>0</v>
      </c>
      <c r="K37" s="12"/>
      <c r="L37" s="13" t="s">
        <v>124</v>
      </c>
    </row>
    <row r="38" spans="1:12" ht="16">
      <c r="A38" s="8"/>
      <c r="B38" s="9"/>
      <c r="C38" s="9"/>
      <c r="D38" s="9" t="s">
        <v>125</v>
      </c>
      <c r="E38" s="10" t="s">
        <v>62</v>
      </c>
      <c r="F38" s="9" t="s">
        <v>126</v>
      </c>
      <c r="G38" s="9" t="s">
        <v>127</v>
      </c>
      <c r="H38" s="9">
        <v>1</v>
      </c>
      <c r="I38" s="11"/>
      <c r="J38" s="11">
        <f>I38*H38</f>
        <v>0</v>
      </c>
      <c r="K38" s="12"/>
      <c r="L38" s="13" t="s">
        <v>128</v>
      </c>
    </row>
    <row r="39" spans="1:12" ht="16">
      <c r="A39" s="8"/>
      <c r="B39" s="9"/>
      <c r="C39" s="9"/>
      <c r="D39" s="9" t="s">
        <v>129</v>
      </c>
      <c r="E39" s="10" t="s">
        <v>130</v>
      </c>
      <c r="F39" s="9" t="s">
        <v>131</v>
      </c>
      <c r="G39" s="9"/>
      <c r="H39" s="9">
        <v>8</v>
      </c>
      <c r="I39" s="11"/>
      <c r="J39" s="11">
        <f>I39*H39</f>
        <v>0</v>
      </c>
      <c r="K39" s="12"/>
      <c r="L39" s="13" t="s">
        <v>132</v>
      </c>
    </row>
    <row r="40" spans="1:12" ht="16">
      <c r="A40" s="8"/>
      <c r="B40" s="9"/>
      <c r="C40" s="9"/>
      <c r="D40" s="9" t="s">
        <v>133</v>
      </c>
      <c r="E40" s="10" t="s">
        <v>130</v>
      </c>
      <c r="F40" s="9" t="s">
        <v>134</v>
      </c>
      <c r="G40" s="9"/>
      <c r="H40" s="9">
        <v>2</v>
      </c>
      <c r="I40" s="11"/>
      <c r="J40" s="11">
        <f>I40*H40</f>
        <v>0</v>
      </c>
      <c r="K40" s="12"/>
      <c r="L40" s="13" t="s">
        <v>135</v>
      </c>
    </row>
    <row r="41" spans="1:12">
      <c r="A41" s="8"/>
      <c r="B41" s="9"/>
      <c r="C41" s="9"/>
      <c r="D41" s="9" t="s">
        <v>136</v>
      </c>
      <c r="E41" s="10"/>
      <c r="F41" s="9"/>
      <c r="G41" s="9" t="s">
        <v>137</v>
      </c>
      <c r="H41" s="9"/>
      <c r="I41" s="11"/>
      <c r="J41" s="11"/>
      <c r="K41" s="12"/>
      <c r="L41" s="13"/>
    </row>
    <row r="42" spans="1:12" ht="16">
      <c r="A42" s="8"/>
      <c r="B42" s="9"/>
      <c r="C42" s="9"/>
      <c r="D42" s="9" t="s">
        <v>138</v>
      </c>
      <c r="E42" s="10" t="s">
        <v>139</v>
      </c>
      <c r="F42" s="16">
        <v>31610</v>
      </c>
      <c r="G42" s="9" t="s">
        <v>138</v>
      </c>
      <c r="H42" s="9">
        <v>2</v>
      </c>
      <c r="I42" s="11"/>
      <c r="J42" s="11">
        <f>I42*H42</f>
        <v>0</v>
      </c>
      <c r="K42" s="12"/>
      <c r="L42" s="13" t="s">
        <v>140</v>
      </c>
    </row>
    <row r="43" spans="1:12" ht="9" customHeight="1">
      <c r="L43" s="13"/>
    </row>
    <row r="44" spans="1:12" ht="19">
      <c r="A44" s="90" t="s">
        <v>141</v>
      </c>
      <c r="B44" s="90"/>
      <c r="C44" s="90"/>
      <c r="D44" s="90"/>
      <c r="E44" s="4"/>
      <c r="F44" s="5"/>
      <c r="G44" s="5"/>
      <c r="H44" s="5"/>
      <c r="I44" s="6"/>
      <c r="J44" s="6"/>
      <c r="K44" s="7"/>
      <c r="L44" s="13"/>
    </row>
    <row r="45" spans="1:12" ht="16">
      <c r="A45" s="8"/>
      <c r="B45" s="9"/>
      <c r="C45" s="9"/>
      <c r="D45" s="9" t="s">
        <v>142</v>
      </c>
      <c r="E45" s="10" t="s">
        <v>52</v>
      </c>
      <c r="F45" s="9" t="s">
        <v>143</v>
      </c>
      <c r="G45" s="9"/>
      <c r="H45" s="9">
        <v>5</v>
      </c>
      <c r="I45" s="11"/>
      <c r="J45" s="11">
        <f t="shared" ref="J45:J51" si="2">I45*H45</f>
        <v>0</v>
      </c>
      <c r="K45" s="12"/>
      <c r="L45" s="13" t="s">
        <v>144</v>
      </c>
    </row>
    <row r="46" spans="1:12" ht="16">
      <c r="A46" s="8"/>
      <c r="B46" s="9"/>
      <c r="C46" s="9"/>
      <c r="D46" s="9" t="s">
        <v>145</v>
      </c>
      <c r="E46" s="10" t="s">
        <v>62</v>
      </c>
      <c r="F46" s="9" t="s">
        <v>146</v>
      </c>
      <c r="G46" s="9" t="s">
        <v>147</v>
      </c>
      <c r="H46" s="9">
        <v>12</v>
      </c>
      <c r="I46" s="11"/>
      <c r="J46" s="11">
        <f t="shared" si="2"/>
        <v>0</v>
      </c>
      <c r="K46" s="12"/>
      <c r="L46" s="13" t="s">
        <v>148</v>
      </c>
    </row>
    <row r="47" spans="1:12" ht="16">
      <c r="A47" s="8"/>
      <c r="B47" s="9"/>
      <c r="C47" s="9"/>
      <c r="D47" s="9" t="s">
        <v>149</v>
      </c>
      <c r="E47" s="10" t="s">
        <v>62</v>
      </c>
      <c r="F47" s="9" t="s">
        <v>150</v>
      </c>
      <c r="G47" s="9" t="s">
        <v>151</v>
      </c>
      <c r="H47" s="9">
        <v>12</v>
      </c>
      <c r="I47" s="11"/>
      <c r="J47" s="11">
        <f t="shared" si="2"/>
        <v>0</v>
      </c>
      <c r="K47" s="12"/>
      <c r="L47" s="13" t="s">
        <v>152</v>
      </c>
    </row>
    <row r="48" spans="1:12" ht="16">
      <c r="A48" s="8"/>
      <c r="B48" s="9"/>
      <c r="C48" s="9"/>
      <c r="D48" s="9" t="s">
        <v>153</v>
      </c>
      <c r="E48" s="10" t="s">
        <v>52</v>
      </c>
      <c r="F48" s="16">
        <v>91140</v>
      </c>
      <c r="G48" s="9" t="s">
        <v>154</v>
      </c>
      <c r="H48" s="9">
        <v>1</v>
      </c>
      <c r="I48" s="11"/>
      <c r="J48" s="11">
        <f t="shared" si="2"/>
        <v>0</v>
      </c>
      <c r="K48" s="12"/>
      <c r="L48" s="13" t="s">
        <v>155</v>
      </c>
    </row>
    <row r="49" spans="1:12" ht="16">
      <c r="A49" s="8"/>
      <c r="B49" s="9"/>
      <c r="C49" s="9"/>
      <c r="D49" s="9" t="s">
        <v>156</v>
      </c>
      <c r="E49" s="10" t="s">
        <v>157</v>
      </c>
      <c r="F49" s="16" t="s">
        <v>158</v>
      </c>
      <c r="G49" s="9" t="s">
        <v>156</v>
      </c>
      <c r="H49" s="9">
        <v>4</v>
      </c>
      <c r="I49" s="11"/>
      <c r="J49" s="11">
        <f t="shared" si="2"/>
        <v>0</v>
      </c>
      <c r="K49" s="12"/>
      <c r="L49" s="13" t="s">
        <v>159</v>
      </c>
    </row>
    <row r="50" spans="1:12" ht="16">
      <c r="A50" s="8"/>
      <c r="B50" s="9"/>
      <c r="C50" s="9"/>
      <c r="D50" s="9" t="s">
        <v>160</v>
      </c>
      <c r="E50" s="10" t="s">
        <v>157</v>
      </c>
      <c r="F50" s="16" t="s">
        <v>161</v>
      </c>
      <c r="G50" s="9" t="s">
        <v>160</v>
      </c>
      <c r="H50" s="9">
        <v>4</v>
      </c>
      <c r="I50" s="11"/>
      <c r="J50" s="11">
        <f t="shared" si="2"/>
        <v>0</v>
      </c>
      <c r="K50" s="12"/>
      <c r="L50" s="13" t="s">
        <v>162</v>
      </c>
    </row>
    <row r="51" spans="1:12" ht="16">
      <c r="A51" s="8"/>
      <c r="B51" s="9"/>
      <c r="C51" s="9"/>
      <c r="D51" s="9" t="s">
        <v>163</v>
      </c>
      <c r="E51" s="10" t="s">
        <v>164</v>
      </c>
      <c r="F51" s="16">
        <v>793869899112</v>
      </c>
      <c r="G51" s="9" t="s">
        <v>165</v>
      </c>
      <c r="H51" s="9">
        <v>2</v>
      </c>
      <c r="I51" s="11"/>
      <c r="J51" s="11">
        <f t="shared" si="2"/>
        <v>0</v>
      </c>
      <c r="K51" s="12"/>
      <c r="L51" s="13" t="s">
        <v>166</v>
      </c>
    </row>
    <row r="52" spans="1:12">
      <c r="K52" s="17"/>
    </row>
    <row r="53" spans="1:12" ht="19">
      <c r="I53" s="18" t="s">
        <v>167</v>
      </c>
      <c r="J53" s="19">
        <f>SUM(J2:J51)</f>
        <v>0</v>
      </c>
      <c r="K53" s="17"/>
    </row>
    <row r="54" spans="1:12">
      <c r="K54" s="17"/>
    </row>
    <row r="55" spans="1:12">
      <c r="A55" s="20"/>
    </row>
  </sheetData>
  <mergeCells count="5">
    <mergeCell ref="A2:D2"/>
    <mergeCell ref="A14:D14"/>
    <mergeCell ref="A23:D23"/>
    <mergeCell ref="A35:D35"/>
    <mergeCell ref="A44:D44"/>
  </mergeCells>
  <hyperlinks>
    <hyperlink ref="A5" r:id="rId1" xr:uid="{00000000-0004-0000-0000-000000000000}"/>
    <hyperlink ref="L15" r:id="rId2" xr:uid="{00000000-0004-0000-0000-000001000000}"/>
    <hyperlink ref="L17" r:id="rId3" xr:uid="{00000000-0004-0000-0000-000002000000}"/>
    <hyperlink ref="L18" r:id="rId4" xr:uid="{00000000-0004-0000-0000-000003000000}"/>
    <hyperlink ref="L19" r:id="rId5" xr:uid="{00000000-0004-0000-0000-000004000000}"/>
    <hyperlink ref="L20" r:id="rId6" xr:uid="{00000000-0004-0000-0000-000005000000}"/>
    <hyperlink ref="L21" r:id="rId7" xr:uid="{00000000-0004-0000-0000-000006000000}"/>
    <hyperlink ref="L24" r:id="rId8" xr:uid="{00000000-0004-0000-0000-000007000000}"/>
    <hyperlink ref="L25" r:id="rId9" xr:uid="{00000000-0004-0000-0000-000008000000}"/>
    <hyperlink ref="L26" r:id="rId10" xr:uid="{00000000-0004-0000-0000-000009000000}"/>
    <hyperlink ref="L27" r:id="rId11" xr:uid="{00000000-0004-0000-0000-00000A000000}"/>
    <hyperlink ref="L28" r:id="rId12" xr:uid="{00000000-0004-0000-0000-00000B000000}"/>
    <hyperlink ref="L29" r:id="rId13" xr:uid="{00000000-0004-0000-0000-00000C000000}"/>
    <hyperlink ref="L30" r:id="rId14" xr:uid="{00000000-0004-0000-0000-00000D000000}"/>
    <hyperlink ref="L31" r:id="rId15" xr:uid="{00000000-0004-0000-0000-00000E000000}"/>
    <hyperlink ref="L32" r:id="rId16" xr:uid="{00000000-0004-0000-0000-00000F000000}"/>
    <hyperlink ref="L33" r:id="rId17" xr:uid="{00000000-0004-0000-0000-000010000000}"/>
    <hyperlink ref="L36" r:id="rId18" xr:uid="{00000000-0004-0000-0000-000011000000}"/>
    <hyperlink ref="L37" r:id="rId19" xr:uid="{00000000-0004-0000-0000-000012000000}"/>
    <hyperlink ref="L38" r:id="rId20" xr:uid="{00000000-0004-0000-0000-000013000000}"/>
    <hyperlink ref="L39" r:id="rId21" xr:uid="{00000000-0004-0000-0000-000014000000}"/>
    <hyperlink ref="L40" r:id="rId22" xr:uid="{00000000-0004-0000-0000-000015000000}"/>
    <hyperlink ref="L42" r:id="rId23" xr:uid="{00000000-0004-0000-0000-000016000000}"/>
    <hyperlink ref="L45" r:id="rId24" xr:uid="{00000000-0004-0000-0000-000017000000}"/>
    <hyperlink ref="L46" r:id="rId25" xr:uid="{00000000-0004-0000-0000-000018000000}"/>
    <hyperlink ref="L47" r:id="rId26" xr:uid="{00000000-0004-0000-0000-000019000000}"/>
    <hyperlink ref="L48" r:id="rId27" xr:uid="{00000000-0004-0000-0000-00001A000000}"/>
    <hyperlink ref="L49" r:id="rId28" xr:uid="{00000000-0004-0000-0000-00001B000000}"/>
    <hyperlink ref="L50" r:id="rId29" xr:uid="{00000000-0004-0000-0000-00001C000000}"/>
    <hyperlink ref="L51" r:id="rId30" xr:uid="{00000000-0004-0000-0000-00001D000000}"/>
  </hyperlinks>
  <pageMargins left="0.70000000000000007" right="0.70000000000000007" top="1.1437000000000002" bottom="1.1437000000000002" header="0.75000000000000011" footer="0.75000000000000011"/>
  <pageSetup scale="50" fitToWidth="0" fitToHeight="0" orientation="landscape" r:id="rId31"/>
  <headerFooter alignWithMargins="0"/>
  <colBreaks count="1" manualBreakCount="1">
    <brk id="1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8"/>
  <sheetViews>
    <sheetView zoomScaleNormal="100" zoomScaleSheetLayoutView="85" workbookViewId="0">
      <selection activeCell="Q17" sqref="Q17"/>
    </sheetView>
  </sheetViews>
  <sheetFormatPr baseColWidth="10" defaultColWidth="8.83203125" defaultRowHeight="15"/>
  <cols>
    <col min="1" max="1" width="9.6640625" customWidth="1"/>
    <col min="2" max="3" width="16.6640625" bestFit="1" customWidth="1"/>
    <col min="4" max="4" width="9.6640625" customWidth="1"/>
    <col min="5" max="5" width="14.1640625" style="21" customWidth="1"/>
    <col min="6" max="6" width="3.6640625" customWidth="1"/>
    <col min="7" max="1016" width="9.6640625" customWidth="1"/>
  </cols>
  <sheetData>
    <row r="1" spans="1:7" ht="14.25" customHeight="1">
      <c r="A1" s="73">
        <v>32</v>
      </c>
      <c r="B1" s="92" t="s">
        <v>389</v>
      </c>
      <c r="C1" s="93"/>
      <c r="D1" s="68">
        <v>32</v>
      </c>
      <c r="E1" s="75" t="s">
        <v>168</v>
      </c>
      <c r="G1" t="s">
        <v>169</v>
      </c>
    </row>
    <row r="2" spans="1:7" ht="14.25" customHeight="1">
      <c r="A2" s="72">
        <v>31</v>
      </c>
      <c r="B2" s="91" t="s">
        <v>118</v>
      </c>
      <c r="C2" s="94"/>
      <c r="D2" s="69">
        <v>31</v>
      </c>
      <c r="E2" s="75" t="s">
        <v>168</v>
      </c>
    </row>
    <row r="3" spans="1:7" ht="14.25" customHeight="1">
      <c r="A3" s="70">
        <v>30</v>
      </c>
      <c r="B3" s="95" t="s">
        <v>46</v>
      </c>
      <c r="C3" s="96"/>
      <c r="D3" s="69">
        <v>30</v>
      </c>
      <c r="E3" s="75"/>
    </row>
    <row r="4" spans="1:7" ht="14.25" customHeight="1">
      <c r="A4" s="72">
        <v>29</v>
      </c>
      <c r="B4" s="95"/>
      <c r="C4" s="96"/>
      <c r="D4" s="69">
        <v>29</v>
      </c>
      <c r="E4" s="75"/>
    </row>
    <row r="5" spans="1:7" ht="14.25" customHeight="1">
      <c r="A5" s="72">
        <v>28</v>
      </c>
      <c r="B5" s="95"/>
      <c r="C5" s="96"/>
      <c r="D5" s="69">
        <v>28</v>
      </c>
      <c r="E5" s="75"/>
    </row>
    <row r="6" spans="1:7" ht="14.25" customHeight="1">
      <c r="A6" s="72">
        <v>27</v>
      </c>
      <c r="B6" s="91"/>
      <c r="C6" s="94"/>
      <c r="D6" s="69">
        <v>27</v>
      </c>
      <c r="E6" s="75"/>
    </row>
    <row r="7" spans="1:7" ht="14.25" customHeight="1">
      <c r="A7" s="70">
        <v>26</v>
      </c>
      <c r="B7" s="97" t="s">
        <v>390</v>
      </c>
      <c r="C7" s="98"/>
      <c r="D7" s="69">
        <v>26</v>
      </c>
      <c r="E7" s="75"/>
    </row>
    <row r="8" spans="1:7" ht="14.25" customHeight="1">
      <c r="A8" s="71">
        <v>25</v>
      </c>
      <c r="B8" s="76"/>
      <c r="C8" s="77" t="s">
        <v>391</v>
      </c>
      <c r="D8" s="69">
        <v>25</v>
      </c>
      <c r="E8" s="75"/>
      <c r="G8" t="s">
        <v>170</v>
      </c>
    </row>
    <row r="9" spans="1:7" ht="14.25" customHeight="1">
      <c r="A9" s="72">
        <v>24</v>
      </c>
      <c r="B9" s="76" t="s">
        <v>392</v>
      </c>
      <c r="C9" s="77"/>
      <c r="D9" s="70">
        <v>24</v>
      </c>
      <c r="E9" s="75"/>
    </row>
    <row r="10" spans="1:7" ht="14.25" customHeight="1">
      <c r="A10" s="70">
        <v>23</v>
      </c>
      <c r="B10" s="78"/>
      <c r="C10" s="79" t="s">
        <v>393</v>
      </c>
      <c r="D10" s="69">
        <v>23</v>
      </c>
      <c r="E10" s="75"/>
    </row>
    <row r="11" spans="1:7" ht="14.25" customHeight="1">
      <c r="A11" s="71">
        <v>22</v>
      </c>
      <c r="B11" s="78" t="s">
        <v>394</v>
      </c>
      <c r="C11" s="79"/>
      <c r="D11" s="69">
        <v>22</v>
      </c>
      <c r="E11" s="75"/>
    </row>
    <row r="12" spans="1:7" ht="14.25" customHeight="1">
      <c r="A12" s="71">
        <v>21</v>
      </c>
      <c r="B12" s="91" t="s">
        <v>395</v>
      </c>
      <c r="C12" s="94"/>
      <c r="D12" s="69">
        <v>21</v>
      </c>
      <c r="E12" s="75" t="s">
        <v>168</v>
      </c>
    </row>
    <row r="13" spans="1:7" ht="14.25" customHeight="1">
      <c r="A13" s="100">
        <v>20</v>
      </c>
      <c r="B13" s="102" t="s">
        <v>396</v>
      </c>
      <c r="C13" s="96"/>
      <c r="D13" s="103">
        <v>20</v>
      </c>
      <c r="E13" s="99" t="s">
        <v>171</v>
      </c>
      <c r="F13" s="22"/>
    </row>
    <row r="14" spans="1:7" ht="14.25" customHeight="1">
      <c r="A14" s="101"/>
      <c r="B14" s="80" t="s">
        <v>397</v>
      </c>
      <c r="C14" s="81" t="s">
        <v>398</v>
      </c>
      <c r="D14" s="104"/>
      <c r="E14" s="99"/>
    </row>
    <row r="15" spans="1:7" ht="14.25" customHeight="1">
      <c r="A15" s="101"/>
      <c r="B15" s="82" t="s">
        <v>399</v>
      </c>
      <c r="C15" s="79" t="s">
        <v>400</v>
      </c>
      <c r="D15" s="105"/>
      <c r="E15" s="99"/>
      <c r="G15" t="s">
        <v>172</v>
      </c>
    </row>
    <row r="16" spans="1:7" ht="14.25" customHeight="1">
      <c r="A16" s="71">
        <v>19</v>
      </c>
      <c r="B16" s="78"/>
      <c r="C16" s="79" t="s">
        <v>401</v>
      </c>
      <c r="D16" s="70">
        <v>19</v>
      </c>
      <c r="E16" s="75"/>
    </row>
    <row r="17" spans="1:7" ht="14.25" customHeight="1">
      <c r="A17" s="72">
        <v>18</v>
      </c>
      <c r="B17" s="76" t="s">
        <v>402</v>
      </c>
      <c r="C17" s="77"/>
      <c r="D17" s="69">
        <v>18</v>
      </c>
      <c r="E17" s="75"/>
    </row>
    <row r="18" spans="1:7" ht="14.25" customHeight="1">
      <c r="A18" s="70">
        <v>17</v>
      </c>
      <c r="B18" s="78"/>
      <c r="C18" s="81" t="s">
        <v>403</v>
      </c>
      <c r="D18" s="69">
        <v>17</v>
      </c>
      <c r="E18" s="75"/>
    </row>
    <row r="19" spans="1:7" ht="14.25" customHeight="1">
      <c r="A19" s="71">
        <v>16</v>
      </c>
      <c r="B19" s="83" t="s">
        <v>404</v>
      </c>
      <c r="C19" s="84"/>
      <c r="D19" s="69">
        <v>16</v>
      </c>
      <c r="E19" s="75"/>
    </row>
    <row r="20" spans="1:7" ht="14.25" customHeight="1">
      <c r="A20" s="72">
        <v>15</v>
      </c>
      <c r="B20" s="95" t="s">
        <v>405</v>
      </c>
      <c r="C20" s="96"/>
      <c r="D20" s="69">
        <v>15</v>
      </c>
      <c r="E20" s="75" t="s">
        <v>168</v>
      </c>
    </row>
    <row r="21" spans="1:7" ht="14.25" customHeight="1">
      <c r="A21" s="106">
        <v>14</v>
      </c>
      <c r="B21" s="108" t="s">
        <v>406</v>
      </c>
      <c r="C21" s="108"/>
      <c r="D21" s="109">
        <v>14</v>
      </c>
      <c r="E21" s="99" t="s">
        <v>171</v>
      </c>
      <c r="F21" s="22"/>
    </row>
    <row r="22" spans="1:7" ht="14.25" customHeight="1">
      <c r="A22" s="107"/>
      <c r="B22" s="85" t="s">
        <v>407</v>
      </c>
      <c r="C22" s="86" t="s">
        <v>408</v>
      </c>
      <c r="D22" s="110"/>
      <c r="E22" s="99"/>
      <c r="G22" t="s">
        <v>173</v>
      </c>
    </row>
    <row r="23" spans="1:7" ht="14.25" customHeight="1">
      <c r="A23" s="74">
        <v>13</v>
      </c>
      <c r="B23" s="76"/>
      <c r="C23" s="87" t="s">
        <v>409</v>
      </c>
      <c r="D23" s="71">
        <v>13</v>
      </c>
      <c r="E23" s="75"/>
    </row>
    <row r="24" spans="1:7" ht="14.25" customHeight="1">
      <c r="A24" s="72">
        <v>12</v>
      </c>
      <c r="B24" s="76" t="s">
        <v>410</v>
      </c>
      <c r="C24" s="87"/>
      <c r="D24" s="72">
        <v>12</v>
      </c>
      <c r="E24" s="75"/>
    </row>
    <row r="25" spans="1:7" ht="14.25" customHeight="1">
      <c r="A25" s="72">
        <v>11</v>
      </c>
      <c r="B25" s="78"/>
      <c r="C25" s="86" t="s">
        <v>411</v>
      </c>
      <c r="D25" s="72">
        <v>11</v>
      </c>
      <c r="E25" s="75"/>
    </row>
    <row r="26" spans="1:7" ht="14.25" customHeight="1">
      <c r="A26" s="72">
        <v>10</v>
      </c>
      <c r="B26" s="76" t="s">
        <v>412</v>
      </c>
      <c r="C26" s="83"/>
      <c r="D26" s="70">
        <v>10</v>
      </c>
      <c r="E26" s="75"/>
    </row>
    <row r="27" spans="1:7" ht="14.25" customHeight="1">
      <c r="A27" s="70">
        <v>9</v>
      </c>
      <c r="B27" s="97" t="s">
        <v>413</v>
      </c>
      <c r="C27" s="97"/>
      <c r="D27" s="71">
        <v>9</v>
      </c>
      <c r="E27" s="75" t="s">
        <v>168</v>
      </c>
    </row>
    <row r="28" spans="1:7" ht="14.25" customHeight="1">
      <c r="A28" s="109">
        <v>8</v>
      </c>
      <c r="B28" s="108" t="s">
        <v>414</v>
      </c>
      <c r="C28" s="108"/>
      <c r="D28" s="109">
        <v>8</v>
      </c>
      <c r="E28" s="99" t="s">
        <v>171</v>
      </c>
      <c r="F28" s="22"/>
    </row>
    <row r="29" spans="1:7" ht="14.25" customHeight="1">
      <c r="A29" s="111"/>
      <c r="B29" s="86" t="s">
        <v>415</v>
      </c>
      <c r="C29" s="86" t="s">
        <v>416</v>
      </c>
      <c r="D29" s="111"/>
      <c r="E29" s="99"/>
      <c r="G29" t="s">
        <v>174</v>
      </c>
    </row>
    <row r="30" spans="1:7" ht="14.25" customHeight="1">
      <c r="A30" s="110"/>
      <c r="B30" s="85" t="s">
        <v>417</v>
      </c>
      <c r="C30" s="86" t="s">
        <v>418</v>
      </c>
      <c r="D30" s="110"/>
      <c r="E30" s="99"/>
    </row>
    <row r="31" spans="1:7" ht="14.25" customHeight="1">
      <c r="A31" s="72">
        <v>7</v>
      </c>
      <c r="B31" s="88"/>
      <c r="C31" s="87" t="s">
        <v>419</v>
      </c>
      <c r="D31" s="72">
        <v>7</v>
      </c>
      <c r="E31" s="75"/>
    </row>
    <row r="32" spans="1:7" ht="14.25" customHeight="1">
      <c r="A32" s="72">
        <v>6</v>
      </c>
      <c r="B32" s="76" t="s">
        <v>420</v>
      </c>
      <c r="C32" s="87"/>
      <c r="D32" s="70">
        <v>6</v>
      </c>
      <c r="E32" s="75"/>
    </row>
    <row r="33" spans="1:11" ht="14.25" customHeight="1">
      <c r="A33" s="72">
        <v>5</v>
      </c>
      <c r="B33" s="88"/>
      <c r="C33" s="85" t="s">
        <v>421</v>
      </c>
      <c r="D33" s="71">
        <v>5</v>
      </c>
      <c r="E33" s="75"/>
    </row>
    <row r="34" spans="1:11" ht="14.25" customHeight="1">
      <c r="A34" s="72">
        <v>4</v>
      </c>
      <c r="B34" s="76" t="s">
        <v>422</v>
      </c>
      <c r="C34" s="85"/>
      <c r="D34" s="71">
        <v>4</v>
      </c>
      <c r="E34" s="75"/>
    </row>
    <row r="35" spans="1:11" ht="14.25" customHeight="1">
      <c r="A35" s="72">
        <v>3</v>
      </c>
      <c r="B35" s="91"/>
      <c r="C35" s="91"/>
      <c r="D35" s="72">
        <v>3</v>
      </c>
      <c r="E35" s="75"/>
    </row>
    <row r="36" spans="1:11" ht="14.25" customHeight="1">
      <c r="A36" s="72">
        <v>2</v>
      </c>
      <c r="B36" s="91"/>
      <c r="C36" s="91"/>
      <c r="D36" s="71">
        <v>2</v>
      </c>
      <c r="E36" s="75"/>
    </row>
    <row r="37" spans="1:11" ht="14.25" customHeight="1">
      <c r="A37" s="71">
        <v>1</v>
      </c>
      <c r="B37" s="91" t="s">
        <v>423</v>
      </c>
      <c r="C37" s="91"/>
      <c r="D37" s="71">
        <v>1</v>
      </c>
      <c r="E37" s="75" t="s">
        <v>168</v>
      </c>
    </row>
    <row r="38" spans="1:11">
      <c r="G38" t="s">
        <v>175</v>
      </c>
      <c r="K38" t="s">
        <v>176</v>
      </c>
    </row>
  </sheetData>
  <mergeCells count="22">
    <mergeCell ref="E13:E15"/>
    <mergeCell ref="E21:E22"/>
    <mergeCell ref="E28:E30"/>
    <mergeCell ref="A13:A15"/>
    <mergeCell ref="B13:C13"/>
    <mergeCell ref="D13:D15"/>
    <mergeCell ref="B20:C20"/>
    <mergeCell ref="A21:A22"/>
    <mergeCell ref="B21:C21"/>
    <mergeCell ref="D21:D22"/>
    <mergeCell ref="A28:A30"/>
    <mergeCell ref="B28:C28"/>
    <mergeCell ref="D28:D30"/>
    <mergeCell ref="B35:C35"/>
    <mergeCell ref="B36:C36"/>
    <mergeCell ref="B37:C37"/>
    <mergeCell ref="B1:C1"/>
    <mergeCell ref="B2:C2"/>
    <mergeCell ref="B3:C6"/>
    <mergeCell ref="B7:C7"/>
    <mergeCell ref="B12:C12"/>
    <mergeCell ref="B27:C27"/>
  </mergeCells>
  <pageMargins left="0.25" right="0.25" top="1.1437000000000002" bottom="1.1437000000000002" header="0.75000000000000011" footer="0.75000000000000011"/>
  <pageSetup fitToWidth="0" fitToHeight="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G43"/>
  <sheetViews>
    <sheetView zoomScaleNormal="100" workbookViewId="0">
      <selection activeCell="A10" sqref="A10"/>
    </sheetView>
  </sheetViews>
  <sheetFormatPr baseColWidth="10" defaultColWidth="8.83203125" defaultRowHeight="15"/>
  <cols>
    <col min="1" max="1" width="9.6640625" style="28" customWidth="1"/>
    <col min="2" max="2" width="5.83203125" style="28" customWidth="1"/>
    <col min="3" max="3" width="7.5" style="28" customWidth="1"/>
    <col min="4" max="5" width="9.5" style="28" customWidth="1"/>
    <col min="6" max="6" width="10.83203125" style="28" customWidth="1"/>
    <col min="7" max="7" width="4.1640625" style="28" customWidth="1"/>
    <col min="8" max="9" width="8.5" style="28" customWidth="1"/>
    <col min="10" max="10" width="9.83203125" style="28" customWidth="1"/>
    <col min="11" max="11" width="9.1640625" style="28" customWidth="1"/>
    <col min="12" max="12" width="1.5" style="28" customWidth="1"/>
    <col min="13" max="13" width="8.83203125" style="28" customWidth="1"/>
    <col min="14" max="14" width="4" style="28" customWidth="1"/>
    <col min="15" max="15" width="8.5" style="28" customWidth="1"/>
    <col min="16" max="1021" width="9.5" style="28" customWidth="1"/>
  </cols>
  <sheetData>
    <row r="1" spans="1:18">
      <c r="A1" s="23" t="s">
        <v>177</v>
      </c>
      <c r="B1" s="24" t="s">
        <v>178</v>
      </c>
      <c r="C1" s="25" t="s">
        <v>179</v>
      </c>
      <c r="D1" s="26" t="s">
        <v>180</v>
      </c>
      <c r="E1" s="25" t="s">
        <v>181</v>
      </c>
      <c r="F1" s="27" t="s">
        <v>182</v>
      </c>
      <c r="H1"/>
      <c r="I1"/>
      <c r="J1"/>
      <c r="K1"/>
      <c r="L1"/>
      <c r="M1"/>
      <c r="N1"/>
      <c r="O1"/>
      <c r="P1"/>
      <c r="Q1"/>
      <c r="R1"/>
    </row>
    <row r="2" spans="1:18">
      <c r="B2" s="29">
        <v>3</v>
      </c>
      <c r="C2" s="30"/>
      <c r="D2" s="31" t="s">
        <v>183</v>
      </c>
      <c r="E2" s="32" t="s">
        <v>184</v>
      </c>
      <c r="F2" s="33" t="s">
        <v>185</v>
      </c>
      <c r="H2"/>
      <c r="I2"/>
      <c r="J2"/>
      <c r="K2"/>
      <c r="L2"/>
      <c r="M2"/>
      <c r="N2"/>
      <c r="O2"/>
      <c r="P2"/>
      <c r="Q2"/>
      <c r="R2"/>
    </row>
    <row r="3" spans="1:18">
      <c r="A3"/>
      <c r="B3"/>
      <c r="C3"/>
      <c r="D3"/>
      <c r="E3"/>
      <c r="F3"/>
      <c r="H3"/>
      <c r="I3"/>
      <c r="J3"/>
      <c r="K3"/>
      <c r="L3"/>
      <c r="M3"/>
      <c r="N3"/>
      <c r="O3"/>
      <c r="P3"/>
      <c r="Q3"/>
      <c r="R3"/>
    </row>
    <row r="4" spans="1:18">
      <c r="H4"/>
      <c r="I4"/>
      <c r="J4"/>
      <c r="K4"/>
      <c r="L4"/>
      <c r="M4"/>
      <c r="N4"/>
      <c r="O4"/>
      <c r="P4"/>
      <c r="Q4"/>
      <c r="R4"/>
    </row>
    <row r="5" spans="1:18">
      <c r="H5"/>
      <c r="I5"/>
      <c r="J5"/>
      <c r="K5"/>
      <c r="L5"/>
      <c r="M5"/>
      <c r="N5"/>
      <c r="O5"/>
      <c r="P5"/>
      <c r="Q5"/>
      <c r="R5"/>
    </row>
    <row r="6" spans="1:18">
      <c r="A6" s="23" t="s">
        <v>186</v>
      </c>
      <c r="B6" s="24" t="s">
        <v>178</v>
      </c>
      <c r="C6" s="25" t="s">
        <v>179</v>
      </c>
      <c r="D6" s="26" t="s">
        <v>180</v>
      </c>
      <c r="E6" s="25" t="s">
        <v>181</v>
      </c>
      <c r="F6" s="27" t="s">
        <v>182</v>
      </c>
      <c r="H6"/>
      <c r="I6"/>
      <c r="J6"/>
      <c r="K6"/>
      <c r="L6"/>
      <c r="M6"/>
      <c r="N6"/>
      <c r="O6"/>
      <c r="P6"/>
      <c r="Q6"/>
      <c r="R6"/>
    </row>
    <row r="7" spans="1:18">
      <c r="B7" s="29">
        <v>7</v>
      </c>
      <c r="C7" s="30"/>
      <c r="D7" s="31" t="s">
        <v>187</v>
      </c>
      <c r="E7" s="32" t="s">
        <v>188</v>
      </c>
      <c r="F7" s="33" t="s">
        <v>189</v>
      </c>
      <c r="H7"/>
      <c r="I7"/>
      <c r="J7"/>
      <c r="K7"/>
      <c r="L7"/>
      <c r="M7"/>
      <c r="N7"/>
      <c r="O7"/>
      <c r="P7"/>
      <c r="Q7"/>
      <c r="R7"/>
    </row>
    <row r="8" spans="1:18">
      <c r="A8"/>
      <c r="B8"/>
      <c r="C8"/>
      <c r="D8"/>
      <c r="E8"/>
      <c r="F8"/>
      <c r="H8"/>
      <c r="I8"/>
      <c r="J8"/>
      <c r="K8"/>
      <c r="L8"/>
      <c r="M8"/>
      <c r="N8"/>
      <c r="O8"/>
      <c r="P8"/>
      <c r="Q8"/>
      <c r="R8"/>
    </row>
    <row r="9" spans="1:18">
      <c r="H9"/>
      <c r="I9"/>
      <c r="J9"/>
      <c r="K9"/>
      <c r="L9"/>
      <c r="M9"/>
      <c r="N9"/>
      <c r="O9"/>
      <c r="P9"/>
      <c r="Q9"/>
      <c r="R9"/>
    </row>
    <row r="10" spans="1:18">
      <c r="A10" s="23" t="s">
        <v>186</v>
      </c>
      <c r="B10" s="24" t="s">
        <v>178</v>
      </c>
      <c r="C10" s="25" t="s">
        <v>179</v>
      </c>
      <c r="D10" s="26" t="s">
        <v>180</v>
      </c>
      <c r="E10" s="25" t="s">
        <v>181</v>
      </c>
      <c r="F10" s="27" t="s">
        <v>182</v>
      </c>
      <c r="H10"/>
      <c r="I10"/>
      <c r="J10"/>
      <c r="K10"/>
      <c r="L10"/>
      <c r="M10"/>
      <c r="N10"/>
      <c r="O10"/>
      <c r="P10"/>
      <c r="Q10"/>
      <c r="R10"/>
    </row>
    <row r="11" spans="1:18">
      <c r="B11" s="29">
        <v>1</v>
      </c>
      <c r="C11" s="30"/>
      <c r="D11" s="31" t="s">
        <v>190</v>
      </c>
      <c r="E11" s="32" t="s">
        <v>191</v>
      </c>
      <c r="F11" s="33" t="s">
        <v>192</v>
      </c>
      <c r="H11"/>
      <c r="I11"/>
      <c r="J11"/>
      <c r="K11"/>
      <c r="L11"/>
      <c r="M11"/>
      <c r="N11"/>
      <c r="O11"/>
      <c r="P11"/>
      <c r="Q11"/>
      <c r="R11"/>
    </row>
    <row r="12" spans="1:18">
      <c r="B12" s="29">
        <v>5</v>
      </c>
      <c r="C12" s="30"/>
      <c r="D12" s="31" t="s">
        <v>193</v>
      </c>
      <c r="E12" s="32" t="s">
        <v>194</v>
      </c>
      <c r="F12" s="33" t="s">
        <v>195</v>
      </c>
      <c r="H12"/>
      <c r="I12"/>
      <c r="J12"/>
      <c r="K12"/>
      <c r="L12"/>
      <c r="M12"/>
      <c r="N12"/>
      <c r="O12"/>
      <c r="P12"/>
      <c r="Q12"/>
      <c r="R12"/>
    </row>
    <row r="13" spans="1:18">
      <c r="B13" s="29">
        <v>9</v>
      </c>
      <c r="C13" s="30"/>
      <c r="D13" s="31" t="s">
        <v>196</v>
      </c>
      <c r="E13" s="32" t="s">
        <v>197</v>
      </c>
      <c r="F13" s="33" t="s">
        <v>198</v>
      </c>
      <c r="H13"/>
      <c r="I13"/>
      <c r="J13"/>
      <c r="K13"/>
      <c r="L13"/>
      <c r="M13"/>
      <c r="N13"/>
      <c r="O13"/>
      <c r="P13"/>
      <c r="Q13"/>
      <c r="R13"/>
    </row>
    <row r="14" spans="1:18">
      <c r="B14" s="29">
        <v>13</v>
      </c>
      <c r="C14" s="30"/>
      <c r="D14" s="31" t="s">
        <v>199</v>
      </c>
      <c r="E14" s="32" t="s">
        <v>200</v>
      </c>
      <c r="F14" s="33" t="s">
        <v>201</v>
      </c>
      <c r="H14"/>
      <c r="I14"/>
      <c r="J14"/>
      <c r="K14"/>
      <c r="L14"/>
      <c r="M14"/>
      <c r="N14"/>
      <c r="O14"/>
      <c r="P14"/>
      <c r="Q14"/>
      <c r="R14"/>
    </row>
    <row r="15" spans="1:18">
      <c r="A15"/>
      <c r="B15"/>
      <c r="C15"/>
      <c r="D15"/>
      <c r="E15"/>
      <c r="F15"/>
      <c r="H15"/>
      <c r="I15"/>
      <c r="J15"/>
      <c r="K15"/>
      <c r="L15"/>
      <c r="M15"/>
      <c r="N15"/>
      <c r="O15"/>
      <c r="P15"/>
      <c r="Q15"/>
      <c r="R15"/>
    </row>
    <row r="16" spans="1:18">
      <c r="H16"/>
      <c r="I16"/>
      <c r="J16"/>
      <c r="K16"/>
      <c r="L16"/>
      <c r="M16"/>
      <c r="N16"/>
      <c r="O16"/>
      <c r="P16"/>
      <c r="Q16"/>
      <c r="R16"/>
    </row>
    <row r="17" spans="2:18">
      <c r="H17"/>
      <c r="I17"/>
      <c r="J17"/>
      <c r="K17"/>
      <c r="L17"/>
      <c r="M17"/>
      <c r="N17"/>
      <c r="O17"/>
      <c r="P17"/>
      <c r="Q17"/>
      <c r="R17"/>
    </row>
    <row r="19" spans="2:18">
      <c r="B19"/>
      <c r="C19"/>
      <c r="D19"/>
      <c r="E19"/>
      <c r="F19"/>
      <c r="G19"/>
      <c r="H19"/>
      <c r="I19"/>
      <c r="J19"/>
      <c r="K19"/>
      <c r="L19"/>
      <c r="M19"/>
    </row>
    <row r="20" spans="2:18">
      <c r="B20"/>
      <c r="C20"/>
      <c r="D20"/>
      <c r="E20"/>
      <c r="F20" s="23" t="s">
        <v>202</v>
      </c>
      <c r="G20" s="34" t="s">
        <v>178</v>
      </c>
      <c r="H20" s="25" t="s">
        <v>179</v>
      </c>
      <c r="I20" s="25" t="s">
        <v>180</v>
      </c>
      <c r="J20" s="25" t="s">
        <v>181</v>
      </c>
      <c r="K20" s="27" t="s">
        <v>182</v>
      </c>
      <c r="L20"/>
      <c r="M20" s="23" t="s">
        <v>202</v>
      </c>
      <c r="N20" s="34" t="s">
        <v>178</v>
      </c>
      <c r="O20" s="25" t="s">
        <v>179</v>
      </c>
      <c r="P20" s="26" t="s">
        <v>180</v>
      </c>
      <c r="Q20" s="25" t="s">
        <v>181</v>
      </c>
      <c r="R20" s="27" t="s">
        <v>182</v>
      </c>
    </row>
    <row r="21" spans="2:18">
      <c r="B21"/>
      <c r="C21"/>
      <c r="D21"/>
      <c r="E21"/>
      <c r="G21" s="35">
        <v>0</v>
      </c>
      <c r="H21" s="36"/>
      <c r="I21" s="37" t="s">
        <v>203</v>
      </c>
      <c r="J21" s="37" t="s">
        <v>204</v>
      </c>
      <c r="K21" s="38" t="s">
        <v>205</v>
      </c>
      <c r="L21"/>
      <c r="N21" s="29">
        <v>10</v>
      </c>
      <c r="O21" s="30"/>
      <c r="P21" s="31" t="s">
        <v>206</v>
      </c>
      <c r="Q21" s="32" t="s">
        <v>207</v>
      </c>
      <c r="R21" s="33" t="s">
        <v>208</v>
      </c>
    </row>
    <row r="22" spans="2:18">
      <c r="B22"/>
      <c r="C22"/>
      <c r="D22"/>
      <c r="E22"/>
      <c r="G22" s="39">
        <v>2</v>
      </c>
      <c r="H22" s="40"/>
      <c r="I22" s="41" t="s">
        <v>209</v>
      </c>
      <c r="J22" s="41" t="s">
        <v>210</v>
      </c>
      <c r="K22" s="42" t="s">
        <v>211</v>
      </c>
      <c r="L22"/>
      <c r="N22" s="29">
        <v>11</v>
      </c>
      <c r="O22" s="30"/>
      <c r="P22" s="31" t="s">
        <v>212</v>
      </c>
      <c r="Q22" s="32" t="s">
        <v>213</v>
      </c>
      <c r="R22" s="33" t="s">
        <v>214</v>
      </c>
    </row>
    <row r="23" spans="2:18">
      <c r="B23"/>
      <c r="C23"/>
      <c r="D23"/>
      <c r="E23"/>
      <c r="G23" s="39">
        <v>4</v>
      </c>
      <c r="H23" s="40"/>
      <c r="I23" s="41" t="s">
        <v>215</v>
      </c>
      <c r="J23" s="41" t="s">
        <v>216</v>
      </c>
      <c r="K23" s="42" t="s">
        <v>217</v>
      </c>
      <c r="L23"/>
      <c r="N23" s="29">
        <v>12</v>
      </c>
      <c r="O23" s="30"/>
      <c r="P23" s="31" t="s">
        <v>218</v>
      </c>
      <c r="Q23" s="32" t="s">
        <v>219</v>
      </c>
      <c r="R23" s="33" t="s">
        <v>220</v>
      </c>
    </row>
    <row r="24" spans="2:18">
      <c r="B24"/>
      <c r="C24"/>
      <c r="D24"/>
      <c r="E24"/>
      <c r="G24" s="39">
        <v>6</v>
      </c>
      <c r="H24" s="40"/>
      <c r="I24" s="41" t="s">
        <v>221</v>
      </c>
      <c r="J24" s="41" t="s">
        <v>222</v>
      </c>
      <c r="K24" s="42" t="s">
        <v>223</v>
      </c>
      <c r="L24"/>
      <c r="N24" s="29">
        <v>14</v>
      </c>
      <c r="O24" s="30"/>
      <c r="P24" s="31" t="s">
        <v>224</v>
      </c>
      <c r="Q24" s="32" t="s">
        <v>225</v>
      </c>
      <c r="R24" s="33" t="s">
        <v>226</v>
      </c>
    </row>
    <row r="25" spans="2:18">
      <c r="B25"/>
      <c r="C25"/>
      <c r="D25"/>
      <c r="E25"/>
      <c r="G25" s="43">
        <v>8</v>
      </c>
      <c r="H25" s="44"/>
      <c r="I25" s="45" t="s">
        <v>227</v>
      </c>
      <c r="J25" s="45" t="s">
        <v>228</v>
      </c>
      <c r="K25" s="46" t="s">
        <v>229</v>
      </c>
      <c r="L25"/>
      <c r="N25" s="29">
        <v>15</v>
      </c>
      <c r="O25" s="30"/>
      <c r="P25" s="31" t="s">
        <v>230</v>
      </c>
      <c r="Q25" s="32" t="s">
        <v>231</v>
      </c>
      <c r="R25" s="33" t="s">
        <v>232</v>
      </c>
    </row>
    <row r="26" spans="2:18">
      <c r="B26"/>
      <c r="C26"/>
      <c r="D26"/>
      <c r="E26"/>
      <c r="F26"/>
      <c r="G26"/>
      <c r="H26"/>
      <c r="I26"/>
      <c r="J26"/>
      <c r="K26"/>
      <c r="L26"/>
      <c r="M26"/>
    </row>
    <row r="27" spans="2:18">
      <c r="B27"/>
      <c r="C27"/>
      <c r="D27"/>
      <c r="E27"/>
      <c r="F27"/>
      <c r="G27"/>
      <c r="H27"/>
      <c r="I27"/>
      <c r="J27"/>
      <c r="K27"/>
      <c r="L27"/>
      <c r="M27"/>
    </row>
    <row r="28" spans="2:18">
      <c r="B28"/>
      <c r="C28"/>
      <c r="D28"/>
      <c r="E28"/>
      <c r="F28"/>
      <c r="G28"/>
      <c r="H28"/>
      <c r="I28"/>
      <c r="J28"/>
      <c r="K28"/>
      <c r="L28"/>
      <c r="M28"/>
    </row>
    <row r="29" spans="2:18">
      <c r="B29"/>
      <c r="C29"/>
      <c r="D29"/>
      <c r="E29"/>
      <c r="F29"/>
      <c r="G29"/>
      <c r="H29"/>
      <c r="I29"/>
      <c r="J29"/>
      <c r="K29"/>
      <c r="L29"/>
      <c r="M29"/>
    </row>
    <row r="30" spans="2:18">
      <c r="B30"/>
      <c r="C30"/>
      <c r="D30"/>
      <c r="E30"/>
      <c r="F30"/>
      <c r="G30"/>
      <c r="H30"/>
      <c r="I30"/>
      <c r="J30"/>
      <c r="K30"/>
      <c r="L30"/>
      <c r="M30"/>
    </row>
    <row r="31" spans="2:18">
      <c r="B31"/>
      <c r="C31"/>
      <c r="D31"/>
      <c r="E31"/>
      <c r="F31"/>
      <c r="G31"/>
    </row>
    <row r="32" spans="2:18">
      <c r="B32"/>
      <c r="C32"/>
      <c r="D32"/>
      <c r="E32"/>
      <c r="F32"/>
      <c r="G32"/>
    </row>
    <row r="33" spans="2:7">
      <c r="B33"/>
      <c r="C33"/>
      <c r="D33"/>
      <c r="E33"/>
      <c r="F33"/>
      <c r="G33"/>
    </row>
    <row r="34" spans="2:7">
      <c r="B34"/>
      <c r="C34"/>
      <c r="D34"/>
      <c r="E34"/>
      <c r="F34"/>
      <c r="G34"/>
    </row>
    <row r="35" spans="2:7">
      <c r="B35"/>
      <c r="C35"/>
      <c r="D35"/>
      <c r="E35"/>
      <c r="F35"/>
      <c r="G35"/>
    </row>
    <row r="36" spans="2:7">
      <c r="B36"/>
      <c r="C36"/>
      <c r="D36"/>
      <c r="E36"/>
      <c r="F36"/>
      <c r="G36"/>
    </row>
    <row r="37" spans="2:7">
      <c r="B37"/>
      <c r="C37"/>
      <c r="D37"/>
      <c r="E37"/>
      <c r="F37"/>
      <c r="G37"/>
    </row>
    <row r="38" spans="2:7">
      <c r="B38"/>
      <c r="C38"/>
      <c r="D38"/>
      <c r="E38"/>
      <c r="F38"/>
      <c r="G38"/>
    </row>
    <row r="39" spans="2:7">
      <c r="B39"/>
      <c r="C39"/>
      <c r="D39"/>
      <c r="E39"/>
      <c r="F39"/>
      <c r="G39"/>
    </row>
    <row r="40" spans="2:7">
      <c r="B40"/>
      <c r="C40"/>
      <c r="D40"/>
      <c r="E40"/>
      <c r="F40"/>
      <c r="G40"/>
    </row>
    <row r="41" spans="2:7">
      <c r="B41"/>
      <c r="C41"/>
      <c r="D41"/>
      <c r="E41"/>
      <c r="F41"/>
      <c r="G41"/>
    </row>
    <row r="42" spans="2:7">
      <c r="B42"/>
      <c r="C42"/>
      <c r="D42"/>
      <c r="E42"/>
      <c r="F42"/>
      <c r="G42"/>
    </row>
    <row r="43" spans="2:7">
      <c r="B43"/>
      <c r="C43"/>
      <c r="D43"/>
      <c r="E43"/>
      <c r="F43"/>
      <c r="G43"/>
    </row>
  </sheetData>
  <pageMargins left="0.25" right="0.25" top="1.1437000000000002" bottom="1.1437000000000002" header="0.75000000000000011" footer="0.75000000000000011"/>
  <pageSetup scale="92" fitToWidth="0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0"/>
  <sheetViews>
    <sheetView zoomScaleNormal="100" workbookViewId="0"/>
  </sheetViews>
  <sheetFormatPr baseColWidth="10" defaultColWidth="8.83203125" defaultRowHeight="15"/>
  <cols>
    <col min="1" max="1" width="10.5" customWidth="1"/>
    <col min="2" max="2" width="36.83203125" customWidth="1"/>
    <col min="3" max="3" width="18.5" style="49" customWidth="1"/>
    <col min="4" max="4" width="13.5" customWidth="1"/>
    <col min="5" max="1024" width="9.5" customWidth="1"/>
  </cols>
  <sheetData>
    <row r="1" spans="1:4">
      <c r="A1" s="47" t="s">
        <v>233</v>
      </c>
      <c r="B1" s="47" t="s">
        <v>234</v>
      </c>
      <c r="C1" s="48" t="s">
        <v>235</v>
      </c>
      <c r="D1" s="47" t="s">
        <v>236</v>
      </c>
    </row>
    <row r="2" spans="1:4">
      <c r="A2" s="49"/>
      <c r="B2" t="s">
        <v>237</v>
      </c>
      <c r="D2" s="50">
        <v>15</v>
      </c>
    </row>
    <row r="3" spans="1:4">
      <c r="A3" s="49"/>
      <c r="B3" t="s">
        <v>238</v>
      </c>
      <c r="D3" s="50">
        <v>21</v>
      </c>
    </row>
    <row r="4" spans="1:4">
      <c r="A4" s="49"/>
      <c r="B4" t="s">
        <v>239</v>
      </c>
      <c r="D4" s="50">
        <v>9</v>
      </c>
    </row>
    <row r="5" spans="1:4">
      <c r="A5" s="49"/>
      <c r="B5" t="s">
        <v>240</v>
      </c>
      <c r="D5" s="50">
        <v>24</v>
      </c>
    </row>
    <row r="6" spans="1:4">
      <c r="A6" s="49"/>
      <c r="B6" t="s">
        <v>241</v>
      </c>
      <c r="D6" s="50">
        <v>25</v>
      </c>
    </row>
    <row r="7" spans="1:4">
      <c r="A7" s="49"/>
      <c r="B7" t="s">
        <v>242</v>
      </c>
      <c r="D7" s="50">
        <v>22</v>
      </c>
    </row>
    <row r="8" spans="1:4">
      <c r="A8" s="49"/>
      <c r="B8" t="s">
        <v>243</v>
      </c>
      <c r="D8" s="50">
        <v>23</v>
      </c>
    </row>
    <row r="9" spans="1:4">
      <c r="A9" s="49"/>
      <c r="B9" t="s">
        <v>244</v>
      </c>
      <c r="D9" s="50">
        <v>18</v>
      </c>
    </row>
    <row r="10" spans="1:4">
      <c r="A10" s="49"/>
      <c r="B10" t="s">
        <v>245</v>
      </c>
      <c r="D10" s="50">
        <v>19</v>
      </c>
    </row>
    <row r="11" spans="1:4">
      <c r="A11" s="49"/>
      <c r="B11" t="s">
        <v>246</v>
      </c>
      <c r="D11" s="50">
        <v>16</v>
      </c>
    </row>
    <row r="12" spans="1:4">
      <c r="A12" s="49"/>
      <c r="B12" t="s">
        <v>247</v>
      </c>
      <c r="D12" s="50">
        <v>17</v>
      </c>
    </row>
    <row r="13" spans="1:4">
      <c r="A13" s="49"/>
      <c r="B13" t="s">
        <v>248</v>
      </c>
      <c r="D13" s="50">
        <v>12</v>
      </c>
    </row>
    <row r="14" spans="1:4">
      <c r="A14" s="49"/>
      <c r="B14" t="s">
        <v>249</v>
      </c>
      <c r="D14" s="50">
        <v>13</v>
      </c>
    </row>
    <row r="15" spans="1:4">
      <c r="A15" s="49"/>
      <c r="B15" t="s">
        <v>250</v>
      </c>
      <c r="D15" s="50">
        <v>10</v>
      </c>
    </row>
    <row r="16" spans="1:4">
      <c r="A16" s="49"/>
      <c r="B16" t="s">
        <v>251</v>
      </c>
      <c r="D16" s="50">
        <v>11</v>
      </c>
    </row>
    <row r="17" spans="1:4">
      <c r="A17" s="49"/>
      <c r="B17" t="s">
        <v>252</v>
      </c>
      <c r="C17"/>
      <c r="D17" s="50">
        <v>6</v>
      </c>
    </row>
    <row r="18" spans="1:4">
      <c r="A18" s="49"/>
      <c r="B18" t="s">
        <v>253</v>
      </c>
      <c r="C18"/>
      <c r="D18" s="50">
        <v>7</v>
      </c>
    </row>
    <row r="19" spans="1:4">
      <c r="A19" s="49"/>
      <c r="B19" t="s">
        <v>254</v>
      </c>
      <c r="C19"/>
      <c r="D19" s="50">
        <v>4</v>
      </c>
    </row>
    <row r="20" spans="1:4">
      <c r="A20" s="49"/>
      <c r="B20" t="s">
        <v>255</v>
      </c>
      <c r="C20"/>
      <c r="D20" s="50">
        <v>5</v>
      </c>
    </row>
    <row r="21" spans="1:4">
      <c r="A21" s="49"/>
      <c r="B21" t="s">
        <v>46</v>
      </c>
      <c r="D21" s="50" t="s">
        <v>256</v>
      </c>
    </row>
    <row r="22" spans="1:4">
      <c r="A22" s="49"/>
      <c r="B22" t="s">
        <v>118</v>
      </c>
      <c r="D22" s="50">
        <v>31</v>
      </c>
    </row>
    <row r="23" spans="1:4">
      <c r="A23" s="49"/>
      <c r="B23" t="s">
        <v>121</v>
      </c>
      <c r="D23" s="50">
        <v>32</v>
      </c>
    </row>
    <row r="24" spans="1:4">
      <c r="A24" s="49"/>
      <c r="B24" t="s">
        <v>125</v>
      </c>
      <c r="D24" s="50">
        <v>3</v>
      </c>
    </row>
    <row r="25" spans="1:4">
      <c r="A25" s="49"/>
      <c r="B25" t="s">
        <v>257</v>
      </c>
      <c r="D25" s="50">
        <v>26</v>
      </c>
    </row>
    <row r="26" spans="1:4">
      <c r="A26" s="49"/>
      <c r="B26" t="s">
        <v>258</v>
      </c>
      <c r="C26" s="49" t="s">
        <v>259</v>
      </c>
      <c r="D26" s="50">
        <v>20</v>
      </c>
    </row>
    <row r="27" spans="1:4">
      <c r="A27" s="49"/>
      <c r="B27" t="s">
        <v>260</v>
      </c>
      <c r="C27" s="49" t="s">
        <v>259</v>
      </c>
      <c r="D27" s="50">
        <v>14</v>
      </c>
    </row>
    <row r="28" spans="1:4">
      <c r="A28" s="49"/>
      <c r="B28" t="s">
        <v>261</v>
      </c>
      <c r="C28" s="49" t="s">
        <v>259</v>
      </c>
      <c r="D28" s="50">
        <v>8</v>
      </c>
    </row>
    <row r="29" spans="1:4">
      <c r="A29" s="49"/>
      <c r="B29" t="s">
        <v>262</v>
      </c>
      <c r="C29" s="49" t="s">
        <v>259</v>
      </c>
      <c r="D29" s="50">
        <v>20</v>
      </c>
    </row>
    <row r="30" spans="1:4">
      <c r="A30" s="49"/>
      <c r="B30" t="s">
        <v>263</v>
      </c>
      <c r="C30" s="49" t="s">
        <v>259</v>
      </c>
      <c r="D30" s="50">
        <v>20</v>
      </c>
    </row>
    <row r="31" spans="1:4">
      <c r="A31" s="49"/>
      <c r="B31" t="s">
        <v>264</v>
      </c>
      <c r="C31" s="49" t="s">
        <v>259</v>
      </c>
      <c r="D31" s="51">
        <v>20</v>
      </c>
    </row>
    <row r="32" spans="1:4">
      <c r="A32" s="49"/>
      <c r="B32" t="s">
        <v>265</v>
      </c>
      <c r="C32" s="49" t="s">
        <v>259</v>
      </c>
      <c r="D32" s="50">
        <v>20</v>
      </c>
    </row>
    <row r="33" spans="1:4">
      <c r="A33" s="49"/>
      <c r="B33" t="s">
        <v>266</v>
      </c>
      <c r="C33" s="49" t="s">
        <v>259</v>
      </c>
      <c r="D33" s="51">
        <v>8</v>
      </c>
    </row>
    <row r="34" spans="1:4">
      <c r="A34" s="49"/>
      <c r="B34" t="s">
        <v>267</v>
      </c>
      <c r="C34" s="49" t="s">
        <v>259</v>
      </c>
      <c r="D34" s="50">
        <v>8</v>
      </c>
    </row>
    <row r="35" spans="1:4">
      <c r="A35" s="49"/>
      <c r="B35" t="s">
        <v>268</v>
      </c>
      <c r="C35" s="49" t="s">
        <v>259</v>
      </c>
      <c r="D35" s="50">
        <v>8</v>
      </c>
    </row>
    <row r="36" spans="1:4">
      <c r="A36" s="49"/>
      <c r="B36" t="s">
        <v>269</v>
      </c>
      <c r="C36" s="49" t="s">
        <v>259</v>
      </c>
      <c r="D36" s="50">
        <v>8</v>
      </c>
    </row>
    <row r="37" spans="1:4">
      <c r="A37" s="49"/>
      <c r="B37" t="s">
        <v>270</v>
      </c>
      <c r="C37" s="49" t="s">
        <v>259</v>
      </c>
      <c r="D37" s="50">
        <v>14</v>
      </c>
    </row>
    <row r="38" spans="1:4">
      <c r="A38" s="49"/>
      <c r="B38" t="s">
        <v>271</v>
      </c>
      <c r="C38" s="49" t="s">
        <v>259</v>
      </c>
      <c r="D38" s="50">
        <v>14</v>
      </c>
    </row>
    <row r="41" spans="1:4">
      <c r="C41"/>
    </row>
    <row r="42" spans="1:4">
      <c r="C42"/>
    </row>
    <row r="43" spans="1:4">
      <c r="C43"/>
    </row>
    <row r="44" spans="1:4">
      <c r="C44"/>
    </row>
    <row r="45" spans="1:4">
      <c r="C45" s="52"/>
    </row>
    <row r="46" spans="1:4">
      <c r="C46" s="52"/>
    </row>
    <row r="47" spans="1:4">
      <c r="C47" s="52"/>
    </row>
    <row r="48" spans="1:4">
      <c r="C48" s="14"/>
    </row>
    <row r="49" spans="3:3" ht="16">
      <c r="C49" s="53"/>
    </row>
    <row r="64" spans="3:3">
      <c r="C64"/>
    </row>
    <row r="65" spans="3:4">
      <c r="C65"/>
      <c r="D65" s="49"/>
    </row>
    <row r="66" spans="3:4">
      <c r="C66"/>
    </row>
    <row r="67" spans="3:4">
      <c r="C67"/>
      <c r="D67" s="49"/>
    </row>
    <row r="68" spans="3:4">
      <c r="C68"/>
      <c r="D68" s="49"/>
    </row>
    <row r="69" spans="3:4">
      <c r="C69"/>
      <c r="D69" s="49"/>
    </row>
    <row r="70" spans="3:4">
      <c r="C70"/>
    </row>
    <row r="71" spans="3:4">
      <c r="C71"/>
    </row>
    <row r="72" spans="3:4" ht="16">
      <c r="C72"/>
      <c r="D72" s="53"/>
    </row>
    <row r="73" spans="3:4">
      <c r="C73"/>
      <c r="D73" s="49"/>
    </row>
    <row r="74" spans="3:4">
      <c r="C74"/>
      <c r="D74" s="49"/>
    </row>
    <row r="75" spans="3:4">
      <c r="C75"/>
      <c r="D75" s="49"/>
    </row>
    <row r="76" spans="3:4">
      <c r="C76"/>
      <c r="D76" s="49"/>
    </row>
    <row r="77" spans="3:4">
      <c r="C77"/>
      <c r="D77" s="52"/>
    </row>
    <row r="78" spans="3:4">
      <c r="C78"/>
      <c r="D78" s="52"/>
    </row>
    <row r="79" spans="3:4">
      <c r="C79"/>
      <c r="D79" s="52"/>
    </row>
    <row r="80" spans="3:4">
      <c r="C80"/>
      <c r="D80" s="14"/>
    </row>
  </sheetData>
  <pageMargins left="0.70000000000000007" right="0.70000000000000007" top="1.1437000000000002" bottom="1.1437000000000002" header="0.75000000000000011" footer="0.75000000000000011"/>
  <pageSetup scale="93" fitToWidth="0" fitToHeight="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26"/>
  <sheetViews>
    <sheetView zoomScaleNormal="100" workbookViewId="0">
      <selection activeCell="N18" sqref="N18"/>
    </sheetView>
  </sheetViews>
  <sheetFormatPr baseColWidth="10" defaultColWidth="8.83203125" defaultRowHeight="15"/>
  <cols>
    <col min="1" max="1" width="8.5" customWidth="1"/>
    <col min="2" max="2" width="12.5" customWidth="1"/>
    <col min="3" max="3" width="3.1640625" style="66" customWidth="1"/>
    <col min="4" max="4" width="9.33203125" customWidth="1"/>
    <col min="5" max="5" width="12" customWidth="1"/>
    <col min="6" max="6" width="9.1640625" customWidth="1"/>
    <col min="7" max="7" width="15.5" customWidth="1"/>
    <col min="8" max="8" width="24.83203125" customWidth="1"/>
  </cols>
  <sheetData>
    <row r="1" spans="1:8">
      <c r="A1" s="112" t="s">
        <v>272</v>
      </c>
      <c r="B1" s="112"/>
      <c r="C1" s="112"/>
      <c r="D1" s="112"/>
      <c r="E1" s="112"/>
      <c r="F1" s="112"/>
      <c r="G1" s="112"/>
      <c r="H1" s="112"/>
    </row>
    <row r="2" spans="1:8">
      <c r="A2" s="114" t="s">
        <v>424</v>
      </c>
      <c r="B2" s="115"/>
      <c r="C2" s="115"/>
      <c r="D2" s="115"/>
      <c r="E2" s="116"/>
      <c r="F2" s="89"/>
      <c r="G2" s="117" t="s">
        <v>425</v>
      </c>
      <c r="H2" s="118"/>
    </row>
    <row r="3" spans="1:8">
      <c r="A3" s="113" t="s">
        <v>273</v>
      </c>
      <c r="B3" s="113"/>
      <c r="C3" s="60"/>
      <c r="D3" s="113" t="s">
        <v>274</v>
      </c>
      <c r="E3" s="113"/>
      <c r="G3" s="54" t="s">
        <v>275</v>
      </c>
      <c r="H3" s="55" t="s">
        <v>276</v>
      </c>
    </row>
    <row r="4" spans="1:8">
      <c r="A4" s="54" t="s">
        <v>277</v>
      </c>
      <c r="B4" s="54" t="s">
        <v>278</v>
      </c>
      <c r="C4" s="56" t="s">
        <v>279</v>
      </c>
      <c r="D4" s="54" t="s">
        <v>277</v>
      </c>
      <c r="E4" s="54" t="s">
        <v>278</v>
      </c>
      <c r="G4" s="57" t="s">
        <v>280</v>
      </c>
      <c r="H4" s="58" t="s">
        <v>281</v>
      </c>
    </row>
    <row r="5" spans="1:8" ht="16">
      <c r="A5" s="57" t="s">
        <v>280</v>
      </c>
      <c r="B5" s="59" t="s">
        <v>282</v>
      </c>
      <c r="C5" s="60" t="s">
        <v>279</v>
      </c>
      <c r="D5" s="57" t="s">
        <v>283</v>
      </c>
      <c r="E5" s="61" t="s">
        <v>283</v>
      </c>
      <c r="G5" s="57" t="s">
        <v>284</v>
      </c>
      <c r="H5" s="58" t="s">
        <v>281</v>
      </c>
    </row>
    <row r="6" spans="1:8">
      <c r="A6" s="57" t="s">
        <v>280</v>
      </c>
      <c r="B6" s="55" t="s">
        <v>285</v>
      </c>
      <c r="C6" s="60" t="s">
        <v>279</v>
      </c>
      <c r="D6" s="57" t="s">
        <v>283</v>
      </c>
      <c r="E6" s="55" t="s">
        <v>283</v>
      </c>
      <c r="G6" s="57" t="s">
        <v>286</v>
      </c>
      <c r="H6" s="58" t="s">
        <v>281</v>
      </c>
    </row>
    <row r="7" spans="1:8">
      <c r="A7" s="57" t="s">
        <v>280</v>
      </c>
      <c r="B7" s="55" t="s">
        <v>287</v>
      </c>
      <c r="C7" s="60" t="s">
        <v>279</v>
      </c>
      <c r="D7" s="57" t="s">
        <v>283</v>
      </c>
      <c r="E7" s="55" t="s">
        <v>283</v>
      </c>
      <c r="G7" s="57" t="s">
        <v>288</v>
      </c>
      <c r="H7" s="58" t="s">
        <v>22</v>
      </c>
    </row>
    <row r="8" spans="1:8">
      <c r="A8" s="57" t="s">
        <v>280</v>
      </c>
      <c r="B8" s="55" t="s">
        <v>289</v>
      </c>
      <c r="C8" s="60" t="s">
        <v>279</v>
      </c>
      <c r="D8" s="112" t="s">
        <v>290</v>
      </c>
      <c r="E8" s="112"/>
      <c r="G8" s="57" t="s">
        <v>291</v>
      </c>
      <c r="H8" s="58" t="s">
        <v>25</v>
      </c>
    </row>
    <row r="9" spans="1:8" ht="16">
      <c r="A9" s="57" t="s">
        <v>280</v>
      </c>
      <c r="B9" s="61" t="s">
        <v>292</v>
      </c>
      <c r="C9" s="60" t="s">
        <v>279</v>
      </c>
      <c r="D9" s="57" t="s">
        <v>284</v>
      </c>
      <c r="E9" s="55" t="s">
        <v>282</v>
      </c>
      <c r="G9" s="57" t="s">
        <v>293</v>
      </c>
      <c r="H9" s="58" t="s">
        <v>22</v>
      </c>
    </row>
    <row r="10" spans="1:8">
      <c r="A10" s="57" t="s">
        <v>280</v>
      </c>
      <c r="B10" s="55" t="s">
        <v>294</v>
      </c>
      <c r="C10" s="60" t="s">
        <v>279</v>
      </c>
      <c r="D10" s="57" t="s">
        <v>286</v>
      </c>
      <c r="E10" s="55" t="s">
        <v>282</v>
      </c>
      <c r="G10" s="57" t="s">
        <v>295</v>
      </c>
      <c r="H10" s="58" t="s">
        <v>25</v>
      </c>
    </row>
    <row r="11" spans="1:8">
      <c r="A11" s="57" t="s">
        <v>280</v>
      </c>
      <c r="B11" s="55" t="s">
        <v>296</v>
      </c>
      <c r="C11" s="60" t="s">
        <v>279</v>
      </c>
      <c r="D11" s="57" t="s">
        <v>283</v>
      </c>
      <c r="E11" s="55" t="s">
        <v>283</v>
      </c>
      <c r="G11" s="57" t="s">
        <v>297</v>
      </c>
      <c r="H11" s="58" t="s">
        <v>22</v>
      </c>
    </row>
    <row r="12" spans="1:8">
      <c r="A12" s="57" t="s">
        <v>280</v>
      </c>
      <c r="B12" s="55" t="s">
        <v>298</v>
      </c>
      <c r="C12" s="60" t="s">
        <v>279</v>
      </c>
      <c r="D12" s="57" t="s">
        <v>283</v>
      </c>
      <c r="E12" s="55" t="s">
        <v>283</v>
      </c>
      <c r="G12" s="57" t="s">
        <v>299</v>
      </c>
      <c r="H12" s="58" t="s">
        <v>25</v>
      </c>
    </row>
    <row r="13" spans="1:8">
      <c r="A13" s="57" t="s">
        <v>280</v>
      </c>
      <c r="B13" s="55" t="s">
        <v>300</v>
      </c>
      <c r="C13" s="60" t="s">
        <v>279</v>
      </c>
      <c r="D13" s="57" t="s">
        <v>283</v>
      </c>
      <c r="E13" s="55" t="s">
        <v>283</v>
      </c>
      <c r="G13" s="57" t="s">
        <v>301</v>
      </c>
      <c r="H13" s="58" t="s">
        <v>22</v>
      </c>
    </row>
    <row r="14" spans="1:8">
      <c r="A14" s="57" t="s">
        <v>280</v>
      </c>
      <c r="B14" s="55" t="s">
        <v>302</v>
      </c>
      <c r="C14" s="60" t="s">
        <v>279</v>
      </c>
      <c r="D14" s="57" t="s">
        <v>283</v>
      </c>
      <c r="E14" s="55" t="s">
        <v>283</v>
      </c>
      <c r="G14" s="57" t="s">
        <v>303</v>
      </c>
      <c r="H14" s="58" t="s">
        <v>25</v>
      </c>
    </row>
    <row r="15" spans="1:8">
      <c r="A15" s="57" t="s">
        <v>280</v>
      </c>
      <c r="B15" s="55" t="s">
        <v>304</v>
      </c>
      <c r="C15" s="60" t="s">
        <v>279</v>
      </c>
      <c r="D15" s="57" t="s">
        <v>283</v>
      </c>
      <c r="E15" s="55" t="s">
        <v>283</v>
      </c>
      <c r="G15" s="57" t="s">
        <v>305</v>
      </c>
      <c r="H15" s="58" t="s">
        <v>22</v>
      </c>
    </row>
    <row r="16" spans="1:8">
      <c r="A16" s="57" t="s">
        <v>280</v>
      </c>
      <c r="B16" s="55" t="s">
        <v>306</v>
      </c>
      <c r="C16" s="60" t="s">
        <v>279</v>
      </c>
      <c r="D16" s="57" t="s">
        <v>283</v>
      </c>
      <c r="E16" s="55" t="s">
        <v>283</v>
      </c>
      <c r="G16" s="57" t="s">
        <v>307</v>
      </c>
      <c r="H16" s="58" t="s">
        <v>25</v>
      </c>
    </row>
    <row r="17" spans="1:8">
      <c r="A17" s="57" t="s">
        <v>280</v>
      </c>
      <c r="B17" s="55" t="s">
        <v>308</v>
      </c>
      <c r="C17" s="60" t="s">
        <v>279</v>
      </c>
      <c r="D17" s="57" t="s">
        <v>284</v>
      </c>
      <c r="E17" s="55" t="s">
        <v>285</v>
      </c>
      <c r="G17" s="57" t="s">
        <v>309</v>
      </c>
      <c r="H17" s="58" t="s">
        <v>22</v>
      </c>
    </row>
    <row r="18" spans="1:8">
      <c r="A18" s="57" t="s">
        <v>280</v>
      </c>
      <c r="B18" s="55" t="s">
        <v>310</v>
      </c>
      <c r="C18" s="60" t="s">
        <v>279</v>
      </c>
      <c r="D18" s="57" t="s">
        <v>286</v>
      </c>
      <c r="E18" s="55" t="s">
        <v>285</v>
      </c>
      <c r="G18" s="57" t="s">
        <v>311</v>
      </c>
      <c r="H18" s="58" t="s">
        <v>22</v>
      </c>
    </row>
    <row r="19" spans="1:8">
      <c r="A19" s="57" t="s">
        <v>280</v>
      </c>
      <c r="B19" s="55" t="s">
        <v>312</v>
      </c>
      <c r="C19" s="60" t="s">
        <v>279</v>
      </c>
      <c r="D19" s="57" t="s">
        <v>283</v>
      </c>
      <c r="E19" s="55" t="s">
        <v>283</v>
      </c>
      <c r="G19" s="57" t="s">
        <v>313</v>
      </c>
      <c r="H19" s="58" t="s">
        <v>22</v>
      </c>
    </row>
    <row r="20" spans="1:8">
      <c r="A20" s="57" t="s">
        <v>280</v>
      </c>
      <c r="B20" s="55" t="s">
        <v>314</v>
      </c>
      <c r="C20" s="60" t="s">
        <v>279</v>
      </c>
      <c r="D20" s="57" t="s">
        <v>283</v>
      </c>
      <c r="E20" s="55" t="s">
        <v>283</v>
      </c>
      <c r="G20" s="57" t="s">
        <v>315</v>
      </c>
      <c r="H20" s="58" t="s">
        <v>25</v>
      </c>
    </row>
    <row r="21" spans="1:8">
      <c r="A21" s="57" t="s">
        <v>280</v>
      </c>
      <c r="B21" s="55" t="s">
        <v>316</v>
      </c>
      <c r="C21" s="60" t="s">
        <v>279</v>
      </c>
      <c r="D21" s="57" t="s">
        <v>283</v>
      </c>
      <c r="E21" s="55" t="s">
        <v>283</v>
      </c>
      <c r="G21" s="57" t="s">
        <v>317</v>
      </c>
      <c r="H21" s="58" t="s">
        <v>22</v>
      </c>
    </row>
    <row r="22" spans="1:8">
      <c r="A22" s="57" t="s">
        <v>280</v>
      </c>
      <c r="B22" s="55" t="s">
        <v>318</v>
      </c>
      <c r="C22" s="60" t="s">
        <v>279</v>
      </c>
      <c r="D22" s="57" t="s">
        <v>283</v>
      </c>
      <c r="E22" s="55" t="s">
        <v>283</v>
      </c>
      <c r="G22" s="57" t="s">
        <v>319</v>
      </c>
      <c r="H22" s="58" t="s">
        <v>22</v>
      </c>
    </row>
    <row r="23" spans="1:8">
      <c r="A23" s="57" t="s">
        <v>280</v>
      </c>
      <c r="B23" s="55" t="s">
        <v>320</v>
      </c>
      <c r="C23" s="60" t="s">
        <v>279</v>
      </c>
      <c r="D23" s="57" t="s">
        <v>283</v>
      </c>
      <c r="E23" s="55" t="s">
        <v>283</v>
      </c>
      <c r="G23" s="57" t="s">
        <v>321</v>
      </c>
      <c r="H23" s="58" t="s">
        <v>322</v>
      </c>
    </row>
    <row r="24" spans="1:8">
      <c r="A24" s="57" t="s">
        <v>280</v>
      </c>
      <c r="B24" s="55" t="s">
        <v>323</v>
      </c>
      <c r="C24" s="60" t="s">
        <v>279</v>
      </c>
      <c r="D24" s="57" t="s">
        <v>283</v>
      </c>
      <c r="E24" s="55" t="s">
        <v>283</v>
      </c>
      <c r="G24" s="57" t="s">
        <v>324</v>
      </c>
      <c r="H24" s="58" t="s">
        <v>322</v>
      </c>
    </row>
    <row r="25" spans="1:8">
      <c r="A25" s="57" t="s">
        <v>280</v>
      </c>
      <c r="B25" s="55" t="s">
        <v>325</v>
      </c>
      <c r="C25" s="60" t="s">
        <v>279</v>
      </c>
      <c r="D25" s="57" t="s">
        <v>283</v>
      </c>
      <c r="E25" s="55" t="s">
        <v>283</v>
      </c>
      <c r="G25" s="57" t="s">
        <v>326</v>
      </c>
      <c r="H25" s="58" t="s">
        <v>322</v>
      </c>
    </row>
    <row r="26" spans="1:8" ht="16">
      <c r="A26" s="57" t="s">
        <v>284</v>
      </c>
      <c r="B26" s="59" t="s">
        <v>282</v>
      </c>
      <c r="C26" s="60" t="s">
        <v>279</v>
      </c>
      <c r="D26" s="57" t="s">
        <v>280</v>
      </c>
      <c r="E26" s="61" t="s">
        <v>292</v>
      </c>
      <c r="G26" s="57" t="s">
        <v>327</v>
      </c>
      <c r="H26" s="58" t="s">
        <v>322</v>
      </c>
    </row>
    <row r="27" spans="1:8">
      <c r="A27" s="57" t="s">
        <v>284</v>
      </c>
      <c r="B27" s="55" t="s">
        <v>285</v>
      </c>
      <c r="C27" s="60" t="s">
        <v>279</v>
      </c>
      <c r="D27" s="57" t="s">
        <v>280</v>
      </c>
      <c r="E27" s="55" t="s">
        <v>308</v>
      </c>
      <c r="G27" s="57" t="s">
        <v>328</v>
      </c>
      <c r="H27" s="58" t="s">
        <v>322</v>
      </c>
    </row>
    <row r="28" spans="1:8">
      <c r="A28" s="57" t="s">
        <v>284</v>
      </c>
      <c r="B28" s="55" t="s">
        <v>287</v>
      </c>
      <c r="C28" s="60" t="s">
        <v>279</v>
      </c>
      <c r="D28" s="57" t="s">
        <v>283</v>
      </c>
      <c r="E28" s="55" t="s">
        <v>283</v>
      </c>
      <c r="G28" s="57" t="s">
        <v>329</v>
      </c>
      <c r="H28" s="58" t="s">
        <v>322</v>
      </c>
    </row>
    <row r="29" spans="1:8">
      <c r="A29" s="57" t="s">
        <v>284</v>
      </c>
      <c r="B29" s="55" t="s">
        <v>289</v>
      </c>
      <c r="C29" s="60" t="s">
        <v>279</v>
      </c>
      <c r="D29" s="112" t="s">
        <v>330</v>
      </c>
      <c r="E29" s="112"/>
      <c r="G29" s="57" t="s">
        <v>331</v>
      </c>
      <c r="H29" s="58" t="s">
        <v>322</v>
      </c>
    </row>
    <row r="30" spans="1:8" ht="16">
      <c r="A30" s="57" t="s">
        <v>284</v>
      </c>
      <c r="B30" s="61" t="s">
        <v>292</v>
      </c>
      <c r="C30" s="60" t="s">
        <v>279</v>
      </c>
      <c r="D30" s="57" t="s">
        <v>288</v>
      </c>
      <c r="E30" s="55" t="s">
        <v>332</v>
      </c>
      <c r="G30" s="57" t="s">
        <v>333</v>
      </c>
      <c r="H30" s="58" t="s">
        <v>322</v>
      </c>
    </row>
    <row r="31" spans="1:8">
      <c r="A31" s="57" t="s">
        <v>284</v>
      </c>
      <c r="B31" s="55" t="s">
        <v>294</v>
      </c>
      <c r="C31" s="60" t="s">
        <v>279</v>
      </c>
      <c r="D31" s="57" t="s">
        <v>291</v>
      </c>
      <c r="E31" s="55" t="s">
        <v>332</v>
      </c>
      <c r="G31" s="57" t="s">
        <v>334</v>
      </c>
      <c r="H31" s="58" t="s">
        <v>335</v>
      </c>
    </row>
    <row r="32" spans="1:8">
      <c r="A32" s="57" t="s">
        <v>284</v>
      </c>
      <c r="B32" s="55" t="s">
        <v>296</v>
      </c>
      <c r="C32" s="60" t="s">
        <v>279</v>
      </c>
      <c r="D32" s="57" t="s">
        <v>293</v>
      </c>
      <c r="E32" s="55" t="s">
        <v>332</v>
      </c>
      <c r="G32" s="57" t="s">
        <v>336</v>
      </c>
      <c r="H32" s="58" t="s">
        <v>335</v>
      </c>
    </row>
    <row r="33" spans="1:8">
      <c r="A33" s="57" t="s">
        <v>284</v>
      </c>
      <c r="B33" s="55" t="s">
        <v>298</v>
      </c>
      <c r="C33" s="60" t="s">
        <v>279</v>
      </c>
      <c r="D33" s="57" t="s">
        <v>295</v>
      </c>
      <c r="E33" s="55" t="s">
        <v>332</v>
      </c>
      <c r="G33" s="57" t="s">
        <v>337</v>
      </c>
      <c r="H33" s="58" t="s">
        <v>118</v>
      </c>
    </row>
    <row r="34" spans="1:8">
      <c r="A34" s="57" t="s">
        <v>284</v>
      </c>
      <c r="B34" s="55" t="s">
        <v>300</v>
      </c>
      <c r="C34" s="60" t="s">
        <v>279</v>
      </c>
      <c r="D34" s="57" t="s">
        <v>297</v>
      </c>
      <c r="E34" s="55" t="s">
        <v>332</v>
      </c>
    </row>
    <row r="35" spans="1:8">
      <c r="A35" s="57" t="s">
        <v>284</v>
      </c>
      <c r="B35" s="55" t="s">
        <v>302</v>
      </c>
      <c r="C35" s="60" t="s">
        <v>279</v>
      </c>
      <c r="D35" s="57" t="s">
        <v>299</v>
      </c>
      <c r="E35" s="55" t="s">
        <v>332</v>
      </c>
    </row>
    <row r="36" spans="1:8">
      <c r="A36" s="57" t="s">
        <v>284</v>
      </c>
      <c r="B36" s="55" t="s">
        <v>304</v>
      </c>
      <c r="C36" s="60" t="s">
        <v>279</v>
      </c>
      <c r="D36" s="57" t="s">
        <v>301</v>
      </c>
      <c r="E36" s="55" t="s">
        <v>332</v>
      </c>
    </row>
    <row r="37" spans="1:8">
      <c r="A37" s="57" t="s">
        <v>284</v>
      </c>
      <c r="B37" s="55" t="s">
        <v>306</v>
      </c>
      <c r="C37" s="60" t="s">
        <v>279</v>
      </c>
      <c r="D37" s="57" t="s">
        <v>303</v>
      </c>
      <c r="E37" s="55" t="s">
        <v>332</v>
      </c>
    </row>
    <row r="38" spans="1:8">
      <c r="A38" s="57" t="s">
        <v>284</v>
      </c>
      <c r="B38" s="55" t="s">
        <v>308</v>
      </c>
      <c r="C38" s="60" t="s">
        <v>279</v>
      </c>
      <c r="D38" s="57" t="s">
        <v>288</v>
      </c>
      <c r="E38" s="55" t="s">
        <v>338</v>
      </c>
    </row>
    <row r="39" spans="1:8">
      <c r="A39" s="57" t="s">
        <v>284</v>
      </c>
      <c r="B39" s="55" t="s">
        <v>310</v>
      </c>
      <c r="C39" s="60" t="s">
        <v>279</v>
      </c>
      <c r="D39" s="57" t="s">
        <v>291</v>
      </c>
      <c r="E39" s="55" t="s">
        <v>338</v>
      </c>
    </row>
    <row r="40" spans="1:8">
      <c r="A40" s="57" t="s">
        <v>284</v>
      </c>
      <c r="B40" s="55" t="s">
        <v>312</v>
      </c>
      <c r="C40" s="60" t="s">
        <v>279</v>
      </c>
      <c r="D40" s="57" t="s">
        <v>293</v>
      </c>
      <c r="E40" s="55" t="s">
        <v>338</v>
      </c>
    </row>
    <row r="41" spans="1:8">
      <c r="A41" s="57" t="s">
        <v>284</v>
      </c>
      <c r="B41" s="55" t="s">
        <v>314</v>
      </c>
      <c r="C41" s="60" t="s">
        <v>279</v>
      </c>
      <c r="D41" s="57" t="s">
        <v>295</v>
      </c>
      <c r="E41" s="55" t="s">
        <v>338</v>
      </c>
    </row>
    <row r="42" spans="1:8">
      <c r="A42" s="57" t="s">
        <v>284</v>
      </c>
      <c r="B42" s="55" t="s">
        <v>316</v>
      </c>
      <c r="C42" s="60" t="s">
        <v>279</v>
      </c>
      <c r="D42" s="57" t="s">
        <v>297</v>
      </c>
      <c r="E42" s="55" t="s">
        <v>338</v>
      </c>
    </row>
    <row r="43" spans="1:8">
      <c r="A43" s="57" t="s">
        <v>284</v>
      </c>
      <c r="B43" s="55" t="s">
        <v>318</v>
      </c>
      <c r="C43" s="60" t="s">
        <v>279</v>
      </c>
      <c r="D43" s="57" t="s">
        <v>299</v>
      </c>
      <c r="E43" s="55" t="s">
        <v>338</v>
      </c>
    </row>
    <row r="44" spans="1:8">
      <c r="A44" s="57" t="s">
        <v>284</v>
      </c>
      <c r="B44" s="55" t="s">
        <v>320</v>
      </c>
      <c r="C44" s="60" t="s">
        <v>279</v>
      </c>
      <c r="D44" s="57" t="s">
        <v>301</v>
      </c>
      <c r="E44" s="55" t="s">
        <v>338</v>
      </c>
    </row>
    <row r="45" spans="1:8">
      <c r="A45" s="57" t="s">
        <v>284</v>
      </c>
      <c r="B45" s="55" t="s">
        <v>323</v>
      </c>
      <c r="C45" s="60" t="s">
        <v>279</v>
      </c>
      <c r="D45" s="57" t="s">
        <v>303</v>
      </c>
      <c r="E45" s="55" t="s">
        <v>338</v>
      </c>
    </row>
    <row r="46" spans="1:8">
      <c r="A46" s="57" t="s">
        <v>284</v>
      </c>
      <c r="B46" s="55" t="s">
        <v>325</v>
      </c>
      <c r="C46" s="60" t="s">
        <v>279</v>
      </c>
      <c r="D46" s="57" t="s">
        <v>283</v>
      </c>
      <c r="E46" s="55" t="s">
        <v>283</v>
      </c>
    </row>
    <row r="47" spans="1:8" ht="16">
      <c r="A47" s="57" t="s">
        <v>286</v>
      </c>
      <c r="B47" s="59" t="s">
        <v>282</v>
      </c>
      <c r="C47" s="60" t="s">
        <v>279</v>
      </c>
      <c r="D47" s="57" t="s">
        <v>280</v>
      </c>
      <c r="E47" s="61" t="s">
        <v>294</v>
      </c>
    </row>
    <row r="48" spans="1:8">
      <c r="A48" s="57" t="s">
        <v>286</v>
      </c>
      <c r="B48" s="55" t="s">
        <v>285</v>
      </c>
      <c r="C48" s="60" t="s">
        <v>279</v>
      </c>
      <c r="D48" s="57" t="s">
        <v>280</v>
      </c>
      <c r="E48" s="55" t="s">
        <v>310</v>
      </c>
    </row>
    <row r="49" spans="1:5">
      <c r="A49" s="57" t="s">
        <v>286</v>
      </c>
      <c r="B49" s="55" t="s">
        <v>287</v>
      </c>
      <c r="C49" s="60" t="s">
        <v>279</v>
      </c>
      <c r="D49" s="57" t="s">
        <v>283</v>
      </c>
      <c r="E49" s="55" t="s">
        <v>283</v>
      </c>
    </row>
    <row r="50" spans="1:5">
      <c r="A50" s="57" t="s">
        <v>286</v>
      </c>
      <c r="B50" s="55" t="s">
        <v>289</v>
      </c>
      <c r="C50" s="60" t="s">
        <v>279</v>
      </c>
      <c r="D50" s="112" t="s">
        <v>330</v>
      </c>
      <c r="E50" s="112"/>
    </row>
    <row r="51" spans="1:5" ht="16">
      <c r="A51" s="57" t="s">
        <v>286</v>
      </c>
      <c r="B51" s="61" t="s">
        <v>292</v>
      </c>
      <c r="C51" s="60" t="s">
        <v>279</v>
      </c>
      <c r="D51" s="57" t="s">
        <v>305</v>
      </c>
      <c r="E51" s="55" t="s">
        <v>332</v>
      </c>
    </row>
    <row r="52" spans="1:5">
      <c r="A52" s="57" t="s">
        <v>286</v>
      </c>
      <c r="B52" s="55" t="s">
        <v>294</v>
      </c>
      <c r="C52" s="60" t="s">
        <v>279</v>
      </c>
      <c r="D52" s="57" t="s">
        <v>307</v>
      </c>
      <c r="E52" s="55" t="s">
        <v>332</v>
      </c>
    </row>
    <row r="53" spans="1:5">
      <c r="A53" s="57" t="s">
        <v>286</v>
      </c>
      <c r="B53" s="55" t="s">
        <v>296</v>
      </c>
      <c r="C53" s="60" t="s">
        <v>279</v>
      </c>
      <c r="D53" s="57" t="s">
        <v>309</v>
      </c>
      <c r="E53" s="55" t="s">
        <v>332</v>
      </c>
    </row>
    <row r="54" spans="1:5">
      <c r="A54" s="57" t="s">
        <v>286</v>
      </c>
      <c r="B54" s="55" t="s">
        <v>298</v>
      </c>
      <c r="C54" s="60" t="s">
        <v>279</v>
      </c>
      <c r="D54" s="57" t="s">
        <v>311</v>
      </c>
      <c r="E54" s="55" t="s">
        <v>332</v>
      </c>
    </row>
    <row r="55" spans="1:5">
      <c r="A55" s="57" t="s">
        <v>286</v>
      </c>
      <c r="B55" s="55" t="s">
        <v>300</v>
      </c>
      <c r="C55" s="60" t="s">
        <v>279</v>
      </c>
      <c r="D55" s="57" t="s">
        <v>313</v>
      </c>
      <c r="E55" s="55" t="s">
        <v>332</v>
      </c>
    </row>
    <row r="56" spans="1:5">
      <c r="A56" s="57" t="s">
        <v>286</v>
      </c>
      <c r="B56" s="55" t="s">
        <v>302</v>
      </c>
      <c r="C56" s="60" t="s">
        <v>279</v>
      </c>
      <c r="D56" s="57" t="s">
        <v>315</v>
      </c>
      <c r="E56" s="55" t="s">
        <v>332</v>
      </c>
    </row>
    <row r="57" spans="1:5">
      <c r="A57" s="57" t="s">
        <v>286</v>
      </c>
      <c r="B57" s="55" t="s">
        <v>304</v>
      </c>
      <c r="C57" s="60" t="s">
        <v>279</v>
      </c>
      <c r="D57" s="57" t="s">
        <v>317</v>
      </c>
      <c r="E57" s="55" t="s">
        <v>332</v>
      </c>
    </row>
    <row r="58" spans="1:5">
      <c r="A58" s="57" t="s">
        <v>286</v>
      </c>
      <c r="B58" s="55" t="s">
        <v>306</v>
      </c>
      <c r="C58" s="60" t="s">
        <v>279</v>
      </c>
      <c r="D58" s="57" t="s">
        <v>319</v>
      </c>
      <c r="E58" s="55" t="s">
        <v>332</v>
      </c>
    </row>
    <row r="59" spans="1:5">
      <c r="A59" s="57" t="s">
        <v>286</v>
      </c>
      <c r="B59" s="55" t="s">
        <v>308</v>
      </c>
      <c r="C59" s="60" t="s">
        <v>279</v>
      </c>
      <c r="D59" s="57" t="s">
        <v>305</v>
      </c>
      <c r="E59" s="55" t="s">
        <v>338</v>
      </c>
    </row>
    <row r="60" spans="1:5">
      <c r="A60" s="57" t="s">
        <v>286</v>
      </c>
      <c r="B60" s="55" t="s">
        <v>310</v>
      </c>
      <c r="C60" s="60" t="s">
        <v>279</v>
      </c>
      <c r="D60" s="57" t="s">
        <v>307</v>
      </c>
      <c r="E60" s="55" t="s">
        <v>338</v>
      </c>
    </row>
    <row r="61" spans="1:5">
      <c r="A61" s="57" t="s">
        <v>286</v>
      </c>
      <c r="B61" s="55" t="s">
        <v>312</v>
      </c>
      <c r="C61" s="60" t="s">
        <v>279</v>
      </c>
      <c r="D61" s="57" t="s">
        <v>309</v>
      </c>
      <c r="E61" s="55" t="s">
        <v>338</v>
      </c>
    </row>
    <row r="62" spans="1:5">
      <c r="A62" s="57" t="s">
        <v>286</v>
      </c>
      <c r="B62" s="55" t="s">
        <v>314</v>
      </c>
      <c r="C62" s="60" t="s">
        <v>279</v>
      </c>
      <c r="D62" s="57" t="s">
        <v>311</v>
      </c>
      <c r="E62" s="55" t="s">
        <v>338</v>
      </c>
    </row>
    <row r="63" spans="1:5">
      <c r="A63" s="57" t="s">
        <v>286</v>
      </c>
      <c r="B63" s="55" t="s">
        <v>316</v>
      </c>
      <c r="C63" s="60" t="s">
        <v>279</v>
      </c>
      <c r="D63" s="57" t="s">
        <v>313</v>
      </c>
      <c r="E63" s="55" t="s">
        <v>338</v>
      </c>
    </row>
    <row r="64" spans="1:5">
      <c r="A64" s="57" t="s">
        <v>286</v>
      </c>
      <c r="B64" s="55" t="s">
        <v>318</v>
      </c>
      <c r="C64" s="60" t="s">
        <v>279</v>
      </c>
      <c r="D64" s="57" t="s">
        <v>315</v>
      </c>
      <c r="E64" s="55" t="s">
        <v>338</v>
      </c>
    </row>
    <row r="65" spans="1:5">
      <c r="A65" s="57" t="s">
        <v>286</v>
      </c>
      <c r="B65" s="55" t="s">
        <v>320</v>
      </c>
      <c r="C65" s="60" t="s">
        <v>279</v>
      </c>
      <c r="D65" s="57" t="s">
        <v>317</v>
      </c>
      <c r="E65" s="55" t="s">
        <v>338</v>
      </c>
    </row>
    <row r="66" spans="1:5">
      <c r="A66" s="57" t="s">
        <v>286</v>
      </c>
      <c r="B66" s="55" t="s">
        <v>323</v>
      </c>
      <c r="C66" s="60" t="s">
        <v>279</v>
      </c>
      <c r="D66" s="57" t="s">
        <v>319</v>
      </c>
      <c r="E66" s="55" t="s">
        <v>338</v>
      </c>
    </row>
    <row r="67" spans="1:5">
      <c r="A67" s="57" t="s">
        <v>286</v>
      </c>
      <c r="B67" s="55" t="s">
        <v>325</v>
      </c>
      <c r="C67" s="60" t="s">
        <v>279</v>
      </c>
      <c r="D67" s="57" t="s">
        <v>283</v>
      </c>
      <c r="E67" s="55" t="s">
        <v>283</v>
      </c>
    </row>
    <row r="68" spans="1:5" ht="18">
      <c r="C68" s="62"/>
    </row>
    <row r="69" spans="1:5" ht="16">
      <c r="A69" s="57" t="s">
        <v>288</v>
      </c>
      <c r="B69" s="63" t="s">
        <v>339</v>
      </c>
      <c r="C69" s="64" t="s">
        <v>279</v>
      </c>
      <c r="D69" s="65" t="s">
        <v>321</v>
      </c>
      <c r="E69" s="55" t="s">
        <v>340</v>
      </c>
    </row>
    <row r="70" spans="1:5" ht="16">
      <c r="A70" s="57" t="s">
        <v>288</v>
      </c>
      <c r="B70" s="63" t="s">
        <v>341</v>
      </c>
      <c r="C70" s="64" t="s">
        <v>279</v>
      </c>
      <c r="D70" s="65" t="s">
        <v>321</v>
      </c>
      <c r="E70" s="55" t="s">
        <v>342</v>
      </c>
    </row>
    <row r="71" spans="1:5" ht="16">
      <c r="A71" s="57" t="s">
        <v>288</v>
      </c>
      <c r="B71" s="63" t="s">
        <v>343</v>
      </c>
      <c r="C71" s="64" t="s">
        <v>279</v>
      </c>
      <c r="D71" s="65" t="s">
        <v>328</v>
      </c>
      <c r="E71" s="55" t="s">
        <v>340</v>
      </c>
    </row>
    <row r="72" spans="1:5" ht="16">
      <c r="A72" s="57" t="s">
        <v>288</v>
      </c>
      <c r="B72" s="63" t="s">
        <v>344</v>
      </c>
      <c r="C72" s="64" t="s">
        <v>279</v>
      </c>
      <c r="D72" s="65" t="s">
        <v>328</v>
      </c>
      <c r="E72" s="55" t="s">
        <v>342</v>
      </c>
    </row>
    <row r="73" spans="1:5" ht="16">
      <c r="A73" s="57" t="s">
        <v>288</v>
      </c>
      <c r="B73" s="63" t="s">
        <v>345</v>
      </c>
      <c r="C73" s="64" t="s">
        <v>279</v>
      </c>
      <c r="D73" s="65" t="s">
        <v>291</v>
      </c>
      <c r="E73" s="55" t="s">
        <v>346</v>
      </c>
    </row>
    <row r="74" spans="1:5" ht="16">
      <c r="A74" s="57" t="s">
        <v>288</v>
      </c>
      <c r="B74" s="63" t="s">
        <v>347</v>
      </c>
      <c r="C74" s="64" t="s">
        <v>279</v>
      </c>
      <c r="D74" s="65" t="s">
        <v>291</v>
      </c>
      <c r="E74" s="55" t="s">
        <v>348</v>
      </c>
    </row>
    <row r="75" spans="1:5">
      <c r="A75" s="57" t="s">
        <v>288</v>
      </c>
      <c r="B75" s="65" t="s">
        <v>325</v>
      </c>
      <c r="C75" s="64" t="s">
        <v>279</v>
      </c>
      <c r="D75" s="65" t="s">
        <v>337</v>
      </c>
      <c r="E75" s="55" t="s">
        <v>349</v>
      </c>
    </row>
    <row r="76" spans="1:5">
      <c r="A76" s="57" t="s">
        <v>288</v>
      </c>
      <c r="B76" s="65" t="s">
        <v>332</v>
      </c>
      <c r="C76" s="64" t="s">
        <v>279</v>
      </c>
      <c r="D76" s="65" t="s">
        <v>284</v>
      </c>
      <c r="E76" s="55" t="s">
        <v>292</v>
      </c>
    </row>
    <row r="77" spans="1:5">
      <c r="A77" s="57" t="s">
        <v>288</v>
      </c>
      <c r="B77" s="65" t="s">
        <v>338</v>
      </c>
      <c r="C77" s="64" t="s">
        <v>279</v>
      </c>
      <c r="D77" s="65" t="s">
        <v>284</v>
      </c>
      <c r="E77" s="55" t="s">
        <v>308</v>
      </c>
    </row>
    <row r="78" spans="1:5">
      <c r="A78" s="57" t="s">
        <v>288</v>
      </c>
      <c r="B78" s="65" t="s">
        <v>350</v>
      </c>
      <c r="C78" s="64" t="s">
        <v>279</v>
      </c>
      <c r="D78" s="65" t="s">
        <v>46</v>
      </c>
      <c r="E78" s="55" t="s">
        <v>349</v>
      </c>
    </row>
    <row r="79" spans="1:5">
      <c r="A79" s="57" t="s">
        <v>288</v>
      </c>
      <c r="B79" s="65" t="s">
        <v>351</v>
      </c>
      <c r="C79" s="64" t="s">
        <v>279</v>
      </c>
      <c r="D79" s="65" t="s">
        <v>283</v>
      </c>
      <c r="E79" s="55" t="s">
        <v>283</v>
      </c>
    </row>
    <row r="80" spans="1:5">
      <c r="A80" s="57" t="s">
        <v>291</v>
      </c>
      <c r="B80" s="65" t="s">
        <v>348</v>
      </c>
      <c r="C80" s="64" t="s">
        <v>279</v>
      </c>
      <c r="D80" s="65" t="s">
        <v>288</v>
      </c>
      <c r="E80" s="55" t="s">
        <v>352</v>
      </c>
    </row>
    <row r="81" spans="1:5">
      <c r="A81" s="57" t="s">
        <v>291</v>
      </c>
      <c r="B81" s="65" t="s">
        <v>353</v>
      </c>
      <c r="C81" s="64" t="s">
        <v>279</v>
      </c>
      <c r="D81" s="65" t="s">
        <v>291</v>
      </c>
      <c r="E81" s="55" t="s">
        <v>352</v>
      </c>
    </row>
    <row r="82" spans="1:5">
      <c r="A82" s="57" t="s">
        <v>291</v>
      </c>
      <c r="B82" s="65" t="s">
        <v>354</v>
      </c>
      <c r="C82" s="64" t="s">
        <v>279</v>
      </c>
      <c r="D82" s="65" t="s">
        <v>293</v>
      </c>
      <c r="E82" s="55" t="s">
        <v>352</v>
      </c>
    </row>
    <row r="83" spans="1:5">
      <c r="A83" s="57" t="s">
        <v>291</v>
      </c>
      <c r="B83" s="65" t="s">
        <v>355</v>
      </c>
      <c r="C83" s="64" t="s">
        <v>279</v>
      </c>
      <c r="D83" s="65" t="s">
        <v>295</v>
      </c>
      <c r="E83" s="55" t="s">
        <v>352</v>
      </c>
    </row>
    <row r="84" spans="1:5">
      <c r="A84" s="57" t="s">
        <v>291</v>
      </c>
      <c r="B84" s="65" t="s">
        <v>356</v>
      </c>
      <c r="C84" s="64" t="s">
        <v>279</v>
      </c>
      <c r="D84" s="65" t="s">
        <v>303</v>
      </c>
      <c r="E84" s="55" t="s">
        <v>348</v>
      </c>
    </row>
    <row r="85" spans="1:5">
      <c r="A85" s="57" t="s">
        <v>291</v>
      </c>
      <c r="B85" s="65" t="s">
        <v>352</v>
      </c>
      <c r="C85" s="64" t="s">
        <v>279</v>
      </c>
      <c r="D85" s="65" t="s">
        <v>291</v>
      </c>
      <c r="E85" s="55" t="s">
        <v>353</v>
      </c>
    </row>
    <row r="86" spans="1:5">
      <c r="A86" s="57" t="s">
        <v>291</v>
      </c>
      <c r="B86" s="65" t="s">
        <v>346</v>
      </c>
      <c r="C86" s="64" t="s">
        <v>279</v>
      </c>
      <c r="D86" s="65" t="s">
        <v>288</v>
      </c>
      <c r="E86" s="55" t="s">
        <v>357</v>
      </c>
    </row>
    <row r="87" spans="1:5">
      <c r="A87" s="57" t="s">
        <v>291</v>
      </c>
      <c r="B87" s="65" t="s">
        <v>358</v>
      </c>
      <c r="C87" s="64" t="s">
        <v>279</v>
      </c>
      <c r="D87" s="65" t="s">
        <v>291</v>
      </c>
      <c r="E87" s="55" t="s">
        <v>357</v>
      </c>
    </row>
    <row r="88" spans="1:5">
      <c r="A88" s="57" t="s">
        <v>291</v>
      </c>
      <c r="B88" s="65" t="s">
        <v>359</v>
      </c>
      <c r="C88" s="64" t="s">
        <v>279</v>
      </c>
      <c r="D88" s="65" t="s">
        <v>293</v>
      </c>
      <c r="E88" s="55" t="s">
        <v>357</v>
      </c>
    </row>
    <row r="89" spans="1:5">
      <c r="A89" s="57" t="s">
        <v>291</v>
      </c>
      <c r="B89" s="65" t="s">
        <v>360</v>
      </c>
      <c r="C89" s="64" t="s">
        <v>279</v>
      </c>
      <c r="D89" s="65" t="s">
        <v>295</v>
      </c>
      <c r="E89" s="55" t="s">
        <v>357</v>
      </c>
    </row>
    <row r="90" spans="1:5">
      <c r="A90" s="57" t="s">
        <v>291</v>
      </c>
      <c r="B90" s="65" t="s">
        <v>361</v>
      </c>
      <c r="C90" s="64" t="s">
        <v>279</v>
      </c>
      <c r="D90" s="65" t="s">
        <v>303</v>
      </c>
      <c r="E90" s="55" t="s">
        <v>346</v>
      </c>
    </row>
    <row r="91" spans="1:5">
      <c r="A91" s="57" t="s">
        <v>291</v>
      </c>
      <c r="B91" s="65" t="s">
        <v>357</v>
      </c>
      <c r="C91" s="64" t="s">
        <v>279</v>
      </c>
      <c r="D91" s="65" t="s">
        <v>291</v>
      </c>
      <c r="E91" s="55" t="s">
        <v>358</v>
      </c>
    </row>
    <row r="92" spans="1:5" ht="16">
      <c r="A92" s="57" t="s">
        <v>291</v>
      </c>
      <c r="B92" s="63" t="s">
        <v>339</v>
      </c>
      <c r="C92" s="64" t="s">
        <v>279</v>
      </c>
      <c r="D92" s="65" t="s">
        <v>321</v>
      </c>
      <c r="E92" s="55" t="s">
        <v>362</v>
      </c>
    </row>
    <row r="93" spans="1:5" ht="16">
      <c r="A93" s="57" t="s">
        <v>291</v>
      </c>
      <c r="B93" s="63" t="s">
        <v>341</v>
      </c>
      <c r="C93" s="64" t="s">
        <v>279</v>
      </c>
      <c r="D93" s="65" t="s">
        <v>321</v>
      </c>
      <c r="E93" s="55" t="s">
        <v>363</v>
      </c>
    </row>
    <row r="94" spans="1:5" ht="16">
      <c r="A94" s="57" t="s">
        <v>291</v>
      </c>
      <c r="B94" s="63" t="s">
        <v>343</v>
      </c>
      <c r="C94" s="64" t="s">
        <v>279</v>
      </c>
      <c r="D94" s="65" t="s">
        <v>328</v>
      </c>
      <c r="E94" s="55" t="s">
        <v>362</v>
      </c>
    </row>
    <row r="95" spans="1:5" ht="16">
      <c r="A95" s="57" t="s">
        <v>291</v>
      </c>
      <c r="B95" s="63" t="s">
        <v>344</v>
      </c>
      <c r="C95" s="64" t="s">
        <v>279</v>
      </c>
      <c r="D95" s="65" t="s">
        <v>328</v>
      </c>
      <c r="E95" s="55" t="s">
        <v>363</v>
      </c>
    </row>
    <row r="96" spans="1:5">
      <c r="A96" s="57" t="s">
        <v>291</v>
      </c>
      <c r="B96" s="65" t="s">
        <v>325</v>
      </c>
      <c r="C96" s="64" t="s">
        <v>279</v>
      </c>
      <c r="D96" s="65" t="s">
        <v>337</v>
      </c>
      <c r="E96" s="55" t="s">
        <v>364</v>
      </c>
    </row>
    <row r="97" spans="1:5">
      <c r="A97" s="57" t="s">
        <v>291</v>
      </c>
      <c r="B97" s="65" t="s">
        <v>332</v>
      </c>
      <c r="C97" s="64" t="s">
        <v>279</v>
      </c>
      <c r="D97" s="65" t="s">
        <v>284</v>
      </c>
      <c r="E97" s="55" t="s">
        <v>294</v>
      </c>
    </row>
    <row r="98" spans="1:5">
      <c r="A98" s="57" t="s">
        <v>291</v>
      </c>
      <c r="B98" s="65" t="s">
        <v>338</v>
      </c>
      <c r="C98" s="64" t="s">
        <v>279</v>
      </c>
      <c r="D98" s="65" t="s">
        <v>284</v>
      </c>
      <c r="E98" s="55" t="s">
        <v>310</v>
      </c>
    </row>
    <row r="99" spans="1:5">
      <c r="A99" s="57" t="s">
        <v>291</v>
      </c>
      <c r="B99" s="65" t="s">
        <v>350</v>
      </c>
      <c r="C99" s="64" t="s">
        <v>279</v>
      </c>
      <c r="D99" s="65" t="s">
        <v>46</v>
      </c>
      <c r="E99" s="55" t="s">
        <v>364</v>
      </c>
    </row>
    <row r="100" spans="1:5">
      <c r="A100" s="57" t="s">
        <v>291</v>
      </c>
      <c r="B100" s="65" t="s">
        <v>351</v>
      </c>
      <c r="C100" s="64" t="s">
        <v>279</v>
      </c>
      <c r="D100" s="65" t="s">
        <v>283</v>
      </c>
      <c r="E100" s="55" t="s">
        <v>283</v>
      </c>
    </row>
    <row r="101" spans="1:5" ht="16">
      <c r="A101" s="57" t="s">
        <v>293</v>
      </c>
      <c r="B101" s="63" t="s">
        <v>339</v>
      </c>
      <c r="C101" s="64" t="s">
        <v>279</v>
      </c>
      <c r="D101" s="65" t="s">
        <v>321</v>
      </c>
      <c r="E101" s="55" t="s">
        <v>365</v>
      </c>
    </row>
    <row r="102" spans="1:5" ht="16">
      <c r="A102" s="57" t="s">
        <v>293</v>
      </c>
      <c r="B102" s="63" t="s">
        <v>341</v>
      </c>
      <c r="C102" s="64" t="s">
        <v>279</v>
      </c>
      <c r="D102" s="65" t="s">
        <v>321</v>
      </c>
      <c r="E102" s="55" t="s">
        <v>366</v>
      </c>
    </row>
    <row r="103" spans="1:5" ht="16">
      <c r="A103" s="57" t="s">
        <v>293</v>
      </c>
      <c r="B103" s="63" t="s">
        <v>343</v>
      </c>
      <c r="C103" s="64" t="s">
        <v>279</v>
      </c>
      <c r="D103" s="65" t="s">
        <v>328</v>
      </c>
      <c r="E103" s="55" t="s">
        <v>365</v>
      </c>
    </row>
    <row r="104" spans="1:5" ht="16">
      <c r="A104" s="57" t="s">
        <v>293</v>
      </c>
      <c r="B104" s="63" t="s">
        <v>344</v>
      </c>
      <c r="C104" s="64" t="s">
        <v>279</v>
      </c>
      <c r="D104" s="65" t="s">
        <v>328</v>
      </c>
      <c r="E104" s="55" t="s">
        <v>366</v>
      </c>
    </row>
    <row r="105" spans="1:5" ht="16">
      <c r="A105" s="57" t="s">
        <v>293</v>
      </c>
      <c r="B105" s="63" t="s">
        <v>345</v>
      </c>
      <c r="C105" s="64" t="s">
        <v>279</v>
      </c>
      <c r="D105" s="65" t="s">
        <v>291</v>
      </c>
      <c r="E105" s="55" t="s">
        <v>359</v>
      </c>
    </row>
    <row r="106" spans="1:5" ht="16">
      <c r="A106" s="57" t="s">
        <v>293</v>
      </c>
      <c r="B106" s="63" t="s">
        <v>347</v>
      </c>
      <c r="C106" s="64" t="s">
        <v>279</v>
      </c>
      <c r="D106" s="65" t="s">
        <v>291</v>
      </c>
      <c r="E106" s="55" t="s">
        <v>354</v>
      </c>
    </row>
    <row r="107" spans="1:5">
      <c r="A107" s="57" t="s">
        <v>293</v>
      </c>
      <c r="B107" s="65" t="s">
        <v>325</v>
      </c>
      <c r="C107" s="64" t="s">
        <v>279</v>
      </c>
      <c r="D107" s="65" t="s">
        <v>337</v>
      </c>
      <c r="E107" s="55" t="s">
        <v>367</v>
      </c>
    </row>
    <row r="108" spans="1:5">
      <c r="A108" s="57" t="s">
        <v>293</v>
      </c>
      <c r="B108" s="65" t="s">
        <v>332</v>
      </c>
      <c r="C108" s="64" t="s">
        <v>279</v>
      </c>
      <c r="D108" s="65" t="s">
        <v>284</v>
      </c>
      <c r="E108" s="55" t="s">
        <v>296</v>
      </c>
    </row>
    <row r="109" spans="1:5">
      <c r="A109" s="57" t="s">
        <v>293</v>
      </c>
      <c r="B109" s="65" t="s">
        <v>338</v>
      </c>
      <c r="C109" s="64" t="s">
        <v>279</v>
      </c>
      <c r="D109" s="65" t="s">
        <v>284</v>
      </c>
      <c r="E109" s="55" t="s">
        <v>310</v>
      </c>
    </row>
    <row r="110" spans="1:5">
      <c r="A110" s="57" t="s">
        <v>293</v>
      </c>
      <c r="B110" s="65" t="s">
        <v>350</v>
      </c>
      <c r="C110" s="64" t="s">
        <v>279</v>
      </c>
      <c r="D110" s="65" t="s">
        <v>46</v>
      </c>
      <c r="E110" s="55" t="s">
        <v>364</v>
      </c>
    </row>
    <row r="111" spans="1:5">
      <c r="A111" s="57" t="s">
        <v>293</v>
      </c>
      <c r="B111" s="65" t="s">
        <v>351</v>
      </c>
      <c r="C111" s="64" t="s">
        <v>279</v>
      </c>
      <c r="D111" s="65" t="s">
        <v>283</v>
      </c>
      <c r="E111" s="55" t="s">
        <v>283</v>
      </c>
    </row>
    <row r="112" spans="1:5">
      <c r="A112" s="57" t="s">
        <v>295</v>
      </c>
      <c r="B112" s="65" t="s">
        <v>348</v>
      </c>
      <c r="C112" s="64" t="s">
        <v>279</v>
      </c>
      <c r="D112" s="65" t="s">
        <v>303</v>
      </c>
      <c r="E112" s="55" t="s">
        <v>352</v>
      </c>
    </row>
    <row r="113" spans="1:5">
      <c r="A113" s="57" t="s">
        <v>295</v>
      </c>
      <c r="B113" s="65" t="s">
        <v>353</v>
      </c>
      <c r="C113" s="64" t="s">
        <v>279</v>
      </c>
      <c r="D113" s="65" t="s">
        <v>303</v>
      </c>
      <c r="E113" s="55" t="s">
        <v>357</v>
      </c>
    </row>
    <row r="114" spans="1:5">
      <c r="A114" s="57" t="s">
        <v>295</v>
      </c>
      <c r="B114" s="65" t="s">
        <v>354</v>
      </c>
      <c r="C114" s="64" t="s">
        <v>279</v>
      </c>
      <c r="D114" s="65" t="s">
        <v>283</v>
      </c>
      <c r="E114" s="55" t="s">
        <v>283</v>
      </c>
    </row>
    <row r="115" spans="1:5">
      <c r="A115" s="57" t="s">
        <v>295</v>
      </c>
      <c r="B115" s="65" t="s">
        <v>355</v>
      </c>
      <c r="C115" s="64" t="s">
        <v>279</v>
      </c>
      <c r="D115" s="65" t="s">
        <v>283</v>
      </c>
      <c r="E115" s="55" t="s">
        <v>283</v>
      </c>
    </row>
    <row r="116" spans="1:5">
      <c r="A116" s="57" t="s">
        <v>295</v>
      </c>
      <c r="B116" s="65" t="s">
        <v>356</v>
      </c>
      <c r="C116" s="64" t="s">
        <v>279</v>
      </c>
      <c r="D116" s="65" t="s">
        <v>283</v>
      </c>
      <c r="E116" s="55" t="s">
        <v>283</v>
      </c>
    </row>
    <row r="117" spans="1:5">
      <c r="A117" s="57" t="s">
        <v>295</v>
      </c>
      <c r="B117" s="65" t="s">
        <v>352</v>
      </c>
      <c r="C117" s="64" t="s">
        <v>279</v>
      </c>
      <c r="D117" s="65" t="s">
        <v>291</v>
      </c>
      <c r="E117" s="55" t="s">
        <v>355</v>
      </c>
    </row>
    <row r="118" spans="1:5">
      <c r="A118" s="57" t="s">
        <v>295</v>
      </c>
      <c r="B118" s="65" t="s">
        <v>346</v>
      </c>
      <c r="C118" s="64" t="s">
        <v>279</v>
      </c>
      <c r="D118" s="65" t="s">
        <v>283</v>
      </c>
      <c r="E118" s="55" t="s">
        <v>283</v>
      </c>
    </row>
    <row r="119" spans="1:5">
      <c r="A119" s="57" t="s">
        <v>295</v>
      </c>
      <c r="B119" s="65" t="s">
        <v>358</v>
      </c>
      <c r="C119" s="64" t="s">
        <v>279</v>
      </c>
      <c r="D119" s="65" t="s">
        <v>283</v>
      </c>
      <c r="E119" s="55" t="s">
        <v>283</v>
      </c>
    </row>
    <row r="120" spans="1:5">
      <c r="A120" s="57" t="s">
        <v>295</v>
      </c>
      <c r="B120" s="65" t="s">
        <v>359</v>
      </c>
      <c r="C120" s="64" t="s">
        <v>279</v>
      </c>
      <c r="D120" s="65" t="s">
        <v>283</v>
      </c>
      <c r="E120" s="55" t="s">
        <v>283</v>
      </c>
    </row>
    <row r="121" spans="1:5">
      <c r="A121" s="57" t="s">
        <v>295</v>
      </c>
      <c r="B121" s="65" t="s">
        <v>360</v>
      </c>
      <c r="C121" s="64" t="s">
        <v>279</v>
      </c>
      <c r="D121" s="65" t="s">
        <v>283</v>
      </c>
      <c r="E121" s="55" t="s">
        <v>283</v>
      </c>
    </row>
    <row r="122" spans="1:5">
      <c r="A122" s="57" t="s">
        <v>295</v>
      </c>
      <c r="B122" s="65" t="s">
        <v>361</v>
      </c>
      <c r="C122" s="64" t="s">
        <v>279</v>
      </c>
      <c r="D122" s="65" t="s">
        <v>283</v>
      </c>
      <c r="E122" s="55" t="s">
        <v>283</v>
      </c>
    </row>
    <row r="123" spans="1:5">
      <c r="A123" s="57" t="s">
        <v>295</v>
      </c>
      <c r="B123" s="65" t="s">
        <v>357</v>
      </c>
      <c r="C123" s="64" t="s">
        <v>279</v>
      </c>
      <c r="D123" s="65" t="s">
        <v>291</v>
      </c>
      <c r="E123" s="55" t="s">
        <v>360</v>
      </c>
    </row>
    <row r="124" spans="1:5" ht="16">
      <c r="A124" s="57" t="s">
        <v>295</v>
      </c>
      <c r="B124" s="63" t="s">
        <v>339</v>
      </c>
      <c r="C124" s="64" t="s">
        <v>279</v>
      </c>
      <c r="D124" s="65" t="s">
        <v>321</v>
      </c>
      <c r="E124" s="55" t="s">
        <v>368</v>
      </c>
    </row>
    <row r="125" spans="1:5" ht="16">
      <c r="A125" s="57" t="s">
        <v>295</v>
      </c>
      <c r="B125" s="63" t="s">
        <v>341</v>
      </c>
      <c r="C125" s="64" t="s">
        <v>279</v>
      </c>
      <c r="D125" s="65" t="s">
        <v>321</v>
      </c>
      <c r="E125" s="55" t="s">
        <v>369</v>
      </c>
    </row>
    <row r="126" spans="1:5" ht="16">
      <c r="A126" s="57" t="s">
        <v>295</v>
      </c>
      <c r="B126" s="63" t="s">
        <v>343</v>
      </c>
      <c r="C126" s="64" t="s">
        <v>279</v>
      </c>
      <c r="D126" s="65" t="s">
        <v>328</v>
      </c>
      <c r="E126" s="55" t="s">
        <v>368</v>
      </c>
    </row>
    <row r="127" spans="1:5" ht="16">
      <c r="A127" s="57" t="s">
        <v>295</v>
      </c>
      <c r="B127" s="63" t="s">
        <v>344</v>
      </c>
      <c r="C127" s="64" t="s">
        <v>279</v>
      </c>
      <c r="D127" s="65" t="s">
        <v>328</v>
      </c>
      <c r="E127" s="55" t="s">
        <v>369</v>
      </c>
    </row>
    <row r="128" spans="1:5">
      <c r="A128" s="57" t="s">
        <v>295</v>
      </c>
      <c r="B128" s="65" t="s">
        <v>325</v>
      </c>
      <c r="C128" s="64" t="s">
        <v>279</v>
      </c>
      <c r="D128" s="65" t="s">
        <v>337</v>
      </c>
      <c r="E128" s="55" t="s">
        <v>370</v>
      </c>
    </row>
    <row r="129" spans="1:5">
      <c r="A129" s="57" t="s">
        <v>295</v>
      </c>
      <c r="B129" s="65" t="s">
        <v>332</v>
      </c>
      <c r="C129" s="64" t="s">
        <v>279</v>
      </c>
      <c r="D129" s="65" t="s">
        <v>284</v>
      </c>
      <c r="E129" s="55" t="s">
        <v>298</v>
      </c>
    </row>
    <row r="130" spans="1:5">
      <c r="A130" s="57" t="s">
        <v>295</v>
      </c>
      <c r="B130" s="65" t="s">
        <v>338</v>
      </c>
      <c r="C130" s="64" t="s">
        <v>279</v>
      </c>
      <c r="D130" s="65" t="s">
        <v>284</v>
      </c>
      <c r="E130" s="55" t="s">
        <v>314</v>
      </c>
    </row>
    <row r="131" spans="1:5">
      <c r="A131" s="57" t="s">
        <v>295</v>
      </c>
      <c r="B131" s="65" t="s">
        <v>350</v>
      </c>
      <c r="C131" s="64" t="s">
        <v>279</v>
      </c>
      <c r="D131" s="65" t="s">
        <v>46</v>
      </c>
      <c r="E131" s="55" t="s">
        <v>366</v>
      </c>
    </row>
    <row r="132" spans="1:5">
      <c r="A132" s="57" t="s">
        <v>295</v>
      </c>
      <c r="B132" s="65" t="s">
        <v>351</v>
      </c>
      <c r="C132" s="64" t="s">
        <v>279</v>
      </c>
      <c r="D132" s="65" t="s">
        <v>283</v>
      </c>
      <c r="E132" s="55" t="s">
        <v>283</v>
      </c>
    </row>
    <row r="133" spans="1:5" ht="18">
      <c r="B133" s="14"/>
      <c r="C133" s="62"/>
    </row>
    <row r="134" spans="1:5" ht="16">
      <c r="A134" s="57" t="s">
        <v>297</v>
      </c>
      <c r="B134" s="63" t="s">
        <v>339</v>
      </c>
      <c r="C134" s="64" t="s">
        <v>279</v>
      </c>
      <c r="D134" s="65" t="s">
        <v>324</v>
      </c>
      <c r="E134" s="55" t="s">
        <v>371</v>
      </c>
    </row>
    <row r="135" spans="1:5" ht="16">
      <c r="A135" s="57" t="s">
        <v>297</v>
      </c>
      <c r="B135" s="63" t="s">
        <v>341</v>
      </c>
      <c r="C135" s="64" t="s">
        <v>279</v>
      </c>
      <c r="D135" s="65" t="s">
        <v>324</v>
      </c>
      <c r="E135" s="55" t="s">
        <v>342</v>
      </c>
    </row>
    <row r="136" spans="1:5" ht="16">
      <c r="A136" s="57" t="s">
        <v>297</v>
      </c>
      <c r="B136" s="63" t="s">
        <v>343</v>
      </c>
      <c r="C136" s="64" t="s">
        <v>279</v>
      </c>
      <c r="D136" s="65" t="s">
        <v>329</v>
      </c>
      <c r="E136" s="55" t="s">
        <v>340</v>
      </c>
    </row>
    <row r="137" spans="1:5" ht="16">
      <c r="A137" s="57" t="s">
        <v>297</v>
      </c>
      <c r="B137" s="63" t="s">
        <v>344</v>
      </c>
      <c r="C137" s="64" t="s">
        <v>279</v>
      </c>
      <c r="D137" s="65" t="s">
        <v>329</v>
      </c>
      <c r="E137" s="55" t="s">
        <v>342</v>
      </c>
    </row>
    <row r="138" spans="1:5" ht="16">
      <c r="A138" s="57" t="s">
        <v>297</v>
      </c>
      <c r="B138" s="63" t="s">
        <v>345</v>
      </c>
      <c r="C138" s="64" t="s">
        <v>279</v>
      </c>
      <c r="D138" s="65" t="s">
        <v>299</v>
      </c>
      <c r="E138" s="55" t="s">
        <v>346</v>
      </c>
    </row>
    <row r="139" spans="1:5" ht="16">
      <c r="A139" s="57" t="s">
        <v>297</v>
      </c>
      <c r="B139" s="63" t="s">
        <v>347</v>
      </c>
      <c r="C139" s="64" t="s">
        <v>279</v>
      </c>
      <c r="D139" s="65" t="s">
        <v>299</v>
      </c>
      <c r="E139" s="55" t="s">
        <v>348</v>
      </c>
    </row>
    <row r="140" spans="1:5">
      <c r="A140" s="57" t="s">
        <v>297</v>
      </c>
      <c r="B140" s="65" t="s">
        <v>325</v>
      </c>
      <c r="C140" s="64" t="s">
        <v>279</v>
      </c>
      <c r="D140" s="65" t="s">
        <v>337</v>
      </c>
      <c r="E140" s="55" t="s">
        <v>372</v>
      </c>
    </row>
    <row r="141" spans="1:5">
      <c r="A141" s="57" t="s">
        <v>297</v>
      </c>
      <c r="B141" s="65" t="s">
        <v>332</v>
      </c>
      <c r="C141" s="64" t="s">
        <v>279</v>
      </c>
      <c r="D141" s="65" t="s">
        <v>284</v>
      </c>
      <c r="E141" s="55" t="s">
        <v>300</v>
      </c>
    </row>
    <row r="142" spans="1:5">
      <c r="A142" s="57" t="s">
        <v>297</v>
      </c>
      <c r="B142" s="65" t="s">
        <v>338</v>
      </c>
      <c r="C142" s="64" t="s">
        <v>279</v>
      </c>
      <c r="D142" s="65" t="s">
        <v>284</v>
      </c>
      <c r="E142" s="55" t="s">
        <v>316</v>
      </c>
    </row>
    <row r="143" spans="1:5">
      <c r="A143" s="57" t="s">
        <v>297</v>
      </c>
      <c r="B143" s="65" t="s">
        <v>350</v>
      </c>
      <c r="C143" s="64" t="s">
        <v>279</v>
      </c>
      <c r="D143" s="65" t="s">
        <v>46</v>
      </c>
      <c r="E143" s="55" t="s">
        <v>372</v>
      </c>
    </row>
    <row r="144" spans="1:5">
      <c r="A144" s="57" t="s">
        <v>297</v>
      </c>
      <c r="B144" s="65" t="s">
        <v>351</v>
      </c>
      <c r="C144" s="64" t="s">
        <v>279</v>
      </c>
      <c r="D144" s="65" t="s">
        <v>283</v>
      </c>
      <c r="E144" s="55" t="s">
        <v>283</v>
      </c>
    </row>
    <row r="145" spans="1:5">
      <c r="A145" s="57" t="s">
        <v>299</v>
      </c>
      <c r="B145" s="65" t="s">
        <v>348</v>
      </c>
      <c r="C145" s="64" t="s">
        <v>279</v>
      </c>
      <c r="D145" s="65" t="s">
        <v>297</v>
      </c>
      <c r="E145" s="55" t="s">
        <v>352</v>
      </c>
    </row>
    <row r="146" spans="1:5">
      <c r="A146" s="57" t="s">
        <v>299</v>
      </c>
      <c r="B146" s="65" t="s">
        <v>353</v>
      </c>
      <c r="C146" s="64" t="s">
        <v>279</v>
      </c>
      <c r="D146" s="65" t="s">
        <v>299</v>
      </c>
      <c r="E146" s="55" t="s">
        <v>352</v>
      </c>
    </row>
    <row r="147" spans="1:5">
      <c r="A147" s="57" t="s">
        <v>299</v>
      </c>
      <c r="B147" s="65" t="s">
        <v>354</v>
      </c>
      <c r="C147" s="64" t="s">
        <v>279</v>
      </c>
      <c r="D147" s="65" t="s">
        <v>301</v>
      </c>
      <c r="E147" s="55" t="s">
        <v>352</v>
      </c>
    </row>
    <row r="148" spans="1:5">
      <c r="A148" s="57" t="s">
        <v>299</v>
      </c>
      <c r="B148" s="65" t="s">
        <v>355</v>
      </c>
      <c r="C148" s="64" t="s">
        <v>279</v>
      </c>
      <c r="D148" s="65" t="s">
        <v>303</v>
      </c>
      <c r="E148" s="55" t="s">
        <v>352</v>
      </c>
    </row>
    <row r="149" spans="1:5">
      <c r="A149" s="57" t="s">
        <v>299</v>
      </c>
      <c r="B149" s="65" t="s">
        <v>356</v>
      </c>
      <c r="C149" s="64" t="s">
        <v>279</v>
      </c>
      <c r="D149" s="65" t="s">
        <v>303</v>
      </c>
      <c r="E149" s="55" t="s">
        <v>348</v>
      </c>
    </row>
    <row r="150" spans="1:5">
      <c r="A150" s="57" t="s">
        <v>299</v>
      </c>
      <c r="B150" s="65" t="s">
        <v>352</v>
      </c>
      <c r="C150" s="64" t="s">
        <v>279</v>
      </c>
      <c r="D150" s="65" t="s">
        <v>299</v>
      </c>
      <c r="E150" s="55" t="s">
        <v>353</v>
      </c>
    </row>
    <row r="151" spans="1:5">
      <c r="A151" s="57" t="s">
        <v>299</v>
      </c>
      <c r="B151" s="65" t="s">
        <v>346</v>
      </c>
      <c r="C151" s="64" t="s">
        <v>279</v>
      </c>
      <c r="D151" s="65" t="s">
        <v>297</v>
      </c>
      <c r="E151" s="55" t="s">
        <v>357</v>
      </c>
    </row>
    <row r="152" spans="1:5">
      <c r="A152" s="57" t="s">
        <v>299</v>
      </c>
      <c r="B152" s="65" t="s">
        <v>358</v>
      </c>
      <c r="C152" s="64" t="s">
        <v>279</v>
      </c>
      <c r="D152" s="65" t="s">
        <v>299</v>
      </c>
      <c r="E152" s="55" t="s">
        <v>357</v>
      </c>
    </row>
    <row r="153" spans="1:5">
      <c r="A153" s="57" t="s">
        <v>299</v>
      </c>
      <c r="B153" s="65" t="s">
        <v>359</v>
      </c>
      <c r="C153" s="64" t="s">
        <v>279</v>
      </c>
      <c r="D153" s="65" t="s">
        <v>301</v>
      </c>
      <c r="E153" s="55" t="s">
        <v>357</v>
      </c>
    </row>
    <row r="154" spans="1:5">
      <c r="A154" s="57" t="s">
        <v>299</v>
      </c>
      <c r="B154" s="65" t="s">
        <v>360</v>
      </c>
      <c r="C154" s="64" t="s">
        <v>279</v>
      </c>
      <c r="D154" s="65" t="s">
        <v>303</v>
      </c>
      <c r="E154" s="55" t="s">
        <v>357</v>
      </c>
    </row>
    <row r="155" spans="1:5">
      <c r="A155" s="57" t="s">
        <v>299</v>
      </c>
      <c r="B155" s="65" t="s">
        <v>361</v>
      </c>
      <c r="C155" s="64" t="s">
        <v>279</v>
      </c>
      <c r="D155" s="65" t="s">
        <v>303</v>
      </c>
      <c r="E155" s="55" t="s">
        <v>346</v>
      </c>
    </row>
    <row r="156" spans="1:5">
      <c r="A156" s="57" t="s">
        <v>299</v>
      </c>
      <c r="B156" s="65" t="s">
        <v>357</v>
      </c>
      <c r="C156" s="64" t="s">
        <v>279</v>
      </c>
      <c r="D156" s="65" t="s">
        <v>299</v>
      </c>
      <c r="E156" s="55" t="s">
        <v>358</v>
      </c>
    </row>
    <row r="157" spans="1:5" ht="16">
      <c r="A157" s="57" t="s">
        <v>299</v>
      </c>
      <c r="B157" s="63" t="s">
        <v>339</v>
      </c>
      <c r="C157" s="64" t="s">
        <v>279</v>
      </c>
      <c r="D157" s="65" t="s">
        <v>324</v>
      </c>
      <c r="E157" s="55" t="s">
        <v>362</v>
      </c>
    </row>
    <row r="158" spans="1:5" ht="16">
      <c r="A158" s="57" t="s">
        <v>299</v>
      </c>
      <c r="B158" s="63" t="s">
        <v>341</v>
      </c>
      <c r="C158" s="64" t="s">
        <v>279</v>
      </c>
      <c r="D158" s="65" t="s">
        <v>324</v>
      </c>
      <c r="E158" s="55" t="s">
        <v>363</v>
      </c>
    </row>
    <row r="159" spans="1:5" ht="16">
      <c r="A159" s="57" t="s">
        <v>299</v>
      </c>
      <c r="B159" s="63" t="s">
        <v>343</v>
      </c>
      <c r="C159" s="64" t="s">
        <v>279</v>
      </c>
      <c r="D159" s="65" t="s">
        <v>329</v>
      </c>
      <c r="E159" s="55" t="s">
        <v>362</v>
      </c>
    </row>
    <row r="160" spans="1:5" ht="16">
      <c r="A160" s="57" t="s">
        <v>299</v>
      </c>
      <c r="B160" s="63" t="s">
        <v>344</v>
      </c>
      <c r="C160" s="64" t="s">
        <v>279</v>
      </c>
      <c r="D160" s="65" t="s">
        <v>329</v>
      </c>
      <c r="E160" s="55" t="s">
        <v>363</v>
      </c>
    </row>
    <row r="161" spans="1:5">
      <c r="A161" s="57" t="s">
        <v>299</v>
      </c>
      <c r="B161" s="65" t="s">
        <v>325</v>
      </c>
      <c r="C161" s="64" t="s">
        <v>279</v>
      </c>
      <c r="D161" s="65" t="s">
        <v>337</v>
      </c>
      <c r="E161" s="55" t="s">
        <v>368</v>
      </c>
    </row>
    <row r="162" spans="1:5">
      <c r="A162" s="57" t="s">
        <v>299</v>
      </c>
      <c r="B162" s="65" t="s">
        <v>332</v>
      </c>
      <c r="C162" s="64" t="s">
        <v>279</v>
      </c>
      <c r="D162" s="65" t="s">
        <v>284</v>
      </c>
      <c r="E162" s="55" t="s">
        <v>302</v>
      </c>
    </row>
    <row r="163" spans="1:5">
      <c r="A163" s="57" t="s">
        <v>299</v>
      </c>
      <c r="B163" s="65" t="s">
        <v>338</v>
      </c>
      <c r="C163" s="64" t="s">
        <v>279</v>
      </c>
      <c r="D163" s="65" t="s">
        <v>284</v>
      </c>
      <c r="E163" s="55" t="s">
        <v>318</v>
      </c>
    </row>
    <row r="164" spans="1:5">
      <c r="A164" s="57" t="s">
        <v>299</v>
      </c>
      <c r="B164" s="65" t="s">
        <v>350</v>
      </c>
      <c r="C164" s="64" t="s">
        <v>279</v>
      </c>
      <c r="D164" s="65" t="s">
        <v>46</v>
      </c>
      <c r="E164" s="55" t="s">
        <v>368</v>
      </c>
    </row>
    <row r="165" spans="1:5">
      <c r="A165" s="57" t="s">
        <v>299</v>
      </c>
      <c r="B165" s="65" t="s">
        <v>351</v>
      </c>
      <c r="C165" s="64" t="s">
        <v>279</v>
      </c>
      <c r="D165" s="65" t="s">
        <v>283</v>
      </c>
      <c r="E165" s="55" t="s">
        <v>283</v>
      </c>
    </row>
    <row r="166" spans="1:5" ht="16">
      <c r="A166" s="57" t="s">
        <v>301</v>
      </c>
      <c r="B166" s="63" t="s">
        <v>339</v>
      </c>
      <c r="C166" s="64" t="s">
        <v>279</v>
      </c>
      <c r="D166" s="65" t="s">
        <v>324</v>
      </c>
      <c r="E166" s="55" t="s">
        <v>365</v>
      </c>
    </row>
    <row r="167" spans="1:5" ht="16">
      <c r="A167" s="57" t="s">
        <v>301</v>
      </c>
      <c r="B167" s="63" t="s">
        <v>341</v>
      </c>
      <c r="C167" s="64" t="s">
        <v>279</v>
      </c>
      <c r="D167" s="65" t="s">
        <v>324</v>
      </c>
      <c r="E167" s="55" t="s">
        <v>366</v>
      </c>
    </row>
    <row r="168" spans="1:5" ht="16">
      <c r="A168" s="57" t="s">
        <v>301</v>
      </c>
      <c r="B168" s="63" t="s">
        <v>343</v>
      </c>
      <c r="C168" s="64" t="s">
        <v>279</v>
      </c>
      <c r="D168" s="65" t="s">
        <v>329</v>
      </c>
      <c r="E168" s="55" t="s">
        <v>365</v>
      </c>
    </row>
    <row r="169" spans="1:5" ht="16">
      <c r="A169" s="57" t="s">
        <v>301</v>
      </c>
      <c r="B169" s="63" t="s">
        <v>344</v>
      </c>
      <c r="C169" s="64" t="s">
        <v>279</v>
      </c>
      <c r="D169" s="65" t="s">
        <v>329</v>
      </c>
      <c r="E169" s="55" t="s">
        <v>366</v>
      </c>
    </row>
    <row r="170" spans="1:5" ht="16">
      <c r="A170" s="57" t="s">
        <v>301</v>
      </c>
      <c r="B170" s="63" t="s">
        <v>345</v>
      </c>
      <c r="C170" s="64" t="s">
        <v>279</v>
      </c>
      <c r="D170" s="65" t="s">
        <v>299</v>
      </c>
      <c r="E170" s="55" t="s">
        <v>359</v>
      </c>
    </row>
    <row r="171" spans="1:5" ht="16">
      <c r="A171" s="57" t="s">
        <v>301</v>
      </c>
      <c r="B171" s="63" t="s">
        <v>347</v>
      </c>
      <c r="C171" s="64" t="s">
        <v>279</v>
      </c>
      <c r="D171" s="65" t="s">
        <v>299</v>
      </c>
      <c r="E171" s="55" t="s">
        <v>354</v>
      </c>
    </row>
    <row r="172" spans="1:5">
      <c r="A172" s="57" t="s">
        <v>301</v>
      </c>
      <c r="B172" s="65" t="s">
        <v>325</v>
      </c>
      <c r="C172" s="64" t="s">
        <v>279</v>
      </c>
      <c r="D172" s="65" t="s">
        <v>337</v>
      </c>
      <c r="E172" s="55" t="s">
        <v>373</v>
      </c>
    </row>
    <row r="173" spans="1:5">
      <c r="A173" s="57" t="s">
        <v>301</v>
      </c>
      <c r="B173" s="65" t="s">
        <v>332</v>
      </c>
      <c r="C173" s="64" t="s">
        <v>279</v>
      </c>
      <c r="D173" s="65" t="s">
        <v>284</v>
      </c>
      <c r="E173" s="55" t="s">
        <v>304</v>
      </c>
    </row>
    <row r="174" spans="1:5">
      <c r="A174" s="57" t="s">
        <v>301</v>
      </c>
      <c r="B174" s="65" t="s">
        <v>338</v>
      </c>
      <c r="C174" s="64" t="s">
        <v>279</v>
      </c>
      <c r="D174" s="65" t="s">
        <v>284</v>
      </c>
      <c r="E174" s="55" t="s">
        <v>320</v>
      </c>
    </row>
    <row r="175" spans="1:5">
      <c r="A175" s="57" t="s">
        <v>301</v>
      </c>
      <c r="B175" s="65" t="s">
        <v>350</v>
      </c>
      <c r="C175" s="64" t="s">
        <v>279</v>
      </c>
      <c r="D175" s="65" t="s">
        <v>46</v>
      </c>
      <c r="E175" s="55" t="s">
        <v>369</v>
      </c>
    </row>
    <row r="176" spans="1:5">
      <c r="A176" s="57" t="s">
        <v>301</v>
      </c>
      <c r="B176" s="65" t="s">
        <v>351</v>
      </c>
      <c r="C176" s="64" t="s">
        <v>279</v>
      </c>
      <c r="D176" s="65" t="s">
        <v>283</v>
      </c>
      <c r="E176" s="55" t="s">
        <v>283</v>
      </c>
    </row>
    <row r="177" spans="1:5">
      <c r="A177" s="57" t="s">
        <v>303</v>
      </c>
      <c r="B177" s="65" t="s">
        <v>348</v>
      </c>
      <c r="C177" s="64" t="s">
        <v>279</v>
      </c>
      <c r="D177" s="65" t="s">
        <v>291</v>
      </c>
      <c r="E177" s="55" t="s">
        <v>356</v>
      </c>
    </row>
    <row r="178" spans="1:5">
      <c r="A178" s="57" t="s">
        <v>303</v>
      </c>
      <c r="B178" s="65" t="s">
        <v>353</v>
      </c>
      <c r="C178" s="64" t="s">
        <v>279</v>
      </c>
      <c r="D178" s="65" t="s">
        <v>299</v>
      </c>
      <c r="E178" s="55" t="s">
        <v>356</v>
      </c>
    </row>
    <row r="179" spans="1:5">
      <c r="A179" s="57" t="s">
        <v>303</v>
      </c>
      <c r="B179" s="65" t="s">
        <v>354</v>
      </c>
      <c r="C179" s="64" t="s">
        <v>279</v>
      </c>
      <c r="D179" s="65" t="s">
        <v>307</v>
      </c>
      <c r="E179" s="55" t="s">
        <v>356</v>
      </c>
    </row>
    <row r="180" spans="1:5">
      <c r="A180" s="57" t="s">
        <v>303</v>
      </c>
      <c r="B180" s="65" t="s">
        <v>355</v>
      </c>
      <c r="C180" s="64" t="s">
        <v>279</v>
      </c>
      <c r="D180" s="65" t="s">
        <v>311</v>
      </c>
      <c r="E180" s="55" t="s">
        <v>356</v>
      </c>
    </row>
    <row r="181" spans="1:5">
      <c r="A181" s="57" t="s">
        <v>303</v>
      </c>
      <c r="B181" s="65" t="s">
        <v>356</v>
      </c>
      <c r="C181" s="64" t="s">
        <v>279</v>
      </c>
      <c r="D181" s="65" t="s">
        <v>295</v>
      </c>
      <c r="E181" s="55" t="s">
        <v>348</v>
      </c>
    </row>
    <row r="182" spans="1:5">
      <c r="A182" s="57" t="s">
        <v>303</v>
      </c>
      <c r="B182" s="65" t="s">
        <v>352</v>
      </c>
      <c r="C182" s="64" t="s">
        <v>279</v>
      </c>
      <c r="D182" s="65" t="s">
        <v>299</v>
      </c>
      <c r="E182" s="55" t="s">
        <v>361</v>
      </c>
    </row>
    <row r="183" spans="1:5">
      <c r="A183" s="57" t="s">
        <v>303</v>
      </c>
      <c r="B183" s="65" t="s">
        <v>346</v>
      </c>
      <c r="C183" s="64" t="s">
        <v>279</v>
      </c>
      <c r="D183" s="65" t="s">
        <v>291</v>
      </c>
      <c r="E183" s="55" t="s">
        <v>361</v>
      </c>
    </row>
    <row r="184" spans="1:5">
      <c r="A184" s="57" t="s">
        <v>303</v>
      </c>
      <c r="B184" s="65" t="s">
        <v>358</v>
      </c>
      <c r="C184" s="64" t="s">
        <v>279</v>
      </c>
      <c r="D184" s="65" t="s">
        <v>299</v>
      </c>
      <c r="E184" s="55" t="s">
        <v>361</v>
      </c>
    </row>
    <row r="185" spans="1:5">
      <c r="A185" s="57" t="s">
        <v>303</v>
      </c>
      <c r="B185" s="65" t="s">
        <v>359</v>
      </c>
      <c r="C185" s="64" t="s">
        <v>279</v>
      </c>
      <c r="D185" s="65" t="s">
        <v>307</v>
      </c>
      <c r="E185" s="55" t="s">
        <v>361</v>
      </c>
    </row>
    <row r="186" spans="1:5">
      <c r="A186" s="57" t="s">
        <v>303</v>
      </c>
      <c r="B186" s="65" t="s">
        <v>360</v>
      </c>
      <c r="C186" s="64" t="s">
        <v>279</v>
      </c>
      <c r="D186" s="65" t="s">
        <v>311</v>
      </c>
      <c r="E186" s="55" t="s">
        <v>361</v>
      </c>
    </row>
    <row r="187" spans="1:5">
      <c r="A187" s="57" t="s">
        <v>303</v>
      </c>
      <c r="B187" s="65" t="s">
        <v>361</v>
      </c>
      <c r="C187" s="64" t="s">
        <v>279</v>
      </c>
      <c r="D187" s="65" t="s">
        <v>295</v>
      </c>
      <c r="E187" s="55" t="s">
        <v>353</v>
      </c>
    </row>
    <row r="188" spans="1:5">
      <c r="A188" s="57" t="s">
        <v>303</v>
      </c>
      <c r="B188" s="65" t="s">
        <v>357</v>
      </c>
      <c r="C188" s="64" t="s">
        <v>279</v>
      </c>
      <c r="D188" s="65" t="s">
        <v>299</v>
      </c>
      <c r="E188" s="55" t="s">
        <v>360</v>
      </c>
    </row>
    <row r="189" spans="1:5" ht="16">
      <c r="A189" s="57" t="s">
        <v>303</v>
      </c>
      <c r="B189" s="63" t="s">
        <v>339</v>
      </c>
      <c r="C189" s="64" t="s">
        <v>279</v>
      </c>
      <c r="D189" s="65" t="s">
        <v>324</v>
      </c>
      <c r="E189" s="55" t="s">
        <v>368</v>
      </c>
    </row>
    <row r="190" spans="1:5" ht="16">
      <c r="A190" s="57" t="s">
        <v>303</v>
      </c>
      <c r="B190" s="63" t="s">
        <v>341</v>
      </c>
      <c r="C190" s="64" t="s">
        <v>279</v>
      </c>
      <c r="D190" s="65" t="s">
        <v>324</v>
      </c>
      <c r="E190" s="55" t="s">
        <v>369</v>
      </c>
    </row>
    <row r="191" spans="1:5" ht="16">
      <c r="A191" s="57" t="s">
        <v>303</v>
      </c>
      <c r="B191" s="63" t="s">
        <v>343</v>
      </c>
      <c r="C191" s="64" t="s">
        <v>279</v>
      </c>
      <c r="D191" s="65" t="s">
        <v>329</v>
      </c>
      <c r="E191" s="55" t="s">
        <v>368</v>
      </c>
    </row>
    <row r="192" spans="1:5" ht="16">
      <c r="A192" s="57" t="s">
        <v>303</v>
      </c>
      <c r="B192" s="63" t="s">
        <v>344</v>
      </c>
      <c r="C192" s="64" t="s">
        <v>279</v>
      </c>
      <c r="D192" s="65" t="s">
        <v>329</v>
      </c>
      <c r="E192" s="55" t="s">
        <v>369</v>
      </c>
    </row>
    <row r="193" spans="1:5">
      <c r="A193" s="57" t="s">
        <v>303</v>
      </c>
      <c r="B193" s="65" t="s">
        <v>325</v>
      </c>
      <c r="C193" s="64" t="s">
        <v>279</v>
      </c>
      <c r="D193" s="65" t="s">
        <v>337</v>
      </c>
      <c r="E193" s="55" t="s">
        <v>374</v>
      </c>
    </row>
    <row r="194" spans="1:5">
      <c r="A194" s="57" t="s">
        <v>303</v>
      </c>
      <c r="B194" s="65" t="s">
        <v>332</v>
      </c>
      <c r="C194" s="64" t="s">
        <v>279</v>
      </c>
      <c r="D194" s="65" t="s">
        <v>284</v>
      </c>
      <c r="E194" s="55" t="s">
        <v>306</v>
      </c>
    </row>
    <row r="195" spans="1:5">
      <c r="A195" s="57" t="s">
        <v>303</v>
      </c>
      <c r="B195" s="65" t="s">
        <v>338</v>
      </c>
      <c r="C195" s="64" t="s">
        <v>279</v>
      </c>
      <c r="D195" s="65" t="s">
        <v>284</v>
      </c>
      <c r="E195" s="55" t="s">
        <v>323</v>
      </c>
    </row>
    <row r="196" spans="1:5">
      <c r="A196" s="57" t="s">
        <v>303</v>
      </c>
      <c r="B196" s="65" t="s">
        <v>350</v>
      </c>
      <c r="C196" s="64" t="s">
        <v>279</v>
      </c>
      <c r="D196" s="65" t="s">
        <v>46</v>
      </c>
      <c r="E196" s="55" t="s">
        <v>362</v>
      </c>
    </row>
    <row r="197" spans="1:5">
      <c r="A197" s="57" t="s">
        <v>303</v>
      </c>
      <c r="B197" s="65" t="s">
        <v>351</v>
      </c>
      <c r="C197" s="64" t="s">
        <v>279</v>
      </c>
      <c r="D197" s="65" t="s">
        <v>283</v>
      </c>
      <c r="E197" s="55" t="s">
        <v>283</v>
      </c>
    </row>
    <row r="198" spans="1:5" ht="18">
      <c r="C198" s="62"/>
    </row>
    <row r="199" spans="1:5" ht="16">
      <c r="A199" s="57" t="s">
        <v>305</v>
      </c>
      <c r="B199" s="63" t="s">
        <v>339</v>
      </c>
      <c r="C199" s="64" t="s">
        <v>279</v>
      </c>
      <c r="D199" s="65" t="s">
        <v>326</v>
      </c>
      <c r="E199" s="55" t="s">
        <v>371</v>
      </c>
    </row>
    <row r="200" spans="1:5" ht="16">
      <c r="A200" s="57" t="s">
        <v>305</v>
      </c>
      <c r="B200" s="63" t="s">
        <v>341</v>
      </c>
      <c r="C200" s="64" t="s">
        <v>279</v>
      </c>
      <c r="D200" s="65" t="s">
        <v>326</v>
      </c>
      <c r="E200" s="55" t="s">
        <v>342</v>
      </c>
    </row>
    <row r="201" spans="1:5" ht="16">
      <c r="A201" s="57" t="s">
        <v>305</v>
      </c>
      <c r="B201" s="63" t="s">
        <v>343</v>
      </c>
      <c r="C201" s="64" t="s">
        <v>279</v>
      </c>
      <c r="D201" s="65" t="s">
        <v>331</v>
      </c>
      <c r="E201" s="55" t="s">
        <v>340</v>
      </c>
    </row>
    <row r="202" spans="1:5" ht="16">
      <c r="A202" s="57" t="s">
        <v>305</v>
      </c>
      <c r="B202" s="63" t="s">
        <v>344</v>
      </c>
      <c r="C202" s="64" t="s">
        <v>279</v>
      </c>
      <c r="D202" s="65" t="s">
        <v>331</v>
      </c>
      <c r="E202" s="55" t="s">
        <v>342</v>
      </c>
    </row>
    <row r="203" spans="1:5" ht="16">
      <c r="A203" s="57" t="s">
        <v>305</v>
      </c>
      <c r="B203" s="63" t="s">
        <v>345</v>
      </c>
      <c r="C203" s="64" t="s">
        <v>279</v>
      </c>
      <c r="D203" s="65" t="s">
        <v>307</v>
      </c>
      <c r="E203" s="55" t="s">
        <v>346</v>
      </c>
    </row>
    <row r="204" spans="1:5" ht="16">
      <c r="A204" s="57" t="s">
        <v>305</v>
      </c>
      <c r="B204" s="63" t="s">
        <v>347</v>
      </c>
      <c r="C204" s="64" t="s">
        <v>279</v>
      </c>
      <c r="D204" s="65" t="s">
        <v>307</v>
      </c>
      <c r="E204" s="55" t="s">
        <v>348</v>
      </c>
    </row>
    <row r="205" spans="1:5">
      <c r="A205" s="57" t="s">
        <v>305</v>
      </c>
      <c r="B205" s="65" t="s">
        <v>325</v>
      </c>
      <c r="C205" s="64" t="s">
        <v>279</v>
      </c>
      <c r="D205" s="65" t="s">
        <v>337</v>
      </c>
      <c r="E205" s="55" t="s">
        <v>363</v>
      </c>
    </row>
    <row r="206" spans="1:5">
      <c r="A206" s="57" t="s">
        <v>305</v>
      </c>
      <c r="B206" s="65" t="s">
        <v>332</v>
      </c>
      <c r="C206" s="64" t="s">
        <v>279</v>
      </c>
      <c r="D206" s="65" t="s">
        <v>286</v>
      </c>
      <c r="E206" s="55" t="s">
        <v>292</v>
      </c>
    </row>
    <row r="207" spans="1:5">
      <c r="A207" s="57" t="s">
        <v>305</v>
      </c>
      <c r="B207" s="65" t="s">
        <v>338</v>
      </c>
      <c r="C207" s="64" t="s">
        <v>279</v>
      </c>
      <c r="D207" s="65" t="s">
        <v>286</v>
      </c>
      <c r="E207" s="55" t="s">
        <v>308</v>
      </c>
    </row>
    <row r="208" spans="1:5">
      <c r="A208" s="57" t="s">
        <v>305</v>
      </c>
      <c r="B208" s="65" t="s">
        <v>350</v>
      </c>
      <c r="C208" s="64" t="s">
        <v>279</v>
      </c>
      <c r="D208" s="65" t="s">
        <v>46</v>
      </c>
      <c r="E208" s="55" t="s">
        <v>363</v>
      </c>
    </row>
    <row r="209" spans="1:5">
      <c r="A209" s="57" t="s">
        <v>305</v>
      </c>
      <c r="B209" s="65" t="s">
        <v>351</v>
      </c>
      <c r="C209" s="64" t="s">
        <v>279</v>
      </c>
      <c r="D209" s="65" t="s">
        <v>283</v>
      </c>
      <c r="E209" s="55" t="s">
        <v>283</v>
      </c>
    </row>
    <row r="210" spans="1:5">
      <c r="A210" s="57" t="s">
        <v>307</v>
      </c>
      <c r="B210" s="65" t="s">
        <v>348</v>
      </c>
      <c r="C210" s="64" t="s">
        <v>279</v>
      </c>
      <c r="D210" s="65" t="s">
        <v>305</v>
      </c>
      <c r="E210" s="55" t="s">
        <v>352</v>
      </c>
    </row>
    <row r="211" spans="1:5">
      <c r="A211" s="57" t="s">
        <v>307</v>
      </c>
      <c r="B211" s="65" t="s">
        <v>353</v>
      </c>
      <c r="C211" s="64" t="s">
        <v>279</v>
      </c>
      <c r="D211" s="65" t="s">
        <v>307</v>
      </c>
      <c r="E211" s="55" t="s">
        <v>352</v>
      </c>
    </row>
    <row r="212" spans="1:5">
      <c r="A212" s="57" t="s">
        <v>307</v>
      </c>
      <c r="B212" s="65" t="s">
        <v>354</v>
      </c>
      <c r="C212" s="64" t="s">
        <v>279</v>
      </c>
      <c r="D212" s="65" t="s">
        <v>309</v>
      </c>
      <c r="E212" s="55" t="s">
        <v>352</v>
      </c>
    </row>
    <row r="213" spans="1:5">
      <c r="A213" s="57" t="s">
        <v>307</v>
      </c>
      <c r="B213" s="65" t="s">
        <v>355</v>
      </c>
      <c r="C213" s="64" t="s">
        <v>279</v>
      </c>
      <c r="D213" s="65" t="s">
        <v>311</v>
      </c>
      <c r="E213" s="55" t="s">
        <v>352</v>
      </c>
    </row>
    <row r="214" spans="1:5">
      <c r="A214" s="57" t="s">
        <v>307</v>
      </c>
      <c r="B214" s="65" t="s">
        <v>356</v>
      </c>
      <c r="C214" s="64" t="s">
        <v>279</v>
      </c>
      <c r="D214" s="65" t="s">
        <v>303</v>
      </c>
      <c r="E214" s="55" t="s">
        <v>348</v>
      </c>
    </row>
    <row r="215" spans="1:5">
      <c r="A215" s="57" t="s">
        <v>307</v>
      </c>
      <c r="B215" s="65" t="s">
        <v>352</v>
      </c>
      <c r="C215" s="64" t="s">
        <v>279</v>
      </c>
      <c r="D215" s="65" t="s">
        <v>307</v>
      </c>
      <c r="E215" s="55" t="s">
        <v>353</v>
      </c>
    </row>
    <row r="216" spans="1:5">
      <c r="A216" s="57" t="s">
        <v>307</v>
      </c>
      <c r="B216" s="65" t="s">
        <v>346</v>
      </c>
      <c r="C216" s="64" t="s">
        <v>279</v>
      </c>
      <c r="D216" s="65" t="s">
        <v>305</v>
      </c>
      <c r="E216" s="55" t="s">
        <v>357</v>
      </c>
    </row>
    <row r="217" spans="1:5">
      <c r="A217" s="57" t="s">
        <v>307</v>
      </c>
      <c r="B217" s="65" t="s">
        <v>358</v>
      </c>
      <c r="C217" s="64" t="s">
        <v>279</v>
      </c>
      <c r="D217" s="65" t="s">
        <v>307</v>
      </c>
      <c r="E217" s="55" t="s">
        <v>357</v>
      </c>
    </row>
    <row r="218" spans="1:5">
      <c r="A218" s="57" t="s">
        <v>307</v>
      </c>
      <c r="B218" s="65" t="s">
        <v>359</v>
      </c>
      <c r="C218" s="64" t="s">
        <v>279</v>
      </c>
      <c r="D218" s="65" t="s">
        <v>309</v>
      </c>
      <c r="E218" s="55" t="s">
        <v>357</v>
      </c>
    </row>
    <row r="219" spans="1:5">
      <c r="A219" s="57" t="s">
        <v>307</v>
      </c>
      <c r="B219" s="65" t="s">
        <v>360</v>
      </c>
      <c r="C219" s="64" t="s">
        <v>279</v>
      </c>
      <c r="D219" s="65" t="s">
        <v>311</v>
      </c>
      <c r="E219" s="55" t="s">
        <v>357</v>
      </c>
    </row>
    <row r="220" spans="1:5">
      <c r="A220" s="57" t="s">
        <v>307</v>
      </c>
      <c r="B220" s="65" t="s">
        <v>361</v>
      </c>
      <c r="C220" s="64" t="s">
        <v>279</v>
      </c>
      <c r="D220" s="65" t="s">
        <v>303</v>
      </c>
      <c r="E220" s="55" t="s">
        <v>346</v>
      </c>
    </row>
    <row r="221" spans="1:5">
      <c r="A221" s="57" t="s">
        <v>307</v>
      </c>
      <c r="B221" s="65" t="s">
        <v>357</v>
      </c>
      <c r="C221" s="64" t="s">
        <v>279</v>
      </c>
      <c r="D221" s="65" t="s">
        <v>307</v>
      </c>
      <c r="E221" s="55" t="s">
        <v>358</v>
      </c>
    </row>
    <row r="222" spans="1:5" ht="16">
      <c r="A222" s="57" t="s">
        <v>307</v>
      </c>
      <c r="B222" s="63" t="s">
        <v>339</v>
      </c>
      <c r="C222" s="64" t="s">
        <v>279</v>
      </c>
      <c r="D222" s="65" t="s">
        <v>326</v>
      </c>
      <c r="E222" s="55" t="s">
        <v>362</v>
      </c>
    </row>
    <row r="223" spans="1:5" ht="16">
      <c r="A223" s="57" t="s">
        <v>307</v>
      </c>
      <c r="B223" s="63" t="s">
        <v>341</v>
      </c>
      <c r="C223" s="64" t="s">
        <v>279</v>
      </c>
      <c r="D223" s="65" t="s">
        <v>326</v>
      </c>
      <c r="E223" s="55" t="s">
        <v>363</v>
      </c>
    </row>
    <row r="224" spans="1:5" ht="16">
      <c r="A224" s="57" t="s">
        <v>307</v>
      </c>
      <c r="B224" s="63" t="s">
        <v>343</v>
      </c>
      <c r="C224" s="64" t="s">
        <v>279</v>
      </c>
      <c r="D224" s="65" t="s">
        <v>331</v>
      </c>
      <c r="E224" s="55" t="s">
        <v>362</v>
      </c>
    </row>
    <row r="225" spans="1:5" ht="16">
      <c r="A225" s="57" t="s">
        <v>307</v>
      </c>
      <c r="B225" s="63" t="s">
        <v>344</v>
      </c>
      <c r="C225" s="64" t="s">
        <v>279</v>
      </c>
      <c r="D225" s="65" t="s">
        <v>331</v>
      </c>
      <c r="E225" s="55" t="s">
        <v>363</v>
      </c>
    </row>
    <row r="226" spans="1:5">
      <c r="A226" s="57" t="s">
        <v>307</v>
      </c>
      <c r="B226" s="65" t="s">
        <v>325</v>
      </c>
      <c r="C226" s="64" t="s">
        <v>279</v>
      </c>
      <c r="D226" s="65" t="s">
        <v>337</v>
      </c>
      <c r="E226" s="55" t="s">
        <v>375</v>
      </c>
    </row>
    <row r="227" spans="1:5">
      <c r="A227" s="57" t="s">
        <v>307</v>
      </c>
      <c r="B227" s="65" t="s">
        <v>332</v>
      </c>
      <c r="C227" s="64" t="s">
        <v>279</v>
      </c>
      <c r="D227" s="65" t="s">
        <v>286</v>
      </c>
      <c r="E227" s="55" t="s">
        <v>294</v>
      </c>
    </row>
    <row r="228" spans="1:5">
      <c r="A228" s="57" t="s">
        <v>307</v>
      </c>
      <c r="B228" s="65" t="s">
        <v>338</v>
      </c>
      <c r="C228" s="64" t="s">
        <v>279</v>
      </c>
      <c r="D228" s="65" t="s">
        <v>286</v>
      </c>
      <c r="E228" s="55" t="s">
        <v>310</v>
      </c>
    </row>
    <row r="229" spans="1:5">
      <c r="A229" s="57" t="s">
        <v>307</v>
      </c>
      <c r="B229" s="65" t="s">
        <v>350</v>
      </c>
      <c r="C229" s="64" t="s">
        <v>279</v>
      </c>
      <c r="D229" s="65" t="s">
        <v>46</v>
      </c>
      <c r="E229" s="55" t="s">
        <v>375</v>
      </c>
    </row>
    <row r="230" spans="1:5">
      <c r="A230" s="57" t="s">
        <v>307</v>
      </c>
      <c r="B230" s="65" t="s">
        <v>351</v>
      </c>
      <c r="C230" s="64" t="s">
        <v>279</v>
      </c>
      <c r="D230" s="65" t="s">
        <v>283</v>
      </c>
      <c r="E230" s="55" t="s">
        <v>283</v>
      </c>
    </row>
    <row r="231" spans="1:5" ht="16">
      <c r="A231" s="57" t="s">
        <v>309</v>
      </c>
      <c r="B231" s="63" t="s">
        <v>339</v>
      </c>
      <c r="C231" s="64" t="s">
        <v>279</v>
      </c>
      <c r="D231" s="65" t="s">
        <v>326</v>
      </c>
      <c r="E231" s="55" t="s">
        <v>365</v>
      </c>
    </row>
    <row r="232" spans="1:5" ht="16">
      <c r="A232" s="57" t="s">
        <v>309</v>
      </c>
      <c r="B232" s="63" t="s">
        <v>341</v>
      </c>
      <c r="C232" s="64" t="s">
        <v>279</v>
      </c>
      <c r="D232" s="65" t="s">
        <v>326</v>
      </c>
      <c r="E232" s="55" t="s">
        <v>366</v>
      </c>
    </row>
    <row r="233" spans="1:5" ht="16">
      <c r="A233" s="57" t="s">
        <v>309</v>
      </c>
      <c r="B233" s="63" t="s">
        <v>343</v>
      </c>
      <c r="C233" s="64" t="s">
        <v>279</v>
      </c>
      <c r="D233" s="65" t="s">
        <v>331</v>
      </c>
      <c r="E233" s="55" t="s">
        <v>365</v>
      </c>
    </row>
    <row r="234" spans="1:5" ht="16">
      <c r="A234" s="57" t="s">
        <v>309</v>
      </c>
      <c r="B234" s="63" t="s">
        <v>344</v>
      </c>
      <c r="C234" s="64" t="s">
        <v>279</v>
      </c>
      <c r="D234" s="65" t="s">
        <v>331</v>
      </c>
      <c r="E234" s="55" t="s">
        <v>366</v>
      </c>
    </row>
    <row r="235" spans="1:5" ht="16">
      <c r="A235" s="57" t="s">
        <v>309</v>
      </c>
      <c r="B235" s="63" t="s">
        <v>345</v>
      </c>
      <c r="C235" s="64" t="s">
        <v>279</v>
      </c>
      <c r="D235" s="65" t="s">
        <v>307</v>
      </c>
      <c r="E235" s="55" t="s">
        <v>359</v>
      </c>
    </row>
    <row r="236" spans="1:5" ht="16">
      <c r="A236" s="57" t="s">
        <v>309</v>
      </c>
      <c r="B236" s="63" t="s">
        <v>347</v>
      </c>
      <c r="C236" s="64" t="s">
        <v>279</v>
      </c>
      <c r="D236" s="65" t="s">
        <v>307</v>
      </c>
      <c r="E236" s="55" t="s">
        <v>354</v>
      </c>
    </row>
    <row r="237" spans="1:5">
      <c r="A237" s="57" t="s">
        <v>309</v>
      </c>
      <c r="B237" s="65" t="s">
        <v>325</v>
      </c>
      <c r="C237" s="64" t="s">
        <v>279</v>
      </c>
      <c r="D237" s="65" t="s">
        <v>337</v>
      </c>
      <c r="E237" s="55" t="s">
        <v>376</v>
      </c>
    </row>
    <row r="238" spans="1:5">
      <c r="A238" s="57" t="s">
        <v>309</v>
      </c>
      <c r="B238" s="65" t="s">
        <v>332</v>
      </c>
      <c r="C238" s="64" t="s">
        <v>279</v>
      </c>
      <c r="D238" s="65" t="s">
        <v>286</v>
      </c>
      <c r="E238" s="55" t="s">
        <v>296</v>
      </c>
    </row>
    <row r="239" spans="1:5">
      <c r="A239" s="57" t="s">
        <v>309</v>
      </c>
      <c r="B239" s="65" t="s">
        <v>338</v>
      </c>
      <c r="C239" s="64" t="s">
        <v>279</v>
      </c>
      <c r="D239" s="65" t="s">
        <v>286</v>
      </c>
      <c r="E239" s="55" t="s">
        <v>312</v>
      </c>
    </row>
    <row r="240" spans="1:5">
      <c r="A240" s="57" t="s">
        <v>309</v>
      </c>
      <c r="B240" s="65" t="s">
        <v>350</v>
      </c>
      <c r="C240" s="64" t="s">
        <v>279</v>
      </c>
      <c r="D240" s="65" t="s">
        <v>46</v>
      </c>
      <c r="E240" s="55" t="s">
        <v>376</v>
      </c>
    </row>
    <row r="241" spans="1:5">
      <c r="A241" s="57" t="s">
        <v>309</v>
      </c>
      <c r="B241" s="65" t="s">
        <v>351</v>
      </c>
      <c r="C241" s="64" t="s">
        <v>279</v>
      </c>
      <c r="D241" s="65" t="s">
        <v>283</v>
      </c>
      <c r="E241" s="55" t="s">
        <v>283</v>
      </c>
    </row>
    <row r="242" spans="1:5" ht="16">
      <c r="A242" s="57" t="s">
        <v>311</v>
      </c>
      <c r="B242" s="63" t="s">
        <v>339</v>
      </c>
      <c r="C242" s="64" t="s">
        <v>279</v>
      </c>
      <c r="D242" s="65" t="s">
        <v>326</v>
      </c>
      <c r="E242" s="55" t="s">
        <v>365</v>
      </c>
    </row>
    <row r="243" spans="1:5" ht="16">
      <c r="A243" s="57" t="s">
        <v>311</v>
      </c>
      <c r="B243" s="63" t="s">
        <v>341</v>
      </c>
      <c r="C243" s="64" t="s">
        <v>279</v>
      </c>
      <c r="D243" s="65" t="s">
        <v>326</v>
      </c>
      <c r="E243" s="55" t="s">
        <v>366</v>
      </c>
    </row>
    <row r="244" spans="1:5" ht="16">
      <c r="A244" s="57" t="s">
        <v>311</v>
      </c>
      <c r="B244" s="63" t="s">
        <v>343</v>
      </c>
      <c r="C244" s="64" t="s">
        <v>279</v>
      </c>
      <c r="D244" s="65" t="s">
        <v>331</v>
      </c>
      <c r="E244" s="55" t="s">
        <v>365</v>
      </c>
    </row>
    <row r="245" spans="1:5" ht="16">
      <c r="A245" s="57" t="s">
        <v>311</v>
      </c>
      <c r="B245" s="63" t="s">
        <v>344</v>
      </c>
      <c r="C245" s="64" t="s">
        <v>279</v>
      </c>
      <c r="D245" s="65" t="s">
        <v>331</v>
      </c>
      <c r="E245" s="55" t="s">
        <v>366</v>
      </c>
    </row>
    <row r="246" spans="1:5" ht="16">
      <c r="A246" s="57" t="s">
        <v>311</v>
      </c>
      <c r="B246" s="63" t="s">
        <v>345</v>
      </c>
      <c r="C246" s="64" t="s">
        <v>279</v>
      </c>
      <c r="D246" s="65" t="s">
        <v>307</v>
      </c>
      <c r="E246" s="55" t="s">
        <v>359</v>
      </c>
    </row>
    <row r="247" spans="1:5" ht="16">
      <c r="A247" s="57" t="s">
        <v>311</v>
      </c>
      <c r="B247" s="63" t="s">
        <v>347</v>
      </c>
      <c r="C247" s="64" t="s">
        <v>279</v>
      </c>
      <c r="D247" s="65" t="s">
        <v>307</v>
      </c>
      <c r="E247" s="55" t="s">
        <v>354</v>
      </c>
    </row>
    <row r="248" spans="1:5">
      <c r="A248" s="57" t="s">
        <v>311</v>
      </c>
      <c r="B248" s="65" t="s">
        <v>325</v>
      </c>
      <c r="C248" s="64" t="s">
        <v>279</v>
      </c>
      <c r="D248" s="65" t="s">
        <v>337</v>
      </c>
      <c r="E248" s="55" t="s">
        <v>377</v>
      </c>
    </row>
    <row r="249" spans="1:5">
      <c r="A249" s="57" t="s">
        <v>311</v>
      </c>
      <c r="B249" s="65" t="s">
        <v>332</v>
      </c>
      <c r="C249" s="64" t="s">
        <v>279</v>
      </c>
      <c r="D249" s="65" t="s">
        <v>286</v>
      </c>
      <c r="E249" s="55" t="s">
        <v>298</v>
      </c>
    </row>
    <row r="250" spans="1:5">
      <c r="A250" s="57" t="s">
        <v>311</v>
      </c>
      <c r="B250" s="65" t="s">
        <v>338</v>
      </c>
      <c r="C250" s="64" t="s">
        <v>279</v>
      </c>
      <c r="D250" s="65" t="s">
        <v>286</v>
      </c>
      <c r="E250" s="55" t="s">
        <v>314</v>
      </c>
    </row>
    <row r="251" spans="1:5">
      <c r="A251" s="57" t="s">
        <v>311</v>
      </c>
      <c r="B251" s="65" t="s">
        <v>350</v>
      </c>
      <c r="C251" s="64" t="s">
        <v>279</v>
      </c>
      <c r="D251" s="65" t="s">
        <v>46</v>
      </c>
      <c r="E251" s="55" t="s">
        <v>378</v>
      </c>
    </row>
    <row r="252" spans="1:5">
      <c r="A252" s="57" t="s">
        <v>311</v>
      </c>
      <c r="B252" s="65" t="s">
        <v>351</v>
      </c>
      <c r="C252" s="64" t="s">
        <v>279</v>
      </c>
      <c r="D252" s="65" t="s">
        <v>283</v>
      </c>
      <c r="E252" s="55" t="s">
        <v>283</v>
      </c>
    </row>
    <row r="253" spans="1:5" ht="18">
      <c r="C253" s="62"/>
    </row>
    <row r="254" spans="1:5" ht="16">
      <c r="A254" s="57" t="s">
        <v>313</v>
      </c>
      <c r="B254" s="63" t="s">
        <v>339</v>
      </c>
      <c r="C254" s="64" t="s">
        <v>279</v>
      </c>
      <c r="D254" s="65" t="s">
        <v>327</v>
      </c>
      <c r="E254" s="55" t="s">
        <v>371</v>
      </c>
    </row>
    <row r="255" spans="1:5" ht="16">
      <c r="A255" s="57" t="s">
        <v>313</v>
      </c>
      <c r="B255" s="63" t="s">
        <v>341</v>
      </c>
      <c r="C255" s="64" t="s">
        <v>279</v>
      </c>
      <c r="D255" s="65" t="s">
        <v>327</v>
      </c>
      <c r="E255" s="55" t="s">
        <v>342</v>
      </c>
    </row>
    <row r="256" spans="1:5" ht="16">
      <c r="A256" s="57" t="s">
        <v>313</v>
      </c>
      <c r="B256" s="63" t="s">
        <v>343</v>
      </c>
      <c r="C256" s="64" t="s">
        <v>279</v>
      </c>
      <c r="D256" s="65" t="s">
        <v>333</v>
      </c>
      <c r="E256" s="55" t="s">
        <v>340</v>
      </c>
    </row>
    <row r="257" spans="1:5" ht="16">
      <c r="A257" s="57" t="s">
        <v>313</v>
      </c>
      <c r="B257" s="63" t="s">
        <v>344</v>
      </c>
      <c r="C257" s="64" t="s">
        <v>279</v>
      </c>
      <c r="D257" s="65" t="s">
        <v>333</v>
      </c>
      <c r="E257" s="55" t="s">
        <v>342</v>
      </c>
    </row>
    <row r="258" spans="1:5" ht="16">
      <c r="A258" s="57" t="s">
        <v>313</v>
      </c>
      <c r="B258" s="63" t="s">
        <v>345</v>
      </c>
      <c r="C258" s="64" t="s">
        <v>279</v>
      </c>
      <c r="D258" s="65" t="s">
        <v>315</v>
      </c>
      <c r="E258" s="55" t="s">
        <v>346</v>
      </c>
    </row>
    <row r="259" spans="1:5" ht="16">
      <c r="A259" s="57" t="s">
        <v>313</v>
      </c>
      <c r="B259" s="63" t="s">
        <v>347</v>
      </c>
      <c r="C259" s="64" t="s">
        <v>279</v>
      </c>
      <c r="D259" s="65" t="s">
        <v>315</v>
      </c>
      <c r="E259" s="55" t="s">
        <v>348</v>
      </c>
    </row>
    <row r="260" spans="1:5">
      <c r="A260" s="57" t="s">
        <v>313</v>
      </c>
      <c r="B260" s="65" t="s">
        <v>325</v>
      </c>
      <c r="C260" s="64" t="s">
        <v>279</v>
      </c>
      <c r="D260" s="65" t="s">
        <v>337</v>
      </c>
      <c r="E260" s="55" t="s">
        <v>379</v>
      </c>
    </row>
    <row r="261" spans="1:5">
      <c r="A261" s="57" t="s">
        <v>313</v>
      </c>
      <c r="B261" s="65" t="s">
        <v>332</v>
      </c>
      <c r="C261" s="64" t="s">
        <v>279</v>
      </c>
      <c r="D261" s="65" t="s">
        <v>286</v>
      </c>
      <c r="E261" s="55" t="s">
        <v>300</v>
      </c>
    </row>
    <row r="262" spans="1:5">
      <c r="A262" s="57" t="s">
        <v>313</v>
      </c>
      <c r="B262" s="65" t="s">
        <v>338</v>
      </c>
      <c r="C262" s="64" t="s">
        <v>279</v>
      </c>
      <c r="D262" s="65" t="s">
        <v>286</v>
      </c>
      <c r="E262" s="55" t="s">
        <v>316</v>
      </c>
    </row>
    <row r="263" spans="1:5">
      <c r="A263" s="57" t="s">
        <v>313</v>
      </c>
      <c r="B263" s="65" t="s">
        <v>350</v>
      </c>
      <c r="C263" s="64" t="s">
        <v>279</v>
      </c>
      <c r="D263" s="65" t="s">
        <v>46</v>
      </c>
      <c r="E263" s="55" t="s">
        <v>379</v>
      </c>
    </row>
    <row r="264" spans="1:5">
      <c r="A264" s="57" t="s">
        <v>313</v>
      </c>
      <c r="B264" s="65" t="s">
        <v>351</v>
      </c>
      <c r="C264" s="64" t="s">
        <v>279</v>
      </c>
      <c r="D264" s="65" t="s">
        <v>283</v>
      </c>
      <c r="E264" s="55" t="s">
        <v>283</v>
      </c>
    </row>
    <row r="265" spans="1:5">
      <c r="A265" s="57" t="s">
        <v>315</v>
      </c>
      <c r="B265" s="65" t="s">
        <v>348</v>
      </c>
      <c r="C265" s="64" t="s">
        <v>279</v>
      </c>
      <c r="D265" s="65" t="s">
        <v>313</v>
      </c>
      <c r="E265" s="55" t="s">
        <v>352</v>
      </c>
    </row>
    <row r="266" spans="1:5">
      <c r="A266" s="57" t="s">
        <v>315</v>
      </c>
      <c r="B266" s="65" t="s">
        <v>353</v>
      </c>
      <c r="C266" s="64" t="s">
        <v>279</v>
      </c>
      <c r="D266" s="65" t="s">
        <v>315</v>
      </c>
      <c r="E266" s="55" t="s">
        <v>352</v>
      </c>
    </row>
    <row r="267" spans="1:5">
      <c r="A267" s="57" t="s">
        <v>315</v>
      </c>
      <c r="B267" s="65" t="s">
        <v>354</v>
      </c>
      <c r="C267" s="64" t="s">
        <v>279</v>
      </c>
      <c r="D267" s="65" t="s">
        <v>317</v>
      </c>
      <c r="E267" s="55" t="s">
        <v>352</v>
      </c>
    </row>
    <row r="268" spans="1:5">
      <c r="A268" s="57" t="s">
        <v>315</v>
      </c>
      <c r="B268" s="65" t="s">
        <v>355</v>
      </c>
      <c r="C268" s="64" t="s">
        <v>279</v>
      </c>
      <c r="D268" s="65" t="s">
        <v>319</v>
      </c>
      <c r="E268" s="55" t="s">
        <v>352</v>
      </c>
    </row>
    <row r="269" spans="1:5">
      <c r="A269" s="57" t="s">
        <v>315</v>
      </c>
      <c r="B269" s="65" t="s">
        <v>356</v>
      </c>
      <c r="C269" s="64" t="s">
        <v>279</v>
      </c>
      <c r="D269" s="65" t="s">
        <v>303</v>
      </c>
      <c r="E269" s="55" t="s">
        <v>348</v>
      </c>
    </row>
    <row r="270" spans="1:5">
      <c r="A270" s="57" t="s">
        <v>315</v>
      </c>
      <c r="B270" s="65" t="s">
        <v>352</v>
      </c>
      <c r="C270" s="64" t="s">
        <v>279</v>
      </c>
      <c r="D270" s="65" t="s">
        <v>315</v>
      </c>
      <c r="E270" s="55" t="s">
        <v>353</v>
      </c>
    </row>
    <row r="271" spans="1:5">
      <c r="A271" s="57" t="s">
        <v>315</v>
      </c>
      <c r="B271" s="65" t="s">
        <v>346</v>
      </c>
      <c r="C271" s="64" t="s">
        <v>279</v>
      </c>
      <c r="D271" s="65" t="s">
        <v>313</v>
      </c>
      <c r="E271" s="55" t="s">
        <v>357</v>
      </c>
    </row>
    <row r="272" spans="1:5">
      <c r="A272" s="57" t="s">
        <v>315</v>
      </c>
      <c r="B272" s="65" t="s">
        <v>358</v>
      </c>
      <c r="C272" s="64" t="s">
        <v>279</v>
      </c>
      <c r="D272" s="65" t="s">
        <v>315</v>
      </c>
      <c r="E272" s="55" t="s">
        <v>357</v>
      </c>
    </row>
    <row r="273" spans="1:5">
      <c r="A273" s="57" t="s">
        <v>315</v>
      </c>
      <c r="B273" s="65" t="s">
        <v>359</v>
      </c>
      <c r="C273" s="64" t="s">
        <v>279</v>
      </c>
      <c r="D273" s="65" t="s">
        <v>317</v>
      </c>
      <c r="E273" s="55" t="s">
        <v>357</v>
      </c>
    </row>
    <row r="274" spans="1:5">
      <c r="A274" s="57" t="s">
        <v>315</v>
      </c>
      <c r="B274" s="65" t="s">
        <v>360</v>
      </c>
      <c r="C274" s="64" t="s">
        <v>279</v>
      </c>
      <c r="D274" s="65" t="s">
        <v>319</v>
      </c>
      <c r="E274" s="55" t="s">
        <v>357</v>
      </c>
    </row>
    <row r="275" spans="1:5">
      <c r="A275" s="57" t="s">
        <v>315</v>
      </c>
      <c r="B275" s="65" t="s">
        <v>361</v>
      </c>
      <c r="C275" s="64" t="s">
        <v>279</v>
      </c>
      <c r="D275" s="65" t="s">
        <v>303</v>
      </c>
      <c r="E275" s="55" t="s">
        <v>346</v>
      </c>
    </row>
    <row r="276" spans="1:5">
      <c r="A276" s="57" t="s">
        <v>315</v>
      </c>
      <c r="B276" s="65" t="s">
        <v>357</v>
      </c>
      <c r="C276" s="64" t="s">
        <v>279</v>
      </c>
      <c r="D276" s="65" t="s">
        <v>315</v>
      </c>
      <c r="E276" s="55" t="s">
        <v>358</v>
      </c>
    </row>
    <row r="277" spans="1:5" ht="16">
      <c r="A277" s="57" t="s">
        <v>315</v>
      </c>
      <c r="B277" s="63" t="s">
        <v>339</v>
      </c>
      <c r="C277" s="64" t="s">
        <v>279</v>
      </c>
      <c r="D277" s="65" t="s">
        <v>327</v>
      </c>
      <c r="E277" s="55" t="s">
        <v>362</v>
      </c>
    </row>
    <row r="278" spans="1:5" ht="16">
      <c r="A278" s="57" t="s">
        <v>315</v>
      </c>
      <c r="B278" s="63" t="s">
        <v>341</v>
      </c>
      <c r="C278" s="64" t="s">
        <v>279</v>
      </c>
      <c r="D278" s="65" t="s">
        <v>327</v>
      </c>
      <c r="E278" s="55" t="s">
        <v>363</v>
      </c>
    </row>
    <row r="279" spans="1:5" ht="16">
      <c r="A279" s="57" t="s">
        <v>315</v>
      </c>
      <c r="B279" s="63" t="s">
        <v>343</v>
      </c>
      <c r="C279" s="64" t="s">
        <v>279</v>
      </c>
      <c r="D279" s="65" t="s">
        <v>333</v>
      </c>
      <c r="E279" s="55" t="s">
        <v>362</v>
      </c>
    </row>
    <row r="280" spans="1:5" ht="16">
      <c r="A280" s="57" t="s">
        <v>315</v>
      </c>
      <c r="B280" s="63" t="s">
        <v>344</v>
      </c>
      <c r="C280" s="64" t="s">
        <v>279</v>
      </c>
      <c r="D280" s="65" t="s">
        <v>333</v>
      </c>
      <c r="E280" s="55" t="s">
        <v>363</v>
      </c>
    </row>
    <row r="281" spans="1:5">
      <c r="A281" s="57" t="s">
        <v>315</v>
      </c>
      <c r="B281" s="65" t="s">
        <v>325</v>
      </c>
      <c r="C281" s="64" t="s">
        <v>279</v>
      </c>
      <c r="D281" s="65" t="s">
        <v>337</v>
      </c>
      <c r="E281" s="55" t="s">
        <v>380</v>
      </c>
    </row>
    <row r="282" spans="1:5">
      <c r="A282" s="57" t="s">
        <v>315</v>
      </c>
      <c r="B282" s="65" t="s">
        <v>332</v>
      </c>
      <c r="C282" s="64" t="s">
        <v>279</v>
      </c>
      <c r="D282" s="65" t="s">
        <v>286</v>
      </c>
      <c r="E282" s="55" t="s">
        <v>302</v>
      </c>
    </row>
    <row r="283" spans="1:5">
      <c r="A283" s="57" t="s">
        <v>315</v>
      </c>
      <c r="B283" s="65" t="s">
        <v>338</v>
      </c>
      <c r="C283" s="64" t="s">
        <v>279</v>
      </c>
      <c r="D283" s="65" t="s">
        <v>286</v>
      </c>
      <c r="E283" s="55" t="s">
        <v>318</v>
      </c>
    </row>
    <row r="284" spans="1:5">
      <c r="A284" s="57" t="s">
        <v>315</v>
      </c>
      <c r="B284" s="65" t="s">
        <v>350</v>
      </c>
      <c r="C284" s="64" t="s">
        <v>279</v>
      </c>
      <c r="D284" s="65" t="s">
        <v>46</v>
      </c>
      <c r="E284" s="55" t="s">
        <v>380</v>
      </c>
    </row>
    <row r="285" spans="1:5">
      <c r="A285" s="57" t="s">
        <v>315</v>
      </c>
      <c r="B285" s="65" t="s">
        <v>351</v>
      </c>
      <c r="C285" s="64" t="s">
        <v>279</v>
      </c>
      <c r="D285" s="65" t="s">
        <v>283</v>
      </c>
      <c r="E285" s="55" t="s">
        <v>283</v>
      </c>
    </row>
    <row r="286" spans="1:5" ht="16">
      <c r="A286" s="57" t="s">
        <v>317</v>
      </c>
      <c r="B286" s="63" t="s">
        <v>339</v>
      </c>
      <c r="C286" s="64" t="s">
        <v>279</v>
      </c>
      <c r="D286" s="65" t="s">
        <v>327</v>
      </c>
      <c r="E286" s="55" t="s">
        <v>365</v>
      </c>
    </row>
    <row r="287" spans="1:5" ht="16">
      <c r="A287" s="57" t="s">
        <v>317</v>
      </c>
      <c r="B287" s="63" t="s">
        <v>341</v>
      </c>
      <c r="C287" s="64" t="s">
        <v>279</v>
      </c>
      <c r="D287" s="65" t="s">
        <v>327</v>
      </c>
      <c r="E287" s="55" t="s">
        <v>366</v>
      </c>
    </row>
    <row r="288" spans="1:5" ht="16">
      <c r="A288" s="57" t="s">
        <v>317</v>
      </c>
      <c r="B288" s="63" t="s">
        <v>343</v>
      </c>
      <c r="C288" s="64" t="s">
        <v>279</v>
      </c>
      <c r="D288" s="65" t="s">
        <v>333</v>
      </c>
      <c r="E288" s="55" t="s">
        <v>365</v>
      </c>
    </row>
    <row r="289" spans="1:5" ht="16">
      <c r="A289" s="57" t="s">
        <v>317</v>
      </c>
      <c r="B289" s="63" t="s">
        <v>344</v>
      </c>
      <c r="C289" s="64" t="s">
        <v>279</v>
      </c>
      <c r="D289" s="65" t="s">
        <v>333</v>
      </c>
      <c r="E289" s="55" t="s">
        <v>366</v>
      </c>
    </row>
    <row r="290" spans="1:5" ht="16">
      <c r="A290" s="57" t="s">
        <v>317</v>
      </c>
      <c r="B290" s="63" t="s">
        <v>345</v>
      </c>
      <c r="C290" s="64" t="s">
        <v>279</v>
      </c>
      <c r="D290" s="65" t="s">
        <v>315</v>
      </c>
      <c r="E290" s="55" t="s">
        <v>359</v>
      </c>
    </row>
    <row r="291" spans="1:5" ht="16">
      <c r="A291" s="57" t="s">
        <v>317</v>
      </c>
      <c r="B291" s="63" t="s">
        <v>347</v>
      </c>
      <c r="C291" s="64" t="s">
        <v>279</v>
      </c>
      <c r="D291" s="65" t="s">
        <v>315</v>
      </c>
      <c r="E291" s="55" t="s">
        <v>354</v>
      </c>
    </row>
    <row r="292" spans="1:5">
      <c r="A292" s="57" t="s">
        <v>317</v>
      </c>
      <c r="B292" s="65" t="s">
        <v>325</v>
      </c>
      <c r="C292" s="64" t="s">
        <v>279</v>
      </c>
      <c r="D292" s="65" t="s">
        <v>337</v>
      </c>
      <c r="E292" s="55" t="s">
        <v>381</v>
      </c>
    </row>
    <row r="293" spans="1:5">
      <c r="A293" s="57" t="s">
        <v>317</v>
      </c>
      <c r="B293" s="65" t="s">
        <v>332</v>
      </c>
      <c r="C293" s="64" t="s">
        <v>279</v>
      </c>
      <c r="D293" s="65" t="s">
        <v>286</v>
      </c>
      <c r="E293" s="55" t="s">
        <v>304</v>
      </c>
    </row>
    <row r="294" spans="1:5">
      <c r="A294" s="57" t="s">
        <v>317</v>
      </c>
      <c r="B294" s="65" t="s">
        <v>338</v>
      </c>
      <c r="C294" s="64" t="s">
        <v>279</v>
      </c>
      <c r="D294" s="65" t="s">
        <v>286</v>
      </c>
      <c r="E294" s="55" t="s">
        <v>320</v>
      </c>
    </row>
    <row r="295" spans="1:5">
      <c r="A295" s="57" t="s">
        <v>317</v>
      </c>
      <c r="B295" s="65" t="s">
        <v>350</v>
      </c>
      <c r="C295" s="64" t="s">
        <v>279</v>
      </c>
      <c r="D295" s="65" t="s">
        <v>46</v>
      </c>
      <c r="E295" s="55" t="s">
        <v>382</v>
      </c>
    </row>
    <row r="296" spans="1:5">
      <c r="A296" s="57" t="s">
        <v>317</v>
      </c>
      <c r="B296" s="65" t="s">
        <v>351</v>
      </c>
      <c r="C296" s="64" t="s">
        <v>279</v>
      </c>
      <c r="D296" s="65" t="s">
        <v>283</v>
      </c>
      <c r="E296" s="55" t="s">
        <v>283</v>
      </c>
    </row>
    <row r="297" spans="1:5" ht="16">
      <c r="A297" s="57" t="s">
        <v>319</v>
      </c>
      <c r="B297" s="63" t="s">
        <v>339</v>
      </c>
      <c r="C297" s="64" t="s">
        <v>279</v>
      </c>
      <c r="D297" s="65" t="s">
        <v>327</v>
      </c>
      <c r="E297" s="55" t="s">
        <v>365</v>
      </c>
    </row>
    <row r="298" spans="1:5" ht="16">
      <c r="A298" s="57" t="s">
        <v>319</v>
      </c>
      <c r="B298" s="63" t="s">
        <v>341</v>
      </c>
      <c r="C298" s="64" t="s">
        <v>279</v>
      </c>
      <c r="D298" s="65" t="s">
        <v>327</v>
      </c>
      <c r="E298" s="55" t="s">
        <v>366</v>
      </c>
    </row>
    <row r="299" spans="1:5" ht="16">
      <c r="A299" s="57" t="s">
        <v>319</v>
      </c>
      <c r="B299" s="63" t="s">
        <v>343</v>
      </c>
      <c r="C299" s="64" t="s">
        <v>279</v>
      </c>
      <c r="D299" s="65" t="s">
        <v>333</v>
      </c>
      <c r="E299" s="55" t="s">
        <v>365</v>
      </c>
    </row>
    <row r="300" spans="1:5" ht="16">
      <c r="A300" s="57" t="s">
        <v>319</v>
      </c>
      <c r="B300" s="63" t="s">
        <v>344</v>
      </c>
      <c r="C300" s="64" t="s">
        <v>279</v>
      </c>
      <c r="D300" s="65" t="s">
        <v>333</v>
      </c>
      <c r="E300" s="55" t="s">
        <v>366</v>
      </c>
    </row>
    <row r="301" spans="1:5" ht="16">
      <c r="A301" s="57" t="s">
        <v>319</v>
      </c>
      <c r="B301" s="63" t="s">
        <v>345</v>
      </c>
      <c r="C301" s="64" t="s">
        <v>279</v>
      </c>
      <c r="D301" s="65" t="s">
        <v>315</v>
      </c>
      <c r="E301" s="55" t="s">
        <v>359</v>
      </c>
    </row>
    <row r="302" spans="1:5" ht="16">
      <c r="A302" s="57" t="s">
        <v>319</v>
      </c>
      <c r="B302" s="63" t="s">
        <v>347</v>
      </c>
      <c r="C302" s="64" t="s">
        <v>279</v>
      </c>
      <c r="D302" s="65" t="s">
        <v>315</v>
      </c>
      <c r="E302" s="55" t="s">
        <v>354</v>
      </c>
    </row>
    <row r="303" spans="1:5">
      <c r="A303" s="57" t="s">
        <v>319</v>
      </c>
      <c r="B303" s="65" t="s">
        <v>325</v>
      </c>
      <c r="C303" s="64" t="s">
        <v>279</v>
      </c>
      <c r="D303" s="65" t="s">
        <v>337</v>
      </c>
      <c r="E303" s="55" t="s">
        <v>383</v>
      </c>
    </row>
    <row r="304" spans="1:5">
      <c r="A304" s="57" t="s">
        <v>319</v>
      </c>
      <c r="B304" s="65" t="s">
        <v>332</v>
      </c>
      <c r="C304" s="64" t="s">
        <v>279</v>
      </c>
      <c r="D304" s="65" t="s">
        <v>286</v>
      </c>
      <c r="E304" s="55" t="s">
        <v>306</v>
      </c>
    </row>
    <row r="305" spans="1:5">
      <c r="A305" s="57" t="s">
        <v>319</v>
      </c>
      <c r="B305" s="65" t="s">
        <v>338</v>
      </c>
      <c r="C305" s="64" t="s">
        <v>279</v>
      </c>
      <c r="D305" s="65" t="s">
        <v>286</v>
      </c>
      <c r="E305" s="55" t="s">
        <v>323</v>
      </c>
    </row>
    <row r="306" spans="1:5">
      <c r="A306" s="57" t="s">
        <v>319</v>
      </c>
      <c r="B306" s="65" t="s">
        <v>350</v>
      </c>
      <c r="C306" s="64" t="s">
        <v>279</v>
      </c>
      <c r="D306" s="65" t="s">
        <v>46</v>
      </c>
      <c r="E306" s="55" t="s">
        <v>384</v>
      </c>
    </row>
    <row r="307" spans="1:5">
      <c r="A307" s="57" t="s">
        <v>319</v>
      </c>
      <c r="B307" s="65" t="s">
        <v>351</v>
      </c>
      <c r="C307" s="64" t="s">
        <v>279</v>
      </c>
      <c r="D307" s="65" t="s">
        <v>283</v>
      </c>
      <c r="E307" s="55" t="s">
        <v>283</v>
      </c>
    </row>
    <row r="309" spans="1:5" ht="16">
      <c r="A309" s="57" t="s">
        <v>321</v>
      </c>
      <c r="B309" s="65" t="s">
        <v>349</v>
      </c>
      <c r="C309" s="64" t="s">
        <v>279</v>
      </c>
      <c r="D309" s="65" t="s">
        <v>288</v>
      </c>
      <c r="E309" s="67" t="s">
        <v>339</v>
      </c>
    </row>
    <row r="310" spans="1:5" ht="16">
      <c r="A310" s="57" t="s">
        <v>321</v>
      </c>
      <c r="B310" s="65" t="s">
        <v>364</v>
      </c>
      <c r="C310" s="64" t="s">
        <v>279</v>
      </c>
      <c r="D310" s="65" t="s">
        <v>288</v>
      </c>
      <c r="E310" s="67" t="s">
        <v>341</v>
      </c>
    </row>
    <row r="311" spans="1:5" ht="16">
      <c r="A311" s="57" t="s">
        <v>321</v>
      </c>
      <c r="B311" s="65" t="s">
        <v>365</v>
      </c>
      <c r="C311" s="64" t="s">
        <v>279</v>
      </c>
      <c r="D311" s="65" t="s">
        <v>291</v>
      </c>
      <c r="E311" s="67" t="s">
        <v>339</v>
      </c>
    </row>
    <row r="312" spans="1:5" ht="16">
      <c r="A312" s="57" t="s">
        <v>321</v>
      </c>
      <c r="B312" s="65" t="s">
        <v>366</v>
      </c>
      <c r="C312" s="64" t="s">
        <v>279</v>
      </c>
      <c r="D312" s="65" t="s">
        <v>291</v>
      </c>
      <c r="E312" s="67" t="s">
        <v>341</v>
      </c>
    </row>
    <row r="313" spans="1:5">
      <c r="A313" s="57" t="s">
        <v>321</v>
      </c>
      <c r="B313" s="65" t="s">
        <v>385</v>
      </c>
      <c r="C313" s="64" t="s">
        <v>279</v>
      </c>
      <c r="D313" s="65" t="s">
        <v>334</v>
      </c>
      <c r="E313" s="55" t="s">
        <v>349</v>
      </c>
    </row>
    <row r="314" spans="1:5" ht="16">
      <c r="A314" s="57" t="s">
        <v>321</v>
      </c>
      <c r="B314" s="65" t="s">
        <v>368</v>
      </c>
      <c r="C314" s="64" t="s">
        <v>279</v>
      </c>
      <c r="D314" s="65" t="s">
        <v>293</v>
      </c>
      <c r="E314" s="67" t="s">
        <v>339</v>
      </c>
    </row>
    <row r="315" spans="1:5" ht="16">
      <c r="A315" s="57" t="s">
        <v>321</v>
      </c>
      <c r="B315" s="65" t="s">
        <v>369</v>
      </c>
      <c r="C315" s="64" t="s">
        <v>279</v>
      </c>
      <c r="D315" s="65" t="s">
        <v>293</v>
      </c>
      <c r="E315" s="67" t="s">
        <v>341</v>
      </c>
    </row>
    <row r="316" spans="1:5" ht="16">
      <c r="A316" s="57" t="s">
        <v>321</v>
      </c>
      <c r="B316" s="65" t="s">
        <v>362</v>
      </c>
      <c r="C316" s="64" t="s">
        <v>279</v>
      </c>
      <c r="D316" s="65" t="s">
        <v>295</v>
      </c>
      <c r="E316" s="67" t="s">
        <v>339</v>
      </c>
    </row>
    <row r="317" spans="1:5" ht="16">
      <c r="A317" s="57" t="s">
        <v>321</v>
      </c>
      <c r="B317" s="65" t="s">
        <v>363</v>
      </c>
      <c r="C317" s="64" t="s">
        <v>279</v>
      </c>
      <c r="D317" s="65" t="s">
        <v>295</v>
      </c>
      <c r="E317" s="67" t="s">
        <v>341</v>
      </c>
    </row>
    <row r="318" spans="1:5" ht="16">
      <c r="A318" s="57" t="s">
        <v>324</v>
      </c>
      <c r="B318" s="65" t="s">
        <v>349</v>
      </c>
      <c r="C318" s="64" t="s">
        <v>279</v>
      </c>
      <c r="D318" s="65" t="s">
        <v>297</v>
      </c>
      <c r="E318" s="67" t="s">
        <v>339</v>
      </c>
    </row>
    <row r="319" spans="1:5" ht="16">
      <c r="A319" s="57" t="s">
        <v>324</v>
      </c>
      <c r="B319" s="65" t="s">
        <v>364</v>
      </c>
      <c r="C319" s="64" t="s">
        <v>279</v>
      </c>
      <c r="D319" s="65" t="s">
        <v>297</v>
      </c>
      <c r="E319" s="67" t="s">
        <v>341</v>
      </c>
    </row>
    <row r="320" spans="1:5" ht="16">
      <c r="A320" s="57" t="s">
        <v>324</v>
      </c>
      <c r="B320" s="65" t="s">
        <v>365</v>
      </c>
      <c r="C320" s="64" t="s">
        <v>279</v>
      </c>
      <c r="D320" s="65" t="s">
        <v>299</v>
      </c>
      <c r="E320" s="67" t="s">
        <v>339</v>
      </c>
    </row>
    <row r="321" spans="1:5" ht="16">
      <c r="A321" s="57" t="s">
        <v>324</v>
      </c>
      <c r="B321" s="65" t="s">
        <v>366</v>
      </c>
      <c r="C321" s="64" t="s">
        <v>279</v>
      </c>
      <c r="D321" s="65" t="s">
        <v>299</v>
      </c>
      <c r="E321" s="67" t="s">
        <v>341</v>
      </c>
    </row>
    <row r="322" spans="1:5">
      <c r="A322" s="57" t="s">
        <v>324</v>
      </c>
      <c r="B322" s="65" t="s">
        <v>385</v>
      </c>
      <c r="C322" s="64" t="s">
        <v>279</v>
      </c>
      <c r="D322" s="65" t="s">
        <v>334</v>
      </c>
      <c r="E322" s="55" t="s">
        <v>364</v>
      </c>
    </row>
    <row r="323" spans="1:5" ht="16">
      <c r="A323" s="57" t="s">
        <v>324</v>
      </c>
      <c r="B323" s="65" t="s">
        <v>368</v>
      </c>
      <c r="C323" s="64" t="s">
        <v>279</v>
      </c>
      <c r="D323" s="65" t="s">
        <v>301</v>
      </c>
      <c r="E323" s="67" t="s">
        <v>339</v>
      </c>
    </row>
    <row r="324" spans="1:5" ht="16">
      <c r="A324" s="57" t="s">
        <v>324</v>
      </c>
      <c r="B324" s="65" t="s">
        <v>369</v>
      </c>
      <c r="C324" s="64" t="s">
        <v>279</v>
      </c>
      <c r="D324" s="65" t="s">
        <v>301</v>
      </c>
      <c r="E324" s="67" t="s">
        <v>341</v>
      </c>
    </row>
    <row r="325" spans="1:5" ht="16">
      <c r="A325" s="57" t="s">
        <v>324</v>
      </c>
      <c r="B325" s="65" t="s">
        <v>362</v>
      </c>
      <c r="C325" s="64" t="s">
        <v>279</v>
      </c>
      <c r="D325" s="65" t="s">
        <v>303</v>
      </c>
      <c r="E325" s="67" t="s">
        <v>339</v>
      </c>
    </row>
    <row r="326" spans="1:5" ht="16">
      <c r="A326" s="57" t="s">
        <v>324</v>
      </c>
      <c r="B326" s="65" t="s">
        <v>363</v>
      </c>
      <c r="C326" s="64" t="s">
        <v>279</v>
      </c>
      <c r="D326" s="65" t="s">
        <v>303</v>
      </c>
      <c r="E326" s="67" t="s">
        <v>341</v>
      </c>
    </row>
    <row r="327" spans="1:5" ht="16">
      <c r="A327" s="57" t="s">
        <v>326</v>
      </c>
      <c r="B327" s="65" t="s">
        <v>349</v>
      </c>
      <c r="C327" s="64" t="s">
        <v>279</v>
      </c>
      <c r="D327" s="65" t="s">
        <v>305</v>
      </c>
      <c r="E327" s="67" t="s">
        <v>339</v>
      </c>
    </row>
    <row r="328" spans="1:5" ht="16">
      <c r="A328" s="57" t="s">
        <v>326</v>
      </c>
      <c r="B328" s="65" t="s">
        <v>364</v>
      </c>
      <c r="C328" s="64" t="s">
        <v>279</v>
      </c>
      <c r="D328" s="65" t="s">
        <v>305</v>
      </c>
      <c r="E328" s="67" t="s">
        <v>341</v>
      </c>
    </row>
    <row r="329" spans="1:5" ht="16">
      <c r="A329" s="57" t="s">
        <v>326</v>
      </c>
      <c r="B329" s="65" t="s">
        <v>365</v>
      </c>
      <c r="C329" s="64" t="s">
        <v>279</v>
      </c>
      <c r="D329" s="65" t="s">
        <v>307</v>
      </c>
      <c r="E329" s="67" t="s">
        <v>339</v>
      </c>
    </row>
    <row r="330" spans="1:5" ht="16">
      <c r="A330" s="57" t="s">
        <v>326</v>
      </c>
      <c r="B330" s="65" t="s">
        <v>366</v>
      </c>
      <c r="C330" s="64" t="s">
        <v>279</v>
      </c>
      <c r="D330" s="65" t="s">
        <v>307</v>
      </c>
      <c r="E330" s="67" t="s">
        <v>341</v>
      </c>
    </row>
    <row r="331" spans="1:5">
      <c r="A331" s="57" t="s">
        <v>326</v>
      </c>
      <c r="B331" s="65" t="s">
        <v>385</v>
      </c>
      <c r="C331" s="64" t="s">
        <v>279</v>
      </c>
      <c r="D331" s="65" t="s">
        <v>334</v>
      </c>
      <c r="E331" s="55" t="s">
        <v>366</v>
      </c>
    </row>
    <row r="332" spans="1:5" ht="16">
      <c r="A332" s="57" t="s">
        <v>326</v>
      </c>
      <c r="B332" s="65" t="s">
        <v>368</v>
      </c>
      <c r="C332" s="64" t="s">
        <v>279</v>
      </c>
      <c r="D332" s="65" t="s">
        <v>309</v>
      </c>
      <c r="E332" s="67" t="s">
        <v>339</v>
      </c>
    </row>
    <row r="333" spans="1:5" ht="16">
      <c r="A333" s="57" t="s">
        <v>326</v>
      </c>
      <c r="B333" s="65" t="s">
        <v>369</v>
      </c>
      <c r="C333" s="64" t="s">
        <v>279</v>
      </c>
      <c r="D333" s="65" t="s">
        <v>309</v>
      </c>
      <c r="E333" s="67" t="s">
        <v>341</v>
      </c>
    </row>
    <row r="334" spans="1:5" ht="16">
      <c r="A334" s="57" t="s">
        <v>326</v>
      </c>
      <c r="B334" s="65" t="s">
        <v>362</v>
      </c>
      <c r="C334" s="64" t="s">
        <v>279</v>
      </c>
      <c r="D334" s="65" t="s">
        <v>311</v>
      </c>
      <c r="E334" s="67" t="s">
        <v>339</v>
      </c>
    </row>
    <row r="335" spans="1:5" ht="16">
      <c r="A335" s="57" t="s">
        <v>326</v>
      </c>
      <c r="B335" s="65" t="s">
        <v>363</v>
      </c>
      <c r="C335" s="64" t="s">
        <v>279</v>
      </c>
      <c r="D335" s="65" t="s">
        <v>311</v>
      </c>
      <c r="E335" s="67" t="s">
        <v>341</v>
      </c>
    </row>
    <row r="336" spans="1:5" ht="16">
      <c r="A336" s="57" t="s">
        <v>327</v>
      </c>
      <c r="B336" s="65" t="s">
        <v>349</v>
      </c>
      <c r="C336" s="64" t="s">
        <v>279</v>
      </c>
      <c r="D336" s="65" t="s">
        <v>313</v>
      </c>
      <c r="E336" s="67" t="s">
        <v>339</v>
      </c>
    </row>
    <row r="337" spans="1:5" ht="16">
      <c r="A337" s="57" t="s">
        <v>327</v>
      </c>
      <c r="B337" s="65" t="s">
        <v>364</v>
      </c>
      <c r="C337" s="64" t="s">
        <v>279</v>
      </c>
      <c r="D337" s="65" t="s">
        <v>313</v>
      </c>
      <c r="E337" s="67" t="s">
        <v>341</v>
      </c>
    </row>
    <row r="338" spans="1:5" ht="16">
      <c r="A338" s="57" t="s">
        <v>327</v>
      </c>
      <c r="B338" s="65" t="s">
        <v>365</v>
      </c>
      <c r="C338" s="64" t="s">
        <v>279</v>
      </c>
      <c r="D338" s="65" t="s">
        <v>315</v>
      </c>
      <c r="E338" s="67" t="s">
        <v>339</v>
      </c>
    </row>
    <row r="339" spans="1:5" ht="16">
      <c r="A339" s="57" t="s">
        <v>327</v>
      </c>
      <c r="B339" s="65" t="s">
        <v>366</v>
      </c>
      <c r="C339" s="64" t="s">
        <v>279</v>
      </c>
      <c r="D339" s="65" t="s">
        <v>315</v>
      </c>
      <c r="E339" s="67" t="s">
        <v>341</v>
      </c>
    </row>
    <row r="340" spans="1:5">
      <c r="A340" s="57" t="s">
        <v>327</v>
      </c>
      <c r="B340" s="65" t="s">
        <v>385</v>
      </c>
      <c r="C340" s="64" t="s">
        <v>279</v>
      </c>
      <c r="D340" s="65" t="s">
        <v>334</v>
      </c>
      <c r="E340" s="55" t="s">
        <v>372</v>
      </c>
    </row>
    <row r="341" spans="1:5" ht="16">
      <c r="A341" s="57" t="s">
        <v>327</v>
      </c>
      <c r="B341" s="65" t="s">
        <v>368</v>
      </c>
      <c r="C341" s="64" t="s">
        <v>279</v>
      </c>
      <c r="D341" s="65" t="s">
        <v>317</v>
      </c>
      <c r="E341" s="67" t="s">
        <v>339</v>
      </c>
    </row>
    <row r="342" spans="1:5" ht="16">
      <c r="A342" s="57" t="s">
        <v>327</v>
      </c>
      <c r="B342" s="65" t="s">
        <v>369</v>
      </c>
      <c r="C342" s="64" t="s">
        <v>279</v>
      </c>
      <c r="D342" s="65" t="s">
        <v>317</v>
      </c>
      <c r="E342" s="67" t="s">
        <v>341</v>
      </c>
    </row>
    <row r="343" spans="1:5" ht="16">
      <c r="A343" s="57" t="s">
        <v>327</v>
      </c>
      <c r="B343" s="65" t="s">
        <v>362</v>
      </c>
      <c r="C343" s="64" t="s">
        <v>279</v>
      </c>
      <c r="D343" s="65" t="s">
        <v>319</v>
      </c>
      <c r="E343" s="67" t="s">
        <v>339</v>
      </c>
    </row>
    <row r="344" spans="1:5" ht="16">
      <c r="A344" s="57" t="s">
        <v>327</v>
      </c>
      <c r="B344" s="65" t="s">
        <v>363</v>
      </c>
      <c r="C344" s="64" t="s">
        <v>279</v>
      </c>
      <c r="D344" s="65" t="s">
        <v>319</v>
      </c>
      <c r="E344" s="67" t="s">
        <v>341</v>
      </c>
    </row>
    <row r="345" spans="1:5">
      <c r="C345" s="56"/>
      <c r="E345" s="14"/>
    </row>
    <row r="346" spans="1:5" ht="16">
      <c r="A346" s="57" t="s">
        <v>328</v>
      </c>
      <c r="B346" s="65" t="s">
        <v>349</v>
      </c>
      <c r="C346" s="64" t="s">
        <v>279</v>
      </c>
      <c r="D346" s="65" t="s">
        <v>288</v>
      </c>
      <c r="E346" s="67" t="s">
        <v>343</v>
      </c>
    </row>
    <row r="347" spans="1:5" ht="16">
      <c r="A347" s="57" t="s">
        <v>328</v>
      </c>
      <c r="B347" s="65" t="s">
        <v>364</v>
      </c>
      <c r="C347" s="64" t="s">
        <v>279</v>
      </c>
      <c r="D347" s="65" t="s">
        <v>288</v>
      </c>
      <c r="E347" s="67" t="s">
        <v>344</v>
      </c>
    </row>
    <row r="348" spans="1:5" ht="16">
      <c r="A348" s="57" t="s">
        <v>328</v>
      </c>
      <c r="B348" s="65" t="s">
        <v>365</v>
      </c>
      <c r="C348" s="64" t="s">
        <v>279</v>
      </c>
      <c r="D348" s="65" t="s">
        <v>291</v>
      </c>
      <c r="E348" s="67" t="s">
        <v>343</v>
      </c>
    </row>
    <row r="349" spans="1:5" ht="16">
      <c r="A349" s="57" t="s">
        <v>328</v>
      </c>
      <c r="B349" s="65" t="s">
        <v>366</v>
      </c>
      <c r="C349" s="64" t="s">
        <v>279</v>
      </c>
      <c r="D349" s="65" t="s">
        <v>291</v>
      </c>
      <c r="E349" s="67" t="s">
        <v>344</v>
      </c>
    </row>
    <row r="350" spans="1:5">
      <c r="A350" s="57" t="s">
        <v>328</v>
      </c>
      <c r="B350" s="65" t="s">
        <v>385</v>
      </c>
      <c r="C350" s="64" t="s">
        <v>279</v>
      </c>
      <c r="D350" s="65" t="s">
        <v>336</v>
      </c>
      <c r="E350" s="55" t="s">
        <v>349</v>
      </c>
    </row>
    <row r="351" spans="1:5" ht="16">
      <c r="A351" s="57" t="s">
        <v>328</v>
      </c>
      <c r="B351" s="65" t="s">
        <v>368</v>
      </c>
      <c r="C351" s="64" t="s">
        <v>279</v>
      </c>
      <c r="D351" s="65" t="s">
        <v>293</v>
      </c>
      <c r="E351" s="67" t="s">
        <v>343</v>
      </c>
    </row>
    <row r="352" spans="1:5" ht="16">
      <c r="A352" s="57" t="s">
        <v>328</v>
      </c>
      <c r="B352" s="65" t="s">
        <v>369</v>
      </c>
      <c r="C352" s="64" t="s">
        <v>279</v>
      </c>
      <c r="D352" s="65" t="s">
        <v>293</v>
      </c>
      <c r="E352" s="67" t="s">
        <v>344</v>
      </c>
    </row>
    <row r="353" spans="1:5" ht="16">
      <c r="A353" s="57" t="s">
        <v>328</v>
      </c>
      <c r="B353" s="65" t="s">
        <v>362</v>
      </c>
      <c r="C353" s="64" t="s">
        <v>279</v>
      </c>
      <c r="D353" s="65" t="s">
        <v>295</v>
      </c>
      <c r="E353" s="67" t="s">
        <v>343</v>
      </c>
    </row>
    <row r="354" spans="1:5" ht="16">
      <c r="A354" s="57" t="s">
        <v>328</v>
      </c>
      <c r="B354" s="65" t="s">
        <v>363</v>
      </c>
      <c r="C354" s="64" t="s">
        <v>279</v>
      </c>
      <c r="D354" s="65" t="s">
        <v>295</v>
      </c>
      <c r="E354" s="67" t="s">
        <v>344</v>
      </c>
    </row>
    <row r="355" spans="1:5" ht="16">
      <c r="A355" s="57" t="s">
        <v>329</v>
      </c>
      <c r="B355" s="65" t="s">
        <v>349</v>
      </c>
      <c r="C355" s="64" t="s">
        <v>279</v>
      </c>
      <c r="D355" s="65" t="s">
        <v>297</v>
      </c>
      <c r="E355" s="67" t="s">
        <v>343</v>
      </c>
    </row>
    <row r="356" spans="1:5" ht="16">
      <c r="A356" s="57" t="s">
        <v>329</v>
      </c>
      <c r="B356" s="65" t="s">
        <v>364</v>
      </c>
      <c r="C356" s="64" t="s">
        <v>279</v>
      </c>
      <c r="D356" s="65" t="s">
        <v>297</v>
      </c>
      <c r="E356" s="67" t="s">
        <v>344</v>
      </c>
    </row>
    <row r="357" spans="1:5" ht="16">
      <c r="A357" s="57" t="s">
        <v>329</v>
      </c>
      <c r="B357" s="65" t="s">
        <v>365</v>
      </c>
      <c r="C357" s="64" t="s">
        <v>279</v>
      </c>
      <c r="D357" s="65" t="s">
        <v>299</v>
      </c>
      <c r="E357" s="67" t="s">
        <v>343</v>
      </c>
    </row>
    <row r="358" spans="1:5" ht="16">
      <c r="A358" s="57" t="s">
        <v>329</v>
      </c>
      <c r="B358" s="65" t="s">
        <v>366</v>
      </c>
      <c r="C358" s="64" t="s">
        <v>279</v>
      </c>
      <c r="D358" s="65" t="s">
        <v>299</v>
      </c>
      <c r="E358" s="67" t="s">
        <v>344</v>
      </c>
    </row>
    <row r="359" spans="1:5">
      <c r="A359" s="57" t="s">
        <v>329</v>
      </c>
      <c r="B359" s="65" t="s">
        <v>385</v>
      </c>
      <c r="C359" s="64" t="s">
        <v>279</v>
      </c>
      <c r="D359" s="65" t="s">
        <v>336</v>
      </c>
      <c r="E359" s="55" t="s">
        <v>364</v>
      </c>
    </row>
    <row r="360" spans="1:5" ht="16">
      <c r="A360" s="57" t="s">
        <v>329</v>
      </c>
      <c r="B360" s="65" t="s">
        <v>368</v>
      </c>
      <c r="C360" s="64" t="s">
        <v>279</v>
      </c>
      <c r="D360" s="65" t="s">
        <v>301</v>
      </c>
      <c r="E360" s="67" t="s">
        <v>343</v>
      </c>
    </row>
    <row r="361" spans="1:5" ht="16">
      <c r="A361" s="57" t="s">
        <v>329</v>
      </c>
      <c r="B361" s="65" t="s">
        <v>369</v>
      </c>
      <c r="C361" s="64" t="s">
        <v>279</v>
      </c>
      <c r="D361" s="65" t="s">
        <v>301</v>
      </c>
      <c r="E361" s="67" t="s">
        <v>344</v>
      </c>
    </row>
    <row r="362" spans="1:5" ht="16">
      <c r="A362" s="57" t="s">
        <v>329</v>
      </c>
      <c r="B362" s="65" t="s">
        <v>362</v>
      </c>
      <c r="C362" s="64" t="s">
        <v>279</v>
      </c>
      <c r="D362" s="65" t="s">
        <v>303</v>
      </c>
      <c r="E362" s="67" t="s">
        <v>343</v>
      </c>
    </row>
    <row r="363" spans="1:5" ht="16">
      <c r="A363" s="57" t="s">
        <v>329</v>
      </c>
      <c r="B363" s="65" t="s">
        <v>363</v>
      </c>
      <c r="C363" s="64" t="s">
        <v>279</v>
      </c>
      <c r="D363" s="65" t="s">
        <v>303</v>
      </c>
      <c r="E363" s="67" t="s">
        <v>344</v>
      </c>
    </row>
    <row r="364" spans="1:5" ht="16">
      <c r="A364" s="57" t="s">
        <v>331</v>
      </c>
      <c r="B364" s="65" t="s">
        <v>349</v>
      </c>
      <c r="C364" s="64" t="s">
        <v>279</v>
      </c>
      <c r="D364" s="65" t="s">
        <v>305</v>
      </c>
      <c r="E364" s="67" t="s">
        <v>343</v>
      </c>
    </row>
    <row r="365" spans="1:5" ht="16">
      <c r="A365" s="57" t="s">
        <v>331</v>
      </c>
      <c r="B365" s="65" t="s">
        <v>364</v>
      </c>
      <c r="C365" s="64" t="s">
        <v>279</v>
      </c>
      <c r="D365" s="65" t="s">
        <v>305</v>
      </c>
      <c r="E365" s="67" t="s">
        <v>344</v>
      </c>
    </row>
    <row r="366" spans="1:5" ht="16">
      <c r="A366" s="57" t="s">
        <v>331</v>
      </c>
      <c r="B366" s="65" t="s">
        <v>365</v>
      </c>
      <c r="C366" s="64" t="s">
        <v>279</v>
      </c>
      <c r="D366" s="65" t="s">
        <v>307</v>
      </c>
      <c r="E366" s="67" t="s">
        <v>343</v>
      </c>
    </row>
    <row r="367" spans="1:5" ht="16">
      <c r="A367" s="57" t="s">
        <v>331</v>
      </c>
      <c r="B367" s="65" t="s">
        <v>366</v>
      </c>
      <c r="C367" s="64" t="s">
        <v>279</v>
      </c>
      <c r="D367" s="65" t="s">
        <v>307</v>
      </c>
      <c r="E367" s="67" t="s">
        <v>344</v>
      </c>
    </row>
    <row r="368" spans="1:5">
      <c r="A368" s="57" t="s">
        <v>331</v>
      </c>
      <c r="B368" s="65" t="s">
        <v>385</v>
      </c>
      <c r="C368" s="64" t="s">
        <v>279</v>
      </c>
      <c r="D368" s="65" t="s">
        <v>336</v>
      </c>
      <c r="E368" s="55" t="s">
        <v>366</v>
      </c>
    </row>
    <row r="369" spans="1:5" ht="16">
      <c r="A369" s="57" t="s">
        <v>331</v>
      </c>
      <c r="B369" s="65" t="s">
        <v>368</v>
      </c>
      <c r="C369" s="64" t="s">
        <v>279</v>
      </c>
      <c r="D369" s="65" t="s">
        <v>309</v>
      </c>
      <c r="E369" s="67" t="s">
        <v>343</v>
      </c>
    </row>
    <row r="370" spans="1:5" ht="16">
      <c r="A370" s="57" t="s">
        <v>331</v>
      </c>
      <c r="B370" s="65" t="s">
        <v>369</v>
      </c>
      <c r="C370" s="64" t="s">
        <v>279</v>
      </c>
      <c r="D370" s="65" t="s">
        <v>309</v>
      </c>
      <c r="E370" s="67" t="s">
        <v>344</v>
      </c>
    </row>
    <row r="371" spans="1:5" ht="16">
      <c r="A371" s="57" t="s">
        <v>331</v>
      </c>
      <c r="B371" s="65" t="s">
        <v>362</v>
      </c>
      <c r="C371" s="64" t="s">
        <v>279</v>
      </c>
      <c r="D371" s="65" t="s">
        <v>311</v>
      </c>
      <c r="E371" s="67" t="s">
        <v>343</v>
      </c>
    </row>
    <row r="372" spans="1:5" ht="16">
      <c r="A372" s="57" t="s">
        <v>331</v>
      </c>
      <c r="B372" s="65" t="s">
        <v>363</v>
      </c>
      <c r="C372" s="64" t="s">
        <v>279</v>
      </c>
      <c r="D372" s="65" t="s">
        <v>311</v>
      </c>
      <c r="E372" s="67" t="s">
        <v>344</v>
      </c>
    </row>
    <row r="373" spans="1:5" ht="16">
      <c r="A373" s="57" t="s">
        <v>333</v>
      </c>
      <c r="B373" s="65" t="s">
        <v>349</v>
      </c>
      <c r="C373" s="64" t="s">
        <v>279</v>
      </c>
      <c r="D373" s="65" t="s">
        <v>313</v>
      </c>
      <c r="E373" s="67" t="s">
        <v>343</v>
      </c>
    </row>
    <row r="374" spans="1:5" ht="16">
      <c r="A374" s="57" t="s">
        <v>333</v>
      </c>
      <c r="B374" s="65" t="s">
        <v>364</v>
      </c>
      <c r="C374" s="64" t="s">
        <v>279</v>
      </c>
      <c r="D374" s="65" t="s">
        <v>313</v>
      </c>
      <c r="E374" s="67" t="s">
        <v>344</v>
      </c>
    </row>
    <row r="375" spans="1:5" ht="16">
      <c r="A375" s="57" t="s">
        <v>333</v>
      </c>
      <c r="B375" s="65" t="s">
        <v>365</v>
      </c>
      <c r="C375" s="64" t="s">
        <v>279</v>
      </c>
      <c r="D375" s="65" t="s">
        <v>315</v>
      </c>
      <c r="E375" s="67" t="s">
        <v>343</v>
      </c>
    </row>
    <row r="376" spans="1:5" ht="16">
      <c r="A376" s="57" t="s">
        <v>333</v>
      </c>
      <c r="B376" s="65" t="s">
        <v>366</v>
      </c>
      <c r="C376" s="64" t="s">
        <v>279</v>
      </c>
      <c r="D376" s="65" t="s">
        <v>315</v>
      </c>
      <c r="E376" s="67" t="s">
        <v>344</v>
      </c>
    </row>
    <row r="377" spans="1:5">
      <c r="A377" s="57" t="s">
        <v>333</v>
      </c>
      <c r="B377" s="65" t="s">
        <v>385</v>
      </c>
      <c r="C377" s="64" t="s">
        <v>279</v>
      </c>
      <c r="D377" s="65" t="s">
        <v>336</v>
      </c>
      <c r="E377" s="55" t="s">
        <v>372</v>
      </c>
    </row>
    <row r="378" spans="1:5" ht="16">
      <c r="A378" s="57" t="s">
        <v>333</v>
      </c>
      <c r="B378" s="65" t="s">
        <v>368</v>
      </c>
      <c r="C378" s="64" t="s">
        <v>279</v>
      </c>
      <c r="D378" s="65" t="s">
        <v>317</v>
      </c>
      <c r="E378" s="67" t="s">
        <v>343</v>
      </c>
    </row>
    <row r="379" spans="1:5" ht="16">
      <c r="A379" s="57" t="s">
        <v>333</v>
      </c>
      <c r="B379" s="65" t="s">
        <v>369</v>
      </c>
      <c r="C379" s="64" t="s">
        <v>279</v>
      </c>
      <c r="D379" s="65" t="s">
        <v>317</v>
      </c>
      <c r="E379" s="67" t="s">
        <v>344</v>
      </c>
    </row>
    <row r="380" spans="1:5" ht="16">
      <c r="A380" s="57" t="s">
        <v>333</v>
      </c>
      <c r="B380" s="65" t="s">
        <v>362</v>
      </c>
      <c r="C380" s="64" t="s">
        <v>279</v>
      </c>
      <c r="D380" s="65" t="s">
        <v>319</v>
      </c>
      <c r="E380" s="67" t="s">
        <v>343</v>
      </c>
    </row>
    <row r="381" spans="1:5" ht="16">
      <c r="A381" s="57" t="s">
        <v>333</v>
      </c>
      <c r="B381" s="65" t="s">
        <v>363</v>
      </c>
      <c r="C381" s="64" t="s">
        <v>279</v>
      </c>
      <c r="D381" s="65" t="s">
        <v>319</v>
      </c>
      <c r="E381" s="67" t="s">
        <v>344</v>
      </c>
    </row>
    <row r="382" spans="1:5">
      <c r="E382" s="14"/>
    </row>
    <row r="383" spans="1:5">
      <c r="A383" s="57" t="s">
        <v>334</v>
      </c>
      <c r="B383" s="65" t="s">
        <v>349</v>
      </c>
      <c r="C383" s="64" t="s">
        <v>279</v>
      </c>
      <c r="D383" s="65" t="s">
        <v>321</v>
      </c>
      <c r="E383" s="55" t="s">
        <v>385</v>
      </c>
    </row>
    <row r="384" spans="1:5">
      <c r="A384" s="57" t="s">
        <v>334</v>
      </c>
      <c r="B384" s="65" t="s">
        <v>364</v>
      </c>
      <c r="C384" s="64" t="s">
        <v>279</v>
      </c>
      <c r="D384" s="65" t="s">
        <v>324</v>
      </c>
      <c r="E384" s="55" t="s">
        <v>385</v>
      </c>
    </row>
    <row r="385" spans="1:5" ht="16">
      <c r="A385" s="57" t="s">
        <v>334</v>
      </c>
      <c r="B385" s="65" t="s">
        <v>386</v>
      </c>
      <c r="C385" s="64" t="s">
        <v>279</v>
      </c>
      <c r="D385" s="65" t="s">
        <v>336</v>
      </c>
      <c r="E385" s="67" t="s">
        <v>386</v>
      </c>
    </row>
    <row r="386" spans="1:5">
      <c r="A386" s="57" t="s">
        <v>334</v>
      </c>
      <c r="B386" s="65" t="s">
        <v>366</v>
      </c>
      <c r="C386" s="64" t="s">
        <v>279</v>
      </c>
      <c r="D386" s="65" t="s">
        <v>326</v>
      </c>
      <c r="E386" s="55" t="s">
        <v>385</v>
      </c>
    </row>
    <row r="387" spans="1:5">
      <c r="A387" s="57" t="s">
        <v>334</v>
      </c>
      <c r="B387" s="65" t="s">
        <v>372</v>
      </c>
      <c r="C387" s="64" t="s">
        <v>279</v>
      </c>
      <c r="D387" s="65" t="s">
        <v>327</v>
      </c>
      <c r="E387" s="55" t="s">
        <v>385</v>
      </c>
    </row>
    <row r="388" spans="1:5">
      <c r="A388" s="57" t="s">
        <v>336</v>
      </c>
      <c r="B388" s="65" t="s">
        <v>349</v>
      </c>
      <c r="C388" s="64" t="s">
        <v>279</v>
      </c>
      <c r="D388" s="65" t="s">
        <v>328</v>
      </c>
      <c r="E388" s="55" t="s">
        <v>385</v>
      </c>
    </row>
    <row r="389" spans="1:5">
      <c r="A389" s="57" t="s">
        <v>336</v>
      </c>
      <c r="B389" s="65" t="s">
        <v>364</v>
      </c>
      <c r="C389" s="64" t="s">
        <v>279</v>
      </c>
      <c r="D389" s="65" t="s">
        <v>329</v>
      </c>
      <c r="E389" s="55" t="s">
        <v>385</v>
      </c>
    </row>
    <row r="390" spans="1:5">
      <c r="A390" s="57" t="s">
        <v>336</v>
      </c>
      <c r="B390" s="65" t="s">
        <v>386</v>
      </c>
      <c r="C390" s="64" t="s">
        <v>279</v>
      </c>
      <c r="D390" s="65" t="s">
        <v>334</v>
      </c>
      <c r="E390" s="55" t="s">
        <v>386</v>
      </c>
    </row>
    <row r="391" spans="1:5">
      <c r="A391" s="57" t="s">
        <v>336</v>
      </c>
      <c r="B391" s="65" t="s">
        <v>366</v>
      </c>
      <c r="C391" s="64" t="s">
        <v>279</v>
      </c>
      <c r="D391" s="65" t="s">
        <v>331</v>
      </c>
      <c r="E391" s="55" t="s">
        <v>385</v>
      </c>
    </row>
    <row r="392" spans="1:5">
      <c r="A392" s="57" t="s">
        <v>336</v>
      </c>
      <c r="B392" s="65" t="s">
        <v>372</v>
      </c>
      <c r="C392" s="64" t="s">
        <v>279</v>
      </c>
      <c r="D392" s="65" t="s">
        <v>333</v>
      </c>
      <c r="E392" s="55" t="s">
        <v>385</v>
      </c>
    </row>
    <row r="394" spans="1:5">
      <c r="A394" s="57" t="s">
        <v>337</v>
      </c>
      <c r="B394" s="65" t="s">
        <v>349</v>
      </c>
      <c r="C394" s="64" t="s">
        <v>279</v>
      </c>
      <c r="D394" s="65" t="s">
        <v>288</v>
      </c>
      <c r="E394" s="55" t="s">
        <v>325</v>
      </c>
    </row>
    <row r="395" spans="1:5">
      <c r="A395" s="57" t="s">
        <v>337</v>
      </c>
      <c r="B395" s="65" t="s">
        <v>364</v>
      </c>
      <c r="C395" s="64" t="s">
        <v>279</v>
      </c>
      <c r="D395" s="65" t="s">
        <v>291</v>
      </c>
      <c r="E395" s="55" t="s">
        <v>325</v>
      </c>
    </row>
    <row r="396" spans="1:5">
      <c r="A396" s="57" t="s">
        <v>337</v>
      </c>
      <c r="B396" s="65" t="s">
        <v>365</v>
      </c>
      <c r="C396" s="64" t="s">
        <v>279</v>
      </c>
      <c r="D396" s="65" t="s">
        <v>293</v>
      </c>
      <c r="E396" s="55" t="s">
        <v>325</v>
      </c>
    </row>
    <row r="397" spans="1:5">
      <c r="A397" s="57" t="s">
        <v>337</v>
      </c>
      <c r="B397" s="65" t="s">
        <v>366</v>
      </c>
      <c r="C397" s="64" t="s">
        <v>279</v>
      </c>
      <c r="D397" s="65" t="s">
        <v>295</v>
      </c>
      <c r="E397" s="55" t="s">
        <v>325</v>
      </c>
    </row>
    <row r="398" spans="1:5">
      <c r="A398" s="57" t="s">
        <v>337</v>
      </c>
      <c r="B398" s="65" t="s">
        <v>372</v>
      </c>
      <c r="C398" s="64" t="s">
        <v>279</v>
      </c>
      <c r="D398" s="65" t="s">
        <v>297</v>
      </c>
      <c r="E398" s="55" t="s">
        <v>325</v>
      </c>
    </row>
    <row r="399" spans="1:5">
      <c r="A399" s="57" t="s">
        <v>337</v>
      </c>
      <c r="B399" s="65" t="s">
        <v>368</v>
      </c>
      <c r="C399" s="64" t="s">
        <v>279</v>
      </c>
      <c r="D399" s="65" t="s">
        <v>299</v>
      </c>
      <c r="E399" s="55" t="s">
        <v>325</v>
      </c>
    </row>
    <row r="400" spans="1:5">
      <c r="A400" s="57" t="s">
        <v>337</v>
      </c>
      <c r="B400" s="65" t="s">
        <v>369</v>
      </c>
      <c r="C400" s="64" t="s">
        <v>279</v>
      </c>
      <c r="D400" s="65" t="s">
        <v>301</v>
      </c>
      <c r="E400" s="55" t="s">
        <v>325</v>
      </c>
    </row>
    <row r="401" spans="1:5">
      <c r="A401" s="57" t="s">
        <v>337</v>
      </c>
      <c r="B401" s="65" t="s">
        <v>362</v>
      </c>
      <c r="C401" s="64" t="s">
        <v>279</v>
      </c>
      <c r="D401" s="65" t="s">
        <v>303</v>
      </c>
      <c r="E401" s="55" t="s">
        <v>325</v>
      </c>
    </row>
    <row r="402" spans="1:5">
      <c r="A402" s="57" t="s">
        <v>337</v>
      </c>
      <c r="B402" s="65" t="s">
        <v>363</v>
      </c>
      <c r="C402" s="64" t="s">
        <v>279</v>
      </c>
      <c r="D402" s="65" t="s">
        <v>305</v>
      </c>
      <c r="E402" s="55" t="s">
        <v>325</v>
      </c>
    </row>
    <row r="403" spans="1:5">
      <c r="A403" s="57" t="s">
        <v>337</v>
      </c>
      <c r="B403" s="65" t="s">
        <v>375</v>
      </c>
      <c r="C403" s="64" t="s">
        <v>279</v>
      </c>
      <c r="D403" s="65" t="s">
        <v>307</v>
      </c>
      <c r="E403" s="55" t="s">
        <v>325</v>
      </c>
    </row>
    <row r="404" spans="1:5">
      <c r="A404" s="57" t="s">
        <v>337</v>
      </c>
      <c r="B404" s="65" t="s">
        <v>387</v>
      </c>
      <c r="C404" s="64" t="s">
        <v>279</v>
      </c>
      <c r="D404" s="65" t="s">
        <v>309</v>
      </c>
      <c r="E404" s="55" t="s">
        <v>325</v>
      </c>
    </row>
    <row r="405" spans="1:5">
      <c r="A405" s="57" t="s">
        <v>337</v>
      </c>
      <c r="B405" s="65" t="s">
        <v>378</v>
      </c>
      <c r="C405" s="64" t="s">
        <v>279</v>
      </c>
      <c r="D405" s="65" t="s">
        <v>311</v>
      </c>
      <c r="E405" s="55" t="s">
        <v>325</v>
      </c>
    </row>
    <row r="406" spans="1:5">
      <c r="A406" s="57" t="s">
        <v>337</v>
      </c>
      <c r="B406" s="65" t="s">
        <v>379</v>
      </c>
      <c r="C406" s="64" t="s">
        <v>279</v>
      </c>
      <c r="D406" s="65" t="s">
        <v>313</v>
      </c>
      <c r="E406" s="55" t="s">
        <v>325</v>
      </c>
    </row>
    <row r="407" spans="1:5">
      <c r="A407" s="57" t="s">
        <v>337</v>
      </c>
      <c r="B407" s="65" t="s">
        <v>380</v>
      </c>
      <c r="C407" s="64" t="s">
        <v>279</v>
      </c>
      <c r="D407" s="65" t="s">
        <v>315</v>
      </c>
      <c r="E407" s="55" t="s">
        <v>325</v>
      </c>
    </row>
    <row r="408" spans="1:5">
      <c r="A408" s="57" t="s">
        <v>337</v>
      </c>
      <c r="B408" s="65" t="s">
        <v>382</v>
      </c>
      <c r="C408" s="64" t="s">
        <v>279</v>
      </c>
      <c r="D408" s="65" t="s">
        <v>317</v>
      </c>
      <c r="E408" s="55" t="s">
        <v>325</v>
      </c>
    </row>
    <row r="409" spans="1:5">
      <c r="A409" s="57" t="s">
        <v>337</v>
      </c>
      <c r="B409" s="65" t="s">
        <v>384</v>
      </c>
      <c r="C409" s="64" t="s">
        <v>279</v>
      </c>
      <c r="D409" s="65" t="s">
        <v>319</v>
      </c>
      <c r="E409" s="55" t="s">
        <v>325</v>
      </c>
    </row>
    <row r="411" spans="1:5">
      <c r="A411" s="57" t="s">
        <v>46</v>
      </c>
      <c r="B411" s="65" t="s">
        <v>349</v>
      </c>
      <c r="C411" s="64" t="s">
        <v>279</v>
      </c>
      <c r="D411" s="65" t="s">
        <v>288</v>
      </c>
      <c r="E411" s="55" t="s">
        <v>388</v>
      </c>
    </row>
    <row r="412" spans="1:5">
      <c r="A412" s="57" t="s">
        <v>46</v>
      </c>
      <c r="B412" s="65" t="s">
        <v>364</v>
      </c>
      <c r="C412" s="64" t="s">
        <v>279</v>
      </c>
      <c r="D412" s="65" t="s">
        <v>291</v>
      </c>
      <c r="E412" s="55" t="s">
        <v>388</v>
      </c>
    </row>
    <row r="413" spans="1:5">
      <c r="A413" s="57" t="s">
        <v>46</v>
      </c>
      <c r="B413" s="65" t="s">
        <v>365</v>
      </c>
      <c r="C413" s="64" t="s">
        <v>279</v>
      </c>
      <c r="D413" s="65" t="s">
        <v>293</v>
      </c>
      <c r="E413" s="55" t="s">
        <v>388</v>
      </c>
    </row>
    <row r="414" spans="1:5">
      <c r="A414" s="57" t="s">
        <v>46</v>
      </c>
      <c r="B414" s="65" t="s">
        <v>366</v>
      </c>
      <c r="C414" s="64" t="s">
        <v>279</v>
      </c>
      <c r="D414" s="65" t="s">
        <v>295</v>
      </c>
      <c r="E414" s="55" t="s">
        <v>388</v>
      </c>
    </row>
    <row r="415" spans="1:5">
      <c r="A415" s="57" t="s">
        <v>46</v>
      </c>
      <c r="B415" s="65" t="s">
        <v>372</v>
      </c>
      <c r="C415" s="64" t="s">
        <v>279</v>
      </c>
      <c r="D415" s="65" t="s">
        <v>297</v>
      </c>
      <c r="E415" s="55" t="s">
        <v>388</v>
      </c>
    </row>
    <row r="416" spans="1:5">
      <c r="A416" s="57" t="s">
        <v>46</v>
      </c>
      <c r="B416" s="65" t="s">
        <v>368</v>
      </c>
      <c r="C416" s="64" t="s">
        <v>279</v>
      </c>
      <c r="D416" s="65" t="s">
        <v>299</v>
      </c>
      <c r="E416" s="55" t="s">
        <v>388</v>
      </c>
    </row>
    <row r="417" spans="1:5">
      <c r="A417" s="57" t="s">
        <v>46</v>
      </c>
      <c r="B417" s="65" t="s">
        <v>369</v>
      </c>
      <c r="C417" s="64" t="s">
        <v>279</v>
      </c>
      <c r="D417" s="65" t="s">
        <v>301</v>
      </c>
      <c r="E417" s="55" t="s">
        <v>388</v>
      </c>
    </row>
    <row r="418" spans="1:5">
      <c r="A418" s="57" t="s">
        <v>46</v>
      </c>
      <c r="B418" s="65" t="s">
        <v>362</v>
      </c>
      <c r="C418" s="64" t="s">
        <v>279</v>
      </c>
      <c r="D418" s="65" t="s">
        <v>303</v>
      </c>
      <c r="E418" s="55" t="s">
        <v>388</v>
      </c>
    </row>
    <row r="419" spans="1:5">
      <c r="A419" s="57" t="s">
        <v>46</v>
      </c>
      <c r="B419" s="65" t="s">
        <v>363</v>
      </c>
      <c r="C419" s="64" t="s">
        <v>279</v>
      </c>
      <c r="D419" s="65" t="s">
        <v>305</v>
      </c>
      <c r="E419" s="55" t="s">
        <v>388</v>
      </c>
    </row>
    <row r="420" spans="1:5">
      <c r="A420" s="57" t="s">
        <v>46</v>
      </c>
      <c r="B420" s="65" t="s">
        <v>375</v>
      </c>
      <c r="C420" s="64" t="s">
        <v>279</v>
      </c>
      <c r="D420" s="65" t="s">
        <v>307</v>
      </c>
      <c r="E420" s="55" t="s">
        <v>388</v>
      </c>
    </row>
    <row r="421" spans="1:5">
      <c r="A421" s="57" t="s">
        <v>46</v>
      </c>
      <c r="B421" s="65" t="s">
        <v>387</v>
      </c>
      <c r="C421" s="64" t="s">
        <v>279</v>
      </c>
      <c r="D421" s="65" t="s">
        <v>309</v>
      </c>
      <c r="E421" s="55" t="s">
        <v>388</v>
      </c>
    </row>
    <row r="422" spans="1:5">
      <c r="A422" s="57" t="s">
        <v>46</v>
      </c>
      <c r="B422" s="65" t="s">
        <v>378</v>
      </c>
      <c r="C422" s="64" t="s">
        <v>279</v>
      </c>
      <c r="D422" s="65" t="s">
        <v>311</v>
      </c>
      <c r="E422" s="55" t="s">
        <v>388</v>
      </c>
    </row>
    <row r="423" spans="1:5">
      <c r="A423" s="57" t="s">
        <v>46</v>
      </c>
      <c r="B423" s="65" t="s">
        <v>379</v>
      </c>
      <c r="C423" s="64" t="s">
        <v>279</v>
      </c>
      <c r="D423" s="65" t="s">
        <v>313</v>
      </c>
      <c r="E423" s="55" t="s">
        <v>388</v>
      </c>
    </row>
    <row r="424" spans="1:5">
      <c r="A424" s="57" t="s">
        <v>46</v>
      </c>
      <c r="B424" s="65" t="s">
        <v>380</v>
      </c>
      <c r="C424" s="64" t="s">
        <v>279</v>
      </c>
      <c r="D424" s="65" t="s">
        <v>315</v>
      </c>
      <c r="E424" s="55" t="s">
        <v>388</v>
      </c>
    </row>
    <row r="425" spans="1:5">
      <c r="A425" s="57" t="s">
        <v>46</v>
      </c>
      <c r="B425" s="65" t="s">
        <v>382</v>
      </c>
      <c r="C425" s="64" t="s">
        <v>279</v>
      </c>
      <c r="D425" s="65" t="s">
        <v>317</v>
      </c>
      <c r="E425" s="55" t="s">
        <v>388</v>
      </c>
    </row>
    <row r="426" spans="1:5">
      <c r="A426" s="57" t="s">
        <v>46</v>
      </c>
      <c r="B426" s="65" t="s">
        <v>384</v>
      </c>
      <c r="C426" s="64" t="s">
        <v>279</v>
      </c>
      <c r="D426" s="65" t="s">
        <v>319</v>
      </c>
      <c r="E426" s="55" t="s">
        <v>388</v>
      </c>
    </row>
  </sheetData>
  <mergeCells count="8">
    <mergeCell ref="D50:E50"/>
    <mergeCell ref="A1:H1"/>
    <mergeCell ref="A3:B3"/>
    <mergeCell ref="D3:E3"/>
    <mergeCell ref="D8:E8"/>
    <mergeCell ref="D29:E29"/>
    <mergeCell ref="A2:E2"/>
    <mergeCell ref="G2:H2"/>
  </mergeCells>
  <hyperlinks>
    <hyperlink ref="H4" r:id="rId1" xr:uid="{00000000-0004-0000-0400-000000000000}"/>
    <hyperlink ref="H5" r:id="rId2" xr:uid="{00000000-0004-0000-0400-000001000000}"/>
    <hyperlink ref="H6" r:id="rId3" xr:uid="{00000000-0004-0000-0400-000002000000}"/>
    <hyperlink ref="H7" r:id="rId4" location="Interfaces_and_Connectivity" xr:uid="{00000000-0004-0000-0400-000003000000}"/>
    <hyperlink ref="H8" r:id="rId5" location="Interfaces_and_Connectivity" xr:uid="{00000000-0004-0000-0400-000004000000}"/>
    <hyperlink ref="H9" r:id="rId6" location="Interfaces_and_Connectivity" xr:uid="{00000000-0004-0000-0400-000005000000}"/>
    <hyperlink ref="H10" r:id="rId7" location="Interfaces_and_Connectivity" xr:uid="{00000000-0004-0000-0400-000006000000}"/>
    <hyperlink ref="H11" r:id="rId8" location="Interfaces_and_Connectivity" xr:uid="{00000000-0004-0000-0400-000007000000}"/>
    <hyperlink ref="H12" r:id="rId9" location="Interfaces_and_Connectivity" xr:uid="{00000000-0004-0000-0400-000008000000}"/>
    <hyperlink ref="H13" r:id="rId10" location="Interfaces_and_Connectivity" xr:uid="{00000000-0004-0000-0400-000009000000}"/>
    <hyperlink ref="H14" r:id="rId11" location="Interfaces_and_Connectivity" xr:uid="{00000000-0004-0000-0400-00000A000000}"/>
    <hyperlink ref="H15" r:id="rId12" location="Interfaces_and_Connectivity" xr:uid="{00000000-0004-0000-0400-00000B000000}"/>
    <hyperlink ref="H16" r:id="rId13" location="Interfaces_and_Connectivity" xr:uid="{00000000-0004-0000-0400-00000C000000}"/>
    <hyperlink ref="H17" r:id="rId14" location="Interfaces_and_Connectivity" xr:uid="{00000000-0004-0000-0400-00000D000000}"/>
    <hyperlink ref="H18" r:id="rId15" location="Interfaces_and_Connectivity" xr:uid="{00000000-0004-0000-0400-00000E000000}"/>
    <hyperlink ref="H19" r:id="rId16" location="Interfaces_and_Connectivity" xr:uid="{00000000-0004-0000-0400-00000F000000}"/>
    <hyperlink ref="H20" r:id="rId17" location="Interfaces_and_Connectivity" xr:uid="{00000000-0004-0000-0400-000010000000}"/>
    <hyperlink ref="H21" r:id="rId18" location="Interfaces_and_Connectivity" xr:uid="{00000000-0004-0000-0400-000011000000}"/>
    <hyperlink ref="H22" r:id="rId19" location="Interfaces_and_Connectivity" xr:uid="{00000000-0004-0000-0400-000012000000}"/>
    <hyperlink ref="H23" r:id="rId20" xr:uid="{00000000-0004-0000-0400-000013000000}"/>
    <hyperlink ref="H24" r:id="rId21" xr:uid="{00000000-0004-0000-0400-000014000000}"/>
    <hyperlink ref="H25" r:id="rId22" xr:uid="{00000000-0004-0000-0400-000015000000}"/>
    <hyperlink ref="H26" r:id="rId23" xr:uid="{00000000-0004-0000-0400-000016000000}"/>
    <hyperlink ref="H27" r:id="rId24" xr:uid="{00000000-0004-0000-0400-000017000000}"/>
    <hyperlink ref="H28" r:id="rId25" xr:uid="{00000000-0004-0000-0400-000018000000}"/>
    <hyperlink ref="H29" r:id="rId26" xr:uid="{00000000-0004-0000-0400-000019000000}"/>
    <hyperlink ref="H30" r:id="rId27" xr:uid="{00000000-0004-0000-0400-00001A000000}"/>
    <hyperlink ref="H31" r:id="rId28" xr:uid="{00000000-0004-0000-0400-00001B000000}"/>
    <hyperlink ref="H32" r:id="rId29" xr:uid="{00000000-0004-0000-0400-00001C000000}"/>
    <hyperlink ref="H33" r:id="rId30" xr:uid="{00000000-0004-0000-0400-00001D000000}"/>
  </hyperlinks>
  <pageMargins left="0" right="0" top="0.39369999999999999" bottom="0.39369999999999999" header="0" footer="0"/>
  <pageSetup scale="91" fitToWidth="2" fitToHeight="4" pageOrder="overThenDown" orientation="portrait" r:id="rId31"/>
  <headerFooter>
    <oddHeader>&amp;C&amp;A</oddHeader>
    <oddFooter>&amp;CPage &amp;P</oddFooter>
  </headerFooter>
  <rowBreaks count="1" manualBreakCount="1">
    <brk id="40" max="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Bill of Materials</vt:lpstr>
      <vt:lpstr>Rack Layout</vt:lpstr>
      <vt:lpstr>LO Assembly Template</vt:lpstr>
      <vt:lpstr>Serial Numbers</vt:lpstr>
      <vt:lpstr>Wiring List</vt:lpstr>
      <vt:lpstr>'Bill of Materials'!Print_Area</vt:lpstr>
      <vt:lpstr>'LO Assembly Template'!Print_Area</vt:lpstr>
      <vt:lpstr>'Rack Layout'!Print_Area</vt:lpstr>
      <vt:lpstr>'Wiring List'!Print_Area</vt:lpstr>
      <vt:lpstr>'Wiring List'!Print_Titles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Jovian Wysocki</cp:lastModifiedBy>
  <cp:revision>29</cp:revision>
  <cp:lastPrinted>2022-03-28T20:24:12Z</cp:lastPrinted>
  <dcterms:created xsi:type="dcterms:W3CDTF">2020-09-09T20:26:57Z</dcterms:created>
  <dcterms:modified xsi:type="dcterms:W3CDTF">2022-05-20T19:51:43Z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0x010100A9A31E57F245374A86BD781677B210DC</vt:lpwstr>
  </property>
</Properties>
</file>