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8800" windowHeight="10380" activeTab="4"/>
  </bookViews>
  <sheets>
    <sheet name="Данные для сводной таблицы" sheetId="1" r:id="rId1"/>
    <sheet name="Основы построения" sheetId="33" r:id="rId2"/>
    <sheet name="Группировка данных" sheetId="36" r:id="rId3"/>
    <sheet name="Вычисляемые поля" sheetId="37" r:id="rId4"/>
    <sheet name="Срезы" sheetId="38" r:id="rId5"/>
  </sheets>
  <definedNames>
    <definedName name="ВстроеннаяВременнаяШкала_Дата_продажи">#N/A</definedName>
    <definedName name="Курсы_валют">#REF!</definedName>
    <definedName name="Срез_Пол">#N/A</definedName>
    <definedName name="Срез_Страна_производитель">#N/A</definedName>
    <definedName name="Срез_Товар">#N/A</definedName>
    <definedName name="Срез_Товар2">#N/A</definedName>
  </definedNames>
  <calcPr calcId="162913"/>
  <pivotCaches>
    <pivotCache cacheId="6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<sst xmlns="http://schemas.openxmlformats.org/spreadsheetml/2006/main" count="646" uniqueCount="60">
  <si>
    <t>Товар</t>
  </si>
  <si>
    <t>Россия</t>
  </si>
  <si>
    <t>Франция</t>
  </si>
  <si>
    <t>Дата продажи</t>
  </si>
  <si>
    <t>Пол</t>
  </si>
  <si>
    <t>Продано штук</t>
  </si>
  <si>
    <t>жен</t>
  </si>
  <si>
    <t>Кроссовки</t>
  </si>
  <si>
    <t>Китай</t>
  </si>
  <si>
    <t>муж</t>
  </si>
  <si>
    <t>Япония</t>
  </si>
  <si>
    <t>Страна производитель</t>
  </si>
  <si>
    <t>Футболки</t>
  </si>
  <si>
    <t>Толстовки</t>
  </si>
  <si>
    <t>Брюки</t>
  </si>
  <si>
    <t>Ветровки</t>
  </si>
  <si>
    <t>Беговые кроссовки</t>
  </si>
  <si>
    <t>Повседневные кроссовки</t>
  </si>
  <si>
    <t>Цена изделия</t>
  </si>
  <si>
    <t>Сумма продажи</t>
  </si>
  <si>
    <t>Возраст покупателя</t>
  </si>
  <si>
    <t>Названия строк</t>
  </si>
  <si>
    <t>Общий итог</t>
  </si>
  <si>
    <t xml:space="preserve">Продано штук </t>
  </si>
  <si>
    <t>Объем продаж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</si>
  <si>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</si>
  <si>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</si>
  <si>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</si>
  <si>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</si>
  <si>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</si>
  <si>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</si>
  <si>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</si>
  <si>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</si>
  <si>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</si>
  <si>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01.сен</t>
  </si>
  <si>
    <t>04.сен</t>
  </si>
  <si>
    <t>06.сен</t>
  </si>
  <si>
    <t>07.сен</t>
  </si>
  <si>
    <t>13.сен</t>
  </si>
  <si>
    <t>14.сен</t>
  </si>
  <si>
    <t>16.сен</t>
  </si>
  <si>
    <t>19.сен</t>
  </si>
  <si>
    <t>24.сен</t>
  </si>
  <si>
    <t>28.сен</t>
  </si>
  <si>
    <t>18-27</t>
  </si>
  <si>
    <t>28-37</t>
  </si>
  <si>
    <t>38-47</t>
  </si>
  <si>
    <t>48-57</t>
  </si>
  <si>
    <t>58-67</t>
  </si>
  <si>
    <t>Доля в объеме продаж</t>
  </si>
  <si>
    <t>Группа1</t>
  </si>
  <si>
    <t>Обувь</t>
  </si>
  <si>
    <t>Группа2</t>
  </si>
  <si>
    <t>Верхняя одежда</t>
  </si>
  <si>
    <t>Одежда</t>
  </si>
  <si>
    <t xml:space="preserve">Объем продаж без НДС </t>
  </si>
  <si>
    <t xml:space="preserve">НДС (20%) </t>
  </si>
  <si>
    <t>Сумма по полю Сумма продажи (в долларах)</t>
  </si>
  <si>
    <t xml:space="preserve">Сумма продажи (в долларах) </t>
  </si>
  <si>
    <t xml:space="preserve">Сумма продажи (в рублях)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</si>
</sst>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₽&quot;_-;\-* #,##0.00\ &quot;₽&quot;_-;_-* &quot;-&quot;??\ &quot;₽&quot;_-;_-@_-"/>
    <numFmt numFmtId="164" formatCode="_-* #,##0.00_р_._-;\-* #,##0.00_р_._-;_-* &quot;-&quot;??_р_._-;_-@_-"/>
    <numFmt numFmtId="168" formatCode="_-[$$-409]* #,##0_ ;_-[$$-409]* \-#,##0\ ;_-[$$-409]* &quot;-&quot;??_ ;_-@_ "/>
    <numFmt numFmtId="171" formatCode="_-* #,##0\ [$₽-419]_-;\-* #,##0\ [$₽-419]_-;_-* &quot;-&quot;??\ [$₽-419]_-;_-@_-"/>
    <numFmt numFmtId="173" formatCode="_-[$$-1009]* #,##0_-;\-[$$-1009]* #,##0_-;_-[$$-1009]* &quot;-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/>
    </xf>
    <xf numFmtId="10" fontId="0" fillId="0" borderId="0" xfId="0" applyNumberFormat="1"/>
    <xf numFmtId="168" fontId="0" fillId="0" borderId="0" xfId="0" applyNumberFormat="1"/>
    <xf numFmtId="171" fontId="0" fillId="0" borderId="0" xfId="0" applyNumberFormat="1"/>
    <xf numFmtId="173" fontId="0" fillId="0" borderId="0" xfId="0" applyNumberFormat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NumberFormat="1" applyBorder="1"/>
    <xf numFmtId="3" fontId="0" fillId="0" borderId="4" xfId="0" applyNumberFormat="1" applyBorder="1"/>
    <xf numFmtId="14" fontId="0" fillId="0" borderId="4" xfId="0" applyNumberFormat="1" applyBorder="1" applyAlignment="1">
      <alignment horizontal="left" indent="1"/>
    </xf>
  </cellXfs>
  <cellStyles count="6">
    <cellStyle name="Денежный 2" xfId="4"/>
    <cellStyle name="Обычный" xfId="0" builtinId="0"/>
    <cellStyle name="Обычный 2" xfId="5"/>
    <cellStyle name="Обычный 3" xfId="1"/>
    <cellStyle name="Процентный 2" xfId="3"/>
    <cellStyle name="Финансовый 2" xfId="2"/>
  </cellStyles>
  <dxfs count="291"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8" formatCode="_-[$$-409]* #,##0_ ;_-[$$-409]* \-#,##0\ ;_-[$$-409]* &quot;-&quot;??_ ;_-@_ "/>
    </dxf>
    <dxf>
      <numFmt numFmtId="169" formatCode="_-* #,##0.00\ [$₽-419]_-;\-* #,##0.00\ [$₽-419]_-;_-* &quot;-&quot;??\ [$₽-419]_-;_-@_-"/>
    </dxf>
    <dxf>
      <numFmt numFmtId="170" formatCode="_-* #,##0.0\ [$₽-419]_-;\-* #,##0.0\ [$₽-419]_-;_-* &quot;-&quot;??\ [$₽-419]_-;_-@_-"/>
    </dxf>
    <dxf>
      <numFmt numFmtId="171" formatCode="_-* #,##0\ [$₽-419]_-;\-* #,##0\ [$₽-419]_-;_-* &quot;-&quot;??\ [$₽-419]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8" formatCode="_-[$$-409]* #,##0_ ;_-[$$-409]* \-#,##0\ ;_-[$$-409]* &quot;-&quot;??_ ;_-@_ "/>
    </dxf>
    <dxf>
      <numFmt numFmtId="169" formatCode="_-* #,##0.00\ [$₽-419]_-;\-* #,##0.00\ [$₽-419]_-;_-* &quot;-&quot;??\ [$₽-419]_-;_-@_-"/>
    </dxf>
    <dxf>
      <numFmt numFmtId="170" formatCode="_-* #,##0.0\ [$₽-419]_-;\-* #,##0.0\ [$₽-419]_-;_-* &quot;-&quot;??\ [$₽-419]_-;_-@_-"/>
    </dxf>
    <dxf>
      <numFmt numFmtId="171" formatCode="_-* #,##0\ [$₽-419]_-;\-* #,##0\ [$₽-419]_-;_-* &quot;-&quot;??\ [$₽-419]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8" formatCode="_-[$$-409]* #,##0_ ;_-[$$-409]* \-#,##0\ ;_-[$$-409]* &quot;-&quot;??_ ;_-@_ "/>
    </dxf>
    <dxf>
      <numFmt numFmtId="169" formatCode="_-* #,##0.00\ [$₽-419]_-;\-* #,##0.00\ [$₽-419]_-;_-* &quot;-&quot;??\ [$₽-419]_-;_-@_-"/>
    </dxf>
    <dxf>
      <numFmt numFmtId="170" formatCode="_-* #,##0.0\ [$₽-419]_-;\-* #,##0.0\ [$₽-419]_-;_-* &quot;-&quot;??\ [$₽-419]_-;_-@_-"/>
    </dxf>
    <dxf>
      <numFmt numFmtId="171" formatCode="_-* #,##0\ [$₽-419]_-;\-* #,##0\ [$₽-419]_-;_-* &quot;-&quot;??\ [$₽-419]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8" formatCode="_-[$$-409]* #,##0_ ;_-[$$-409]* \-#,##0\ ;_-[$$-409]* &quot;-&quot;??_ ;_-@_ "/>
    </dxf>
    <dxf>
      <numFmt numFmtId="169" formatCode="_-* #,##0.00\ [$₽-419]_-;\-* #,##0.00\ [$₽-419]_-;_-* &quot;-&quot;??\ [$₽-419]_-;_-@_-"/>
    </dxf>
    <dxf>
      <numFmt numFmtId="170" formatCode="_-* #,##0.0\ [$₽-419]_-;\-* #,##0.0\ [$₽-419]_-;_-* &quot;-&quot;??\ [$₽-419]_-;_-@_-"/>
    </dxf>
    <dxf>
      <numFmt numFmtId="171" formatCode="_-* #,##0\ [$₽-419]_-;\-* #,##0\ [$₽-419]_-;_-* &quot;-&quot;??\ [$₽-419]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8" formatCode="_-[$$-409]* #,##0_ ;_-[$$-409]* \-#,##0\ ;_-[$$-409]* &quot;-&quot;??_ ;_-@_ "/>
    </dxf>
    <dxf>
      <numFmt numFmtId="169" formatCode="_-* #,##0.00\ [$₽-419]_-;\-* #,##0.00\ [$₽-419]_-;_-* &quot;-&quot;??\ [$₽-419]_-;_-@_-"/>
    </dxf>
    <dxf>
      <numFmt numFmtId="170" formatCode="_-* #,##0.0\ [$₽-419]_-;\-* #,##0.0\ [$₽-419]_-;_-* &quot;-&quot;??\ [$₽-419]_-;_-@_-"/>
    </dxf>
    <dxf>
      <numFmt numFmtId="171" formatCode="_-* #,##0\ [$₽-419]_-;\-* #,##0\ [$₽-419]_-;_-* &quot;-&quot;??\ [$₽-419]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2" formatCode="0.00"/>
    </dxf>
    <dxf>
      <numFmt numFmtId="174" formatCode="0.0"/>
    </dxf>
    <dxf>
      <numFmt numFmtId="1" formatCode="0"/>
    </dxf>
    <dxf>
      <numFmt numFmtId="3" formatCode="#,##0"/>
    </dxf>
    <dxf>
      <numFmt numFmtId="3" formatCode="#,##0"/>
    </dxf>
    <dxf>
      <numFmt numFmtId="1" formatCode="0"/>
    </dxf>
    <dxf>
      <numFmt numFmtId="174" formatCode="0.0"/>
    </dxf>
    <dxf>
      <numFmt numFmtId="2" formatCode="0.00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73" formatCode="_-[$$-1009]* #,##0_-;\-[$$-1009]* #,##0_-;_-[$$-1009]* &quot;-&quot;_-;_-@_-"/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8" formatCode="_-[$$-409]* #,##0_ ;_-[$$-409]* \-#,##0\ ;_-[$$-409]* &quot;-&quot;??_ ;_-@_ "/>
    </dxf>
    <dxf>
      <numFmt numFmtId="169" formatCode="_-* #,##0.00\ [$₽-419]_-;\-* #,##0.00\ [$₽-419]_-;_-* &quot;-&quot;??\ [$₽-419]_-;_-@_-"/>
    </dxf>
    <dxf>
      <numFmt numFmtId="170" formatCode="_-* #,##0.0\ [$₽-419]_-;\-* #,##0.0\ [$₽-419]_-;_-* &quot;-&quot;??\ [$₽-419]_-;_-@_-"/>
    </dxf>
    <dxf>
      <numFmt numFmtId="171" formatCode="_-* #,##0\ [$₽-419]_-;\-* #,##0\ [$₽-419]_-;_-* &quot;-&quot;??\ [$₽-419]_-;_-@_-"/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901700</xdr:colOff>
      <xdr:row>5</xdr:row>
      <xdr:rowOff>44450</xdr:rowOff>
    </xdr:from>
    <xdr:to>
      <xdr:col>16</xdr:col>
      <xdr:colOff>104775</xdr:colOff>
      <xdr:row>8</xdr:row>
      <xdr:rowOff>184150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A74D33-48EA-406A-A811-A6BAB710BE05}"/>
            </a:ext>
          </a:extLst>
        </xdr:cNvPr>
        <xdr:cNvSpPr txBox="1"/>
      </xdr:nvSpPr>
      <xdr:spPr>
        <a:xfrm>
          <a:off x="10741025" y="996950"/>
          <a:ext cx="6718300" cy="711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Geek</a:t>
          </a:r>
          <a:r>
            <a:rPr lang="en-US" sz="1100" b="1" baseline="0"/>
            <a:t> Brains</a:t>
          </a:r>
          <a:r>
            <a:rPr lang="ru-RU" sz="1100"/>
            <a:t/>
          </a:r>
          <a:br>
            <a:rPr lang="ru-RU" sz="1100"/>
          </a:br>
          <a:r>
            <a:rPr lang="ru-RU" sz="1100"/>
            <a:t>Используйте эту таблицу</a:t>
          </a:r>
          <a:r>
            <a:rPr lang="ru-RU" sz="1100" baseline="0"/>
            <a:t> для построения сводных таблиц с остальных листов.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4</xdr:col>
      <xdr:colOff>365125</xdr:colOff>
      <xdr:row>11</xdr:row>
      <xdr:rowOff>92777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BBAD915-331A-473F-983E-8034BBE55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1"/>
          <a:ext cx="5222875" cy="1616776"/>
        </a:xfrm>
        <a:prstGeom prst="rect">
          <a:avLst/>
        </a:prstGeom>
      </xdr:spPr>
    </xdr:pic>
    <xdr:clientData/>
  </xdr:twoCellAnchor>
  <xdr:twoCellAnchor>
    <xdr:from>
      <xdr:col>0</xdr:col>
      <xdr:colOff>44450</xdr:colOff>
      <xdr:row>0</xdr:row>
      <xdr:rowOff>31751</xdr:rowOff>
    </xdr:from>
    <xdr:to>
      <xdr:col>11</xdr:col>
      <xdr:colOff>387350</xdr:colOff>
      <xdr:row>3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205A382-8526-4776-B3E6-A23D1F0C85A3}"/>
            </a:ext>
          </a:extLst>
        </xdr:cNvPr>
        <xdr:cNvSpPr txBox="1"/>
      </xdr:nvSpPr>
      <xdr:spPr>
        <a:xfrm>
          <a:off x="44450" y="31751"/>
          <a:ext cx="7048500" cy="5333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Geek</a:t>
          </a:r>
          <a:r>
            <a:rPr lang="en-US" sz="1100" b="1" baseline="0"/>
            <a:t> Brains</a:t>
          </a:r>
          <a:r>
            <a:rPr lang="ru-RU" sz="1100"/>
            <a:t/>
          </a:r>
          <a:br>
            <a:rPr lang="ru-RU" sz="1100"/>
          </a:br>
          <a:r>
            <a:rPr lang="ru-RU" sz="1100"/>
            <a:t>Постройте сводные таблицы по образцам</a:t>
          </a:r>
          <a:r>
            <a:rPr lang="ru-RU" sz="1100" baseline="0"/>
            <a:t> ниже.</a:t>
          </a:r>
          <a:endParaRPr lang="ru-RU" sz="1100"/>
        </a:p>
      </xdr:txBody>
    </xdr:sp>
    <xdr:clientData/>
  </xdr:twoCellAnchor>
  <xdr:twoCellAnchor editAs="oneCell">
    <xdr:from>
      <xdr:col>3</xdr:col>
      <xdr:colOff>1158876</xdr:colOff>
      <xdr:row>3</xdr:row>
      <xdr:rowOff>126502</xdr:rowOff>
    </xdr:from>
    <xdr:to>
      <xdr:col>7</xdr:col>
      <xdr:colOff>485220</xdr:colOff>
      <xdr:row>14</xdr:row>
      <xdr:rowOff>114300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CEE664B-252D-4C0C-960C-FD2C1A56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0451" y="698002"/>
          <a:ext cx="4574619" cy="2083298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577851</xdr:colOff>
      <xdr:row>1</xdr:row>
      <xdr:rowOff>123825</xdr:rowOff>
    </xdr:from>
    <xdr:to>
      <xdr:col>16</xdr:col>
      <xdr:colOff>238125</xdr:colOff>
      <xdr:row>15</xdr:row>
      <xdr:rowOff>181227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CA7E784-9239-4AC2-B227-D108C8E8A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50851" y="314325"/>
          <a:ext cx="3660774" cy="2724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31751</xdr:rowOff>
    </xdr:from>
    <xdr:to>
      <xdr:col>11</xdr:col>
      <xdr:colOff>387350</xdr:colOff>
      <xdr:row>3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25FA71-9C49-4642-9D04-CDA898245632}"/>
            </a:ext>
          </a:extLst>
        </xdr:cNvPr>
        <xdr:cNvSpPr txBox="1"/>
      </xdr:nvSpPr>
      <xdr:spPr>
        <a:xfrm>
          <a:off x="44450" y="31751"/>
          <a:ext cx="7048500" cy="5333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Geek</a:t>
          </a:r>
          <a:r>
            <a:rPr lang="en-US" sz="1100" b="1" baseline="0"/>
            <a:t> Brains</a:t>
          </a:r>
          <a:r>
            <a:rPr lang="ru-RU" sz="1100"/>
            <a:t/>
          </a:r>
          <a:br>
            <a:rPr lang="ru-RU" sz="1100"/>
          </a:br>
          <a:r>
            <a:rPr lang="ru-RU" sz="1100"/>
            <a:t>Постройте сводные таблицы по образцам</a:t>
          </a:r>
          <a:r>
            <a:rPr lang="ru-RU" sz="1100" baseline="0"/>
            <a:t> ниже, используя группировку ячеек.</a:t>
          </a:r>
          <a:endParaRPr lang="ru-RU" sz="1100"/>
        </a:p>
      </xdr:txBody>
    </xdr:sp>
    <xdr:clientData/>
  </xdr:twoCellAnchor>
  <xdr:twoCellAnchor editAs="oneCell">
    <xdr:from>
      <xdr:col>0</xdr:col>
      <xdr:colOff>57151</xdr:colOff>
      <xdr:row>4</xdr:row>
      <xdr:rowOff>33111</xdr:rowOff>
    </xdr:from>
    <xdr:to>
      <xdr:col>4</xdr:col>
      <xdr:colOff>342901</xdr:colOff>
      <xdr:row>26</xdr:row>
      <xdr:rowOff>3175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4C7750D-1173-4D1C-BC51-7D28CFF59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1" y="769711"/>
          <a:ext cx="2724150" cy="402136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3</xdr:row>
      <xdr:rowOff>161925</xdr:rowOff>
    </xdr:from>
    <xdr:to>
      <xdr:col>12</xdr:col>
      <xdr:colOff>173159</xdr:colOff>
      <xdr:row>13</xdr:row>
      <xdr:rowOff>130175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FA1824A-3777-428F-A569-0A2C0517E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733425"/>
          <a:ext cx="4154609" cy="1873250"/>
        </a:xfrm>
        <a:prstGeom prst="rect">
          <a:avLst/>
        </a:prstGeom>
      </xdr:spPr>
    </xdr:pic>
    <xdr:clientData/>
  </xdr:twoCellAnchor>
  <xdr:twoCellAnchor editAs="oneCell">
    <xdr:from>
      <xdr:col>12</xdr:col>
      <xdr:colOff>498475</xdr:colOff>
      <xdr:row>5</xdr:row>
      <xdr:rowOff>166721</xdr:rowOff>
    </xdr:from>
    <xdr:to>
      <xdr:col>17</xdr:col>
      <xdr:colOff>257175</xdr:colOff>
      <xdr:row>16</xdr:row>
      <xdr:rowOff>187325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27022E5-4F47-4ABE-8DF9-D50885235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90300" y="1119221"/>
          <a:ext cx="5045075" cy="21161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31751</xdr:rowOff>
    </xdr:from>
    <xdr:to>
      <xdr:col>11</xdr:col>
      <xdr:colOff>387350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9230B6-C9DA-4553-B9F6-D7F018C3343E}"/>
            </a:ext>
          </a:extLst>
        </xdr:cNvPr>
        <xdr:cNvSpPr txBox="1"/>
      </xdr:nvSpPr>
      <xdr:spPr>
        <a:xfrm>
          <a:off x="44450" y="31751"/>
          <a:ext cx="7048500" cy="7238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Geek</a:t>
          </a:r>
          <a:r>
            <a:rPr lang="en-US" sz="1100" b="1" baseline="0"/>
            <a:t> Brains</a:t>
          </a:r>
          <a:r>
            <a:rPr lang="ru-RU" sz="1100"/>
            <a:t/>
          </a:r>
          <a:br>
            <a:rPr lang="ru-RU" sz="1100"/>
          </a:br>
          <a:r>
            <a:rPr lang="ru-RU" sz="1100"/>
            <a:t>Постройте следующие сводные таблицы, используя вычисляемые поля. </a:t>
          </a:r>
          <a:r>
            <a:rPr lang="ru-RU" sz="1100" b="1"/>
            <a:t>Проводить</a:t>
          </a:r>
          <a:r>
            <a:rPr lang="ru-RU" sz="1100" b="1" baseline="0"/>
            <a:t> любые операции с исходной таблицей нельзя. </a:t>
          </a:r>
          <a:r>
            <a:rPr lang="ru-RU" sz="1100" b="0" baseline="0"/>
            <a:t>Используйте следующие переменные: курс доллара – 65, НДС – 20%.</a:t>
          </a:r>
          <a:endParaRPr lang="ru-RU" sz="1100" b="1"/>
        </a:p>
      </xdr:txBody>
    </xdr:sp>
    <xdr:clientData/>
  </xdr:twoCellAnchor>
  <xdr:twoCellAnchor editAs="oneCell">
    <xdr:from>
      <xdr:col>0</xdr:col>
      <xdr:colOff>0</xdr:colOff>
      <xdr:row>4</xdr:row>
      <xdr:rowOff>176273</xdr:rowOff>
    </xdr:from>
    <xdr:to>
      <xdr:col>4</xdr:col>
      <xdr:colOff>390525</xdr:colOff>
      <xdr:row>13</xdr:row>
      <xdr:rowOff>84731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740DBC9-1821-44EE-9607-E01E8BF5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2873"/>
          <a:ext cx="5619750" cy="1565808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4</xdr:row>
      <xdr:rowOff>129164</xdr:rowOff>
    </xdr:from>
    <xdr:to>
      <xdr:col>7</xdr:col>
      <xdr:colOff>1873250</xdr:colOff>
      <xdr:row>13</xdr:row>
      <xdr:rowOff>82549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544D194-BBCE-40D3-A07C-7683374C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0" y="891164"/>
          <a:ext cx="5559425" cy="1667885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4</xdr:row>
      <xdr:rowOff>109535</xdr:rowOff>
    </xdr:from>
    <xdr:to>
      <xdr:col>18</xdr:col>
      <xdr:colOff>479425</xdr:colOff>
      <xdr:row>14</xdr:row>
      <xdr:rowOff>117475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70FE3DB-BE90-4C31-892E-AA2381E7A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10975" y="871535"/>
          <a:ext cx="8642350" cy="191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31751</xdr:rowOff>
    </xdr:from>
    <xdr:to>
      <xdr:col>11</xdr:col>
      <xdr:colOff>387350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52500B-EB57-4887-B1F7-BF2093791DA2}"/>
            </a:ext>
          </a:extLst>
        </xdr:cNvPr>
        <xdr:cNvSpPr txBox="1"/>
      </xdr:nvSpPr>
      <xdr:spPr>
        <a:xfrm>
          <a:off x="44450" y="31751"/>
          <a:ext cx="7048500" cy="7238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Geek</a:t>
          </a:r>
          <a:r>
            <a:rPr lang="en-US" sz="1100" b="1" baseline="0"/>
            <a:t> Brains</a:t>
          </a:r>
          <a:r>
            <a:rPr lang="ru-RU" sz="1100"/>
            <a:t/>
          </a:r>
          <a:br>
            <a:rPr lang="ru-RU" sz="1100"/>
          </a:br>
          <a:r>
            <a:rPr lang="ru-RU" sz="1100"/>
            <a:t>Добавьте к вашим</a:t>
          </a:r>
          <a:r>
            <a:rPr lang="ru-RU" sz="1100" baseline="0"/>
            <a:t> сводным таблицам фильтры (срезы) и временную шкалу.</a:t>
          </a:r>
          <a:endParaRPr lang="ru-RU" sz="1100" b="1"/>
        </a:p>
      </xdr:txBody>
    </xdr:sp>
    <xdr:clientData/>
  </xdr:twoCellAnchor>
  <xdr:twoCellAnchor editAs="oneCell">
    <xdr:from>
      <xdr:col>0</xdr:col>
      <xdr:colOff>38099</xdr:colOff>
      <xdr:row>4</xdr:row>
      <xdr:rowOff>129250</xdr:rowOff>
    </xdr:from>
    <xdr:to>
      <xdr:col>13</xdr:col>
      <xdr:colOff>123228</xdr:colOff>
      <xdr:row>26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60E226D-4B4D-4C92-A205-1C69AD7D3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65850"/>
          <a:ext cx="9286279" cy="4055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26</xdr:row>
      <xdr:rowOff>190498</xdr:rowOff>
    </xdr:from>
    <xdr:to>
      <xdr:col>14</xdr:col>
      <xdr:colOff>76200</xdr:colOff>
      <xdr:row>31</xdr:row>
      <xdr:rowOff>171449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Пол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л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8150" y="5143498"/>
              <a:ext cx="1828800" cy="933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552450</xdr:colOff>
      <xdr:row>26</xdr:row>
      <xdr:rowOff>161925</xdr:rowOff>
    </xdr:from>
    <xdr:to>
      <xdr:col>6</xdr:col>
      <xdr:colOff>552450</xdr:colOff>
      <xdr:row>40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Товар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овар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51149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95250</xdr:colOff>
      <xdr:row>26</xdr:row>
      <xdr:rowOff>171451</xdr:rowOff>
    </xdr:from>
    <xdr:to>
      <xdr:col>11</xdr:col>
      <xdr:colOff>16876</xdr:colOff>
      <xdr:row>31</xdr:row>
      <xdr:rowOff>171451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Страна производитель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 производитель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5124451"/>
              <a:ext cx="2360026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561975</xdr:colOff>
      <xdr:row>40</xdr:row>
      <xdr:rowOff>142875</xdr:rowOff>
    </xdr:from>
    <xdr:to>
      <xdr:col>13</xdr:col>
      <xdr:colOff>257175</xdr:colOff>
      <xdr:row>47</xdr:row>
      <xdr:rowOff>180975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7" name="Дата продажи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Дата продаж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7125" y="7762875"/>
              <a:ext cx="57912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 или более поздней версии.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85724</xdr:colOff>
      <xdr:row>32</xdr:row>
      <xdr:rowOff>142875</xdr:rowOff>
    </xdr:from>
    <xdr:to>
      <xdr:col>13</xdr:col>
      <xdr:colOff>419099</xdr:colOff>
      <xdr:row>38</xdr:row>
      <xdr:rowOff>180974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Тип товар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товар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9274" y="6238875"/>
              <a:ext cx="3990975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Pack by Diakov" refreshedDate="44846.938242939817" createdVersion="6" refreshedVersion="6" minRefreshableVersion="3" recordCount="156">
  <cacheSource type="worksheet">
    <worksheetSource name="Таблица1"/>
  </cacheSource>
  <cacheFields count="13">
    <cacheField name="Дата продажи" numFmtId="14">
      <sharedItems containsSemiMixedTypes="0" containsNonDate="0" containsDate="1" containsString="0" minDate="2019-01-01T00:00:00" maxDate="2019-09-29T00:00:00" count="121">
        <d v="2019-01-16T00:00:00"/>
        <d v="2019-01-18T00:00:00"/>
        <d v="2019-01-24T00:00:00"/>
        <d v="2019-01-01T00:00:00"/>
        <d v="2019-01-09T00:00:00"/>
        <d v="2019-01-10T00:00:00"/>
        <d v="2019-01-20T00:00:00"/>
        <d v="2019-01-19T00:00:00"/>
        <d v="2019-01-31T00:00:00"/>
        <d v="2019-01-06T00:00:00"/>
        <d v="2019-01-13T00:00:00"/>
        <d v="2019-01-29T00:00:00"/>
        <d v="2019-01-30T00:00:00"/>
        <d v="2019-02-25T00:00:00"/>
        <d v="2019-03-01T00:00:00"/>
        <d v="2019-02-14T00:00:00"/>
        <d v="2019-02-21T00:00:00"/>
        <d v="2019-02-11T00:00:00"/>
        <d v="2019-02-07T00:00:00"/>
        <d v="2019-02-28T00:00:00"/>
        <d v="2019-02-13T00:00:00"/>
        <d v="2019-02-01T00:00:00"/>
        <d v="2019-02-27T00:00:00"/>
        <d v="2019-02-04T00:00:00"/>
        <d v="2019-02-12T00:00:00"/>
        <d v="2019-02-09T00:00:00"/>
        <d v="2019-02-08T00:00:00"/>
        <d v="2019-03-24T00:00:00"/>
        <d v="2019-03-02T00:00:00"/>
        <d v="2019-03-14T00:00:00"/>
        <d v="2019-03-12T00:00:00"/>
        <d v="2019-03-11T00:00:00"/>
        <d v="2019-03-03T00:00:00"/>
        <d v="2019-03-09T00:00:00"/>
        <d v="2019-03-13T00:00:00"/>
        <d v="2019-03-26T00:00:00"/>
        <d v="2019-03-31T00:00:00"/>
        <d v="2019-03-21T00:00:00"/>
        <d v="2019-03-08T00:00:00"/>
        <d v="2019-03-04T00:00:00"/>
        <d v="2019-03-16T00:00:00"/>
        <d v="2019-03-17T00:00:00"/>
        <d v="2019-04-04T00:00:00"/>
        <d v="2019-04-20T00:00:00"/>
        <d v="2019-04-19T00:00:00"/>
        <d v="2019-04-30T00:00:00"/>
        <d v="2019-04-06T00:00:00"/>
        <d v="2019-04-23T00:00:00"/>
        <d v="2019-04-29T00:00:00"/>
        <d v="2019-04-08T00:00:00"/>
        <d v="2019-04-03T00:00:00"/>
        <d v="2019-04-25T00:00:00"/>
        <d v="2019-04-22T00:00:00"/>
        <d v="2019-04-17T00:00:00"/>
        <d v="2019-05-29T00:00:00"/>
        <d v="2019-05-02T00:00:00"/>
        <d v="2019-05-11T00:00:00"/>
        <d v="2019-05-04T00:00:00"/>
        <d v="2019-05-01T00:00:00"/>
        <d v="2019-05-23T00:00:00"/>
        <d v="2019-05-06T00:00:00"/>
        <d v="2019-05-30T00:00:00"/>
        <d v="2019-05-12T00:00:00"/>
        <d v="2019-05-25T00:00:00"/>
        <d v="2019-05-24T00:00:00"/>
        <d v="2019-05-13T00:00:00"/>
        <d v="2019-05-09T00:00:00"/>
        <d v="2019-05-22T00:00:00"/>
        <d v="2019-05-03T00:00:00"/>
        <d v="2019-05-28T00:00:00"/>
        <d v="2019-06-14T00:00:00"/>
        <d v="2019-06-03T00:00:00"/>
        <d v="2019-06-10T00:00:00"/>
        <d v="2019-06-26T00:00:00"/>
        <d v="2019-06-22T00:00:00"/>
        <d v="2019-06-25T00:00:00"/>
        <d v="2019-06-19T00:00:00"/>
        <d v="2019-06-20T00:00:00"/>
        <d v="2019-06-04T00:00:00"/>
        <d v="2019-06-30T00:00:00"/>
        <d v="2019-06-28T00:00:00"/>
        <d v="2019-06-15T00:00:00"/>
        <d v="2019-06-23T00:00:00"/>
        <d v="2019-06-06T00:00:00"/>
        <d v="2019-07-27T00:00:00"/>
        <d v="2019-07-30T00:00:00"/>
        <d v="2019-07-07T00:00:00"/>
        <d v="2019-07-26T00:00:00"/>
        <d v="2019-07-20T00:00:00"/>
        <d v="2019-07-09T00:00:00"/>
        <d v="2019-07-22T00:00:00"/>
        <d v="2019-07-29T00:00:00"/>
        <d v="2019-07-08T00:00:00"/>
        <d v="2019-07-05T00:00:00"/>
        <d v="2019-07-10T00:00:00"/>
        <d v="2019-07-28T00:00:00"/>
        <d v="2019-07-21T00:00:00"/>
        <d v="2019-07-18T00:00:00"/>
        <d v="2019-08-10T00:00:00"/>
        <d v="2019-08-06T00:00:00"/>
        <d v="2019-08-12T00:00:00"/>
        <d v="2019-08-02T00:00:00"/>
        <d v="2019-08-19T00:00:00"/>
        <d v="2019-08-18T00:00:00"/>
        <d v="2019-08-16T00:00:00"/>
        <d v="2019-08-14T00:00:00"/>
        <d v="2019-08-03T00:00:00"/>
        <d v="2019-08-04T00:00:00"/>
        <d v="2019-08-25T00:00:00"/>
        <d v="2019-08-24T00:00:00"/>
        <d v="2019-08-07T00:00:00"/>
        <d v="2019-09-28T00:00:00"/>
        <d v="2019-09-16T00:00:00"/>
        <d v="2019-09-04T00:00:00"/>
        <d v="2019-09-14T00:00:00"/>
        <d v="2019-09-13T00:00:00"/>
        <d v="2019-09-07T00:00:00"/>
        <d v="2019-09-01T00:00:00"/>
        <d v="2019-09-24T00:00:00"/>
        <d v="2019-09-06T00:00:00"/>
        <d v="2019-09-19T00:00:00"/>
      </sharedItems>
      <fieldGroup par="8" base="0">
        <rangePr groupBy="days" startDate="2019-01-01T00:00:00" endDate="2019-09-29T00:00:00"/>
        <groupItems count="368">
          <s v="&lt;01.01.2019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29.09.2019"/>
        </groupItems>
      </fieldGroup>
    </cacheField>
    <cacheField name="Пол" numFmtId="14">
      <sharedItems count="2">
        <s v="жен"/>
        <s v="муж"/>
      </sharedItems>
    </cacheField>
    <cacheField name="Возраст покупателя" numFmtId="1">
      <sharedItems containsSemiMixedTypes="0" containsString="0" containsNumber="1" containsInteger="1" minValue="18" maxValue="65" count="47">
        <n v="38"/>
        <n v="57"/>
        <n v="31"/>
        <n v="24"/>
        <n v="61"/>
        <n v="25"/>
        <n v="35"/>
        <n v="23"/>
        <n v="63"/>
        <n v="65"/>
        <n v="45"/>
        <n v="27"/>
        <n v="64"/>
        <n v="19"/>
        <n v="34"/>
        <n v="59"/>
        <n v="26"/>
        <n v="49"/>
        <n v="41"/>
        <n v="55"/>
        <n v="30"/>
        <n v="20"/>
        <n v="58"/>
        <n v="54"/>
        <n v="47"/>
        <n v="39"/>
        <n v="48"/>
        <n v="43"/>
        <n v="62"/>
        <n v="44"/>
        <n v="40"/>
        <n v="51"/>
        <n v="32"/>
        <n v="37"/>
        <n v="29"/>
        <n v="50"/>
        <n v="36"/>
        <n v="28"/>
        <n v="60"/>
        <n v="46"/>
        <n v="33"/>
        <n v="18"/>
        <n v="53"/>
        <n v="21"/>
        <n v="52"/>
        <n v="42"/>
        <n v="56"/>
      </sharedItems>
      <fieldGroup base="2">
        <rangePr startNum="18" endNum="65" groupInterval="10"/>
        <groupItems count="7">
          <s v="&lt;18"/>
          <s v="18-27"/>
          <s v="28-37"/>
          <s v="38-47"/>
          <s v="48-57"/>
          <s v="58-67"/>
          <s v="&gt;68"/>
        </groupItems>
      </fieldGroup>
    </cacheField>
    <cacheField name="Товар" numFmtId="0">
      <sharedItems count="7">
        <s v="Беговые кроссовки"/>
        <s v="Футболки"/>
        <s v="Брюки"/>
        <s v="Ветровки"/>
        <s v="Толстовки"/>
        <s v="Кроссовки"/>
        <s v="Повседневные кроссовки"/>
      </sharedItems>
      <fieldGroup par="9"/>
    </cacheField>
    <cacheField name="Страна производитель" numFmtId="0">
      <sharedItems count="4">
        <s v="Россия"/>
        <s v="Китай"/>
        <s v="Япония"/>
        <s v="Франция"/>
      </sharedItems>
    </cacheField>
    <cacheField name="Цена изделия" numFmtId="0">
      <sharedItems containsSemiMixedTypes="0" containsString="0" containsNumber="1" containsInteger="1" minValue="3000" maxValue="9000"/>
    </cacheField>
    <cacheField name="Продано штук" numFmtId="0">
      <sharedItems containsSemiMixedTypes="0" containsString="0" containsNumber="1" containsInteger="1" minValue="1" maxValue="30"/>
    </cacheField>
    <cacheField name="Сумма продажи" numFmtId="0">
      <sharedItems containsSemiMixedTypes="0" containsString="0" containsNumber="1" containsInteger="1" minValue="3000" maxValue="252000"/>
    </cacheField>
    <cacheField name="Месяцы" numFmtId="0" databaseField="0">
      <fieldGroup base="0">
        <rangePr groupBy="months" startDate="2019-01-01T00:00:00" endDate="2019-09-29T00:00:00"/>
        <groupItems count="14">
          <s v="&lt;01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9.09.2019"/>
        </groupItems>
      </fieldGroup>
    </cacheField>
    <cacheField name="Товар2" numFmtId="0" databaseField="0">
      <fieldGroup base="3">
        <discretePr count="7">
          <x v="2"/>
          <x v="1"/>
          <x v="1"/>
          <x v="0"/>
          <x v="1"/>
          <x v="2"/>
          <x v="2"/>
        </discretePr>
        <groupItems count="3">
          <s v="Ветровки"/>
          <s v="Группа2"/>
          <s v="Группа1"/>
        </groupItems>
      </fieldGroup>
    </cacheField>
    <cacheField name="НДС (20%)" numFmtId="0" formula="'Сумма продажи' *0.2" databaseField="0"/>
    <cacheField name="Объем продаж без НДС" numFmtId="0" formula="'Сумма продажи' -'НДС (20%)'" databaseField="0"/>
    <cacheField name="Сумма продажи (в долларах)" numFmtId="0" formula="'Сумма продажи' /65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x v="0"/>
    <x v="0"/>
    <x v="0"/>
    <x v="0"/>
    <x v="0"/>
    <n v="9000"/>
    <n v="4"/>
    <n v="36000"/>
  </r>
  <r>
    <x v="1"/>
    <x v="0"/>
    <x v="1"/>
    <x v="1"/>
    <x v="1"/>
    <n v="4000"/>
    <n v="10"/>
    <n v="40000"/>
  </r>
  <r>
    <x v="0"/>
    <x v="1"/>
    <x v="2"/>
    <x v="2"/>
    <x v="2"/>
    <n v="5000"/>
    <n v="30"/>
    <n v="150000"/>
  </r>
  <r>
    <x v="2"/>
    <x v="1"/>
    <x v="3"/>
    <x v="3"/>
    <x v="1"/>
    <n v="7000"/>
    <n v="20"/>
    <n v="140000"/>
  </r>
  <r>
    <x v="3"/>
    <x v="1"/>
    <x v="3"/>
    <x v="3"/>
    <x v="2"/>
    <n v="3000"/>
    <n v="11"/>
    <n v="33000"/>
  </r>
  <r>
    <x v="4"/>
    <x v="0"/>
    <x v="4"/>
    <x v="4"/>
    <x v="2"/>
    <n v="8000"/>
    <n v="27"/>
    <n v="216000"/>
  </r>
  <r>
    <x v="5"/>
    <x v="1"/>
    <x v="5"/>
    <x v="3"/>
    <x v="3"/>
    <n v="3000"/>
    <n v="15"/>
    <n v="45000"/>
  </r>
  <r>
    <x v="6"/>
    <x v="1"/>
    <x v="6"/>
    <x v="5"/>
    <x v="2"/>
    <n v="9000"/>
    <n v="18"/>
    <n v="162000"/>
  </r>
  <r>
    <x v="4"/>
    <x v="1"/>
    <x v="7"/>
    <x v="4"/>
    <x v="3"/>
    <n v="4000"/>
    <n v="11"/>
    <n v="44000"/>
  </r>
  <r>
    <x v="7"/>
    <x v="1"/>
    <x v="8"/>
    <x v="5"/>
    <x v="0"/>
    <n v="4000"/>
    <n v="5"/>
    <n v="20000"/>
  </r>
  <r>
    <x v="8"/>
    <x v="0"/>
    <x v="9"/>
    <x v="1"/>
    <x v="0"/>
    <n v="6000"/>
    <n v="22"/>
    <n v="132000"/>
  </r>
  <r>
    <x v="9"/>
    <x v="0"/>
    <x v="10"/>
    <x v="4"/>
    <x v="0"/>
    <n v="6000"/>
    <n v="13"/>
    <n v="78000"/>
  </r>
  <r>
    <x v="9"/>
    <x v="0"/>
    <x v="11"/>
    <x v="1"/>
    <x v="2"/>
    <n v="6000"/>
    <n v="19"/>
    <n v="114000"/>
  </r>
  <r>
    <x v="10"/>
    <x v="1"/>
    <x v="12"/>
    <x v="5"/>
    <x v="0"/>
    <n v="9000"/>
    <n v="28"/>
    <n v="252000"/>
  </r>
  <r>
    <x v="10"/>
    <x v="0"/>
    <x v="6"/>
    <x v="4"/>
    <x v="2"/>
    <n v="5000"/>
    <n v="23"/>
    <n v="115000"/>
  </r>
  <r>
    <x v="10"/>
    <x v="1"/>
    <x v="13"/>
    <x v="5"/>
    <x v="0"/>
    <n v="5000"/>
    <n v="20"/>
    <n v="100000"/>
  </r>
  <r>
    <x v="11"/>
    <x v="0"/>
    <x v="14"/>
    <x v="2"/>
    <x v="3"/>
    <n v="4000"/>
    <n v="2"/>
    <n v="8000"/>
  </r>
  <r>
    <x v="12"/>
    <x v="1"/>
    <x v="15"/>
    <x v="5"/>
    <x v="0"/>
    <n v="3000"/>
    <n v="1"/>
    <n v="3000"/>
  </r>
  <r>
    <x v="13"/>
    <x v="0"/>
    <x v="0"/>
    <x v="2"/>
    <x v="3"/>
    <n v="5000"/>
    <n v="30"/>
    <n v="150000"/>
  </r>
  <r>
    <x v="14"/>
    <x v="0"/>
    <x v="16"/>
    <x v="2"/>
    <x v="2"/>
    <n v="5000"/>
    <n v="25"/>
    <n v="125000"/>
  </r>
  <r>
    <x v="14"/>
    <x v="0"/>
    <x v="17"/>
    <x v="5"/>
    <x v="1"/>
    <n v="6000"/>
    <n v="7"/>
    <n v="42000"/>
  </r>
  <r>
    <x v="15"/>
    <x v="1"/>
    <x v="18"/>
    <x v="1"/>
    <x v="0"/>
    <n v="8000"/>
    <n v="8"/>
    <n v="64000"/>
  </r>
  <r>
    <x v="16"/>
    <x v="1"/>
    <x v="19"/>
    <x v="3"/>
    <x v="0"/>
    <n v="3000"/>
    <n v="20"/>
    <n v="60000"/>
  </r>
  <r>
    <x v="17"/>
    <x v="1"/>
    <x v="12"/>
    <x v="4"/>
    <x v="0"/>
    <n v="3000"/>
    <n v="16"/>
    <n v="48000"/>
  </r>
  <r>
    <x v="18"/>
    <x v="1"/>
    <x v="3"/>
    <x v="3"/>
    <x v="2"/>
    <n v="8000"/>
    <n v="17"/>
    <n v="136000"/>
  </r>
  <r>
    <x v="13"/>
    <x v="1"/>
    <x v="20"/>
    <x v="2"/>
    <x v="1"/>
    <n v="4000"/>
    <n v="26"/>
    <n v="104000"/>
  </r>
  <r>
    <x v="19"/>
    <x v="0"/>
    <x v="21"/>
    <x v="5"/>
    <x v="0"/>
    <n v="4000"/>
    <n v="11"/>
    <n v="44000"/>
  </r>
  <r>
    <x v="18"/>
    <x v="1"/>
    <x v="5"/>
    <x v="5"/>
    <x v="1"/>
    <n v="4000"/>
    <n v="13"/>
    <n v="52000"/>
  </r>
  <r>
    <x v="20"/>
    <x v="0"/>
    <x v="18"/>
    <x v="2"/>
    <x v="1"/>
    <n v="5000"/>
    <n v="11"/>
    <n v="55000"/>
  </r>
  <r>
    <x v="21"/>
    <x v="1"/>
    <x v="12"/>
    <x v="4"/>
    <x v="3"/>
    <n v="8000"/>
    <n v="24"/>
    <n v="192000"/>
  </r>
  <r>
    <x v="22"/>
    <x v="0"/>
    <x v="22"/>
    <x v="2"/>
    <x v="3"/>
    <n v="4000"/>
    <n v="24"/>
    <n v="96000"/>
  </r>
  <r>
    <x v="23"/>
    <x v="0"/>
    <x v="23"/>
    <x v="2"/>
    <x v="1"/>
    <n v="4000"/>
    <n v="7"/>
    <n v="28000"/>
  </r>
  <r>
    <x v="24"/>
    <x v="0"/>
    <x v="24"/>
    <x v="3"/>
    <x v="2"/>
    <n v="4000"/>
    <n v="22"/>
    <n v="88000"/>
  </r>
  <r>
    <x v="25"/>
    <x v="0"/>
    <x v="23"/>
    <x v="1"/>
    <x v="1"/>
    <n v="3000"/>
    <n v="1"/>
    <n v="3000"/>
  </r>
  <r>
    <x v="26"/>
    <x v="1"/>
    <x v="5"/>
    <x v="5"/>
    <x v="0"/>
    <n v="5000"/>
    <n v="4"/>
    <n v="20000"/>
  </r>
  <r>
    <x v="17"/>
    <x v="1"/>
    <x v="25"/>
    <x v="1"/>
    <x v="3"/>
    <n v="7000"/>
    <n v="16"/>
    <n v="112000"/>
  </r>
  <r>
    <x v="27"/>
    <x v="0"/>
    <x v="26"/>
    <x v="4"/>
    <x v="2"/>
    <n v="5000"/>
    <n v="15"/>
    <n v="75000"/>
  </r>
  <r>
    <x v="28"/>
    <x v="1"/>
    <x v="20"/>
    <x v="3"/>
    <x v="2"/>
    <n v="8000"/>
    <n v="16"/>
    <n v="128000"/>
  </r>
  <r>
    <x v="29"/>
    <x v="0"/>
    <x v="11"/>
    <x v="3"/>
    <x v="3"/>
    <n v="5000"/>
    <n v="20"/>
    <n v="100000"/>
  </r>
  <r>
    <x v="30"/>
    <x v="1"/>
    <x v="26"/>
    <x v="0"/>
    <x v="2"/>
    <n v="3000"/>
    <n v="21"/>
    <n v="63000"/>
  </r>
  <r>
    <x v="31"/>
    <x v="0"/>
    <x v="27"/>
    <x v="3"/>
    <x v="2"/>
    <n v="8000"/>
    <n v="26"/>
    <n v="208000"/>
  </r>
  <r>
    <x v="28"/>
    <x v="1"/>
    <x v="28"/>
    <x v="3"/>
    <x v="0"/>
    <n v="7000"/>
    <n v="19"/>
    <n v="133000"/>
  </r>
  <r>
    <x v="32"/>
    <x v="1"/>
    <x v="0"/>
    <x v="3"/>
    <x v="1"/>
    <n v="6000"/>
    <n v="6"/>
    <n v="36000"/>
  </r>
  <r>
    <x v="33"/>
    <x v="1"/>
    <x v="29"/>
    <x v="2"/>
    <x v="1"/>
    <n v="4000"/>
    <n v="21"/>
    <n v="84000"/>
  </r>
  <r>
    <x v="32"/>
    <x v="0"/>
    <x v="30"/>
    <x v="3"/>
    <x v="0"/>
    <n v="3000"/>
    <n v="22"/>
    <n v="66000"/>
  </r>
  <r>
    <x v="34"/>
    <x v="1"/>
    <x v="1"/>
    <x v="1"/>
    <x v="0"/>
    <n v="3000"/>
    <n v="27"/>
    <n v="81000"/>
  </r>
  <r>
    <x v="35"/>
    <x v="1"/>
    <x v="31"/>
    <x v="0"/>
    <x v="1"/>
    <n v="7000"/>
    <n v="16"/>
    <n v="112000"/>
  </r>
  <r>
    <x v="36"/>
    <x v="1"/>
    <x v="21"/>
    <x v="3"/>
    <x v="2"/>
    <n v="9000"/>
    <n v="2"/>
    <n v="18000"/>
  </r>
  <r>
    <x v="37"/>
    <x v="1"/>
    <x v="15"/>
    <x v="0"/>
    <x v="0"/>
    <n v="6000"/>
    <n v="8"/>
    <n v="48000"/>
  </r>
  <r>
    <x v="38"/>
    <x v="0"/>
    <x v="32"/>
    <x v="3"/>
    <x v="1"/>
    <n v="7000"/>
    <n v="10"/>
    <n v="70000"/>
  </r>
  <r>
    <x v="29"/>
    <x v="0"/>
    <x v="28"/>
    <x v="1"/>
    <x v="3"/>
    <n v="4000"/>
    <n v="3"/>
    <n v="12000"/>
  </r>
  <r>
    <x v="39"/>
    <x v="1"/>
    <x v="33"/>
    <x v="3"/>
    <x v="3"/>
    <n v="3000"/>
    <n v="16"/>
    <n v="48000"/>
  </r>
  <r>
    <x v="40"/>
    <x v="1"/>
    <x v="0"/>
    <x v="2"/>
    <x v="0"/>
    <n v="5000"/>
    <n v="5"/>
    <n v="25000"/>
  </r>
  <r>
    <x v="41"/>
    <x v="0"/>
    <x v="27"/>
    <x v="3"/>
    <x v="3"/>
    <n v="9000"/>
    <n v="2"/>
    <n v="18000"/>
  </r>
  <r>
    <x v="42"/>
    <x v="1"/>
    <x v="34"/>
    <x v="2"/>
    <x v="0"/>
    <n v="3000"/>
    <n v="15"/>
    <n v="45000"/>
  </r>
  <r>
    <x v="43"/>
    <x v="1"/>
    <x v="26"/>
    <x v="4"/>
    <x v="3"/>
    <n v="7000"/>
    <n v="17"/>
    <n v="119000"/>
  </r>
  <r>
    <x v="44"/>
    <x v="1"/>
    <x v="34"/>
    <x v="1"/>
    <x v="3"/>
    <n v="5000"/>
    <n v="28"/>
    <n v="140000"/>
  </r>
  <r>
    <x v="44"/>
    <x v="1"/>
    <x v="35"/>
    <x v="1"/>
    <x v="1"/>
    <n v="7000"/>
    <n v="21"/>
    <n v="147000"/>
  </r>
  <r>
    <x v="45"/>
    <x v="0"/>
    <x v="15"/>
    <x v="1"/>
    <x v="3"/>
    <n v="9000"/>
    <n v="16"/>
    <n v="144000"/>
  </r>
  <r>
    <x v="46"/>
    <x v="0"/>
    <x v="36"/>
    <x v="1"/>
    <x v="0"/>
    <n v="7000"/>
    <n v="8"/>
    <n v="56000"/>
  </r>
  <r>
    <x v="47"/>
    <x v="0"/>
    <x v="37"/>
    <x v="2"/>
    <x v="2"/>
    <n v="4000"/>
    <n v="7"/>
    <n v="28000"/>
  </r>
  <r>
    <x v="48"/>
    <x v="1"/>
    <x v="13"/>
    <x v="2"/>
    <x v="3"/>
    <n v="6000"/>
    <n v="14"/>
    <n v="84000"/>
  </r>
  <r>
    <x v="49"/>
    <x v="1"/>
    <x v="9"/>
    <x v="3"/>
    <x v="2"/>
    <n v="6000"/>
    <n v="3"/>
    <n v="18000"/>
  </r>
  <r>
    <x v="50"/>
    <x v="0"/>
    <x v="10"/>
    <x v="3"/>
    <x v="2"/>
    <n v="7000"/>
    <n v="7"/>
    <n v="49000"/>
  </r>
  <r>
    <x v="51"/>
    <x v="1"/>
    <x v="38"/>
    <x v="2"/>
    <x v="0"/>
    <n v="7000"/>
    <n v="23"/>
    <n v="161000"/>
  </r>
  <r>
    <x v="52"/>
    <x v="0"/>
    <x v="39"/>
    <x v="1"/>
    <x v="1"/>
    <n v="8000"/>
    <n v="28"/>
    <n v="224000"/>
  </r>
  <r>
    <x v="45"/>
    <x v="1"/>
    <x v="33"/>
    <x v="1"/>
    <x v="0"/>
    <n v="7000"/>
    <n v="22"/>
    <n v="154000"/>
  </r>
  <r>
    <x v="44"/>
    <x v="1"/>
    <x v="40"/>
    <x v="0"/>
    <x v="3"/>
    <n v="3000"/>
    <n v="5"/>
    <n v="15000"/>
  </r>
  <r>
    <x v="47"/>
    <x v="0"/>
    <x v="23"/>
    <x v="2"/>
    <x v="0"/>
    <n v="3000"/>
    <n v="26"/>
    <n v="78000"/>
  </r>
  <r>
    <x v="53"/>
    <x v="1"/>
    <x v="28"/>
    <x v="0"/>
    <x v="2"/>
    <n v="4000"/>
    <n v="4"/>
    <n v="16000"/>
  </r>
  <r>
    <x v="43"/>
    <x v="1"/>
    <x v="5"/>
    <x v="0"/>
    <x v="0"/>
    <n v="3000"/>
    <n v="10"/>
    <n v="30000"/>
  </r>
  <r>
    <x v="54"/>
    <x v="1"/>
    <x v="7"/>
    <x v="2"/>
    <x v="3"/>
    <n v="4000"/>
    <n v="9"/>
    <n v="36000"/>
  </r>
  <r>
    <x v="55"/>
    <x v="1"/>
    <x v="16"/>
    <x v="2"/>
    <x v="0"/>
    <n v="6000"/>
    <n v="17"/>
    <n v="102000"/>
  </r>
  <r>
    <x v="54"/>
    <x v="1"/>
    <x v="24"/>
    <x v="4"/>
    <x v="0"/>
    <n v="4000"/>
    <n v="19"/>
    <n v="76000"/>
  </r>
  <r>
    <x v="56"/>
    <x v="0"/>
    <x v="35"/>
    <x v="4"/>
    <x v="2"/>
    <n v="6000"/>
    <n v="11"/>
    <n v="66000"/>
  </r>
  <r>
    <x v="57"/>
    <x v="0"/>
    <x v="30"/>
    <x v="2"/>
    <x v="2"/>
    <n v="7000"/>
    <n v="16"/>
    <n v="112000"/>
  </r>
  <r>
    <x v="58"/>
    <x v="0"/>
    <x v="13"/>
    <x v="2"/>
    <x v="3"/>
    <n v="4000"/>
    <n v="7"/>
    <n v="28000"/>
  </r>
  <r>
    <x v="59"/>
    <x v="1"/>
    <x v="41"/>
    <x v="0"/>
    <x v="2"/>
    <n v="9000"/>
    <n v="22"/>
    <n v="198000"/>
  </r>
  <r>
    <x v="60"/>
    <x v="1"/>
    <x v="28"/>
    <x v="3"/>
    <x v="2"/>
    <n v="6000"/>
    <n v="17"/>
    <n v="102000"/>
  </r>
  <r>
    <x v="61"/>
    <x v="0"/>
    <x v="29"/>
    <x v="3"/>
    <x v="1"/>
    <n v="5000"/>
    <n v="24"/>
    <n v="120000"/>
  </r>
  <r>
    <x v="62"/>
    <x v="1"/>
    <x v="16"/>
    <x v="3"/>
    <x v="0"/>
    <n v="5000"/>
    <n v="17"/>
    <n v="85000"/>
  </r>
  <r>
    <x v="63"/>
    <x v="0"/>
    <x v="2"/>
    <x v="3"/>
    <x v="2"/>
    <n v="4000"/>
    <n v="16"/>
    <n v="64000"/>
  </r>
  <r>
    <x v="64"/>
    <x v="0"/>
    <x v="9"/>
    <x v="1"/>
    <x v="1"/>
    <n v="4000"/>
    <n v="3"/>
    <n v="12000"/>
  </r>
  <r>
    <x v="65"/>
    <x v="1"/>
    <x v="28"/>
    <x v="3"/>
    <x v="0"/>
    <n v="9000"/>
    <n v="18"/>
    <n v="162000"/>
  </r>
  <r>
    <x v="66"/>
    <x v="1"/>
    <x v="42"/>
    <x v="3"/>
    <x v="1"/>
    <n v="8000"/>
    <n v="11"/>
    <n v="88000"/>
  </r>
  <r>
    <x v="67"/>
    <x v="1"/>
    <x v="27"/>
    <x v="6"/>
    <x v="3"/>
    <n v="7000"/>
    <n v="8"/>
    <n v="56000"/>
  </r>
  <r>
    <x v="68"/>
    <x v="0"/>
    <x v="22"/>
    <x v="6"/>
    <x v="1"/>
    <n v="6000"/>
    <n v="30"/>
    <n v="180000"/>
  </r>
  <r>
    <x v="69"/>
    <x v="0"/>
    <x v="26"/>
    <x v="6"/>
    <x v="0"/>
    <n v="3000"/>
    <n v="8"/>
    <n v="24000"/>
  </r>
  <r>
    <x v="70"/>
    <x v="0"/>
    <x v="30"/>
    <x v="3"/>
    <x v="2"/>
    <n v="5000"/>
    <n v="14"/>
    <n v="70000"/>
  </r>
  <r>
    <x v="71"/>
    <x v="0"/>
    <x v="20"/>
    <x v="1"/>
    <x v="2"/>
    <n v="6000"/>
    <n v="21"/>
    <n v="126000"/>
  </r>
  <r>
    <x v="72"/>
    <x v="0"/>
    <x v="8"/>
    <x v="6"/>
    <x v="3"/>
    <n v="4000"/>
    <n v="3"/>
    <n v="12000"/>
  </r>
  <r>
    <x v="71"/>
    <x v="1"/>
    <x v="25"/>
    <x v="3"/>
    <x v="0"/>
    <n v="3000"/>
    <n v="29"/>
    <n v="87000"/>
  </r>
  <r>
    <x v="73"/>
    <x v="0"/>
    <x v="29"/>
    <x v="1"/>
    <x v="0"/>
    <n v="8000"/>
    <n v="10"/>
    <n v="80000"/>
  </r>
  <r>
    <x v="74"/>
    <x v="1"/>
    <x v="1"/>
    <x v="6"/>
    <x v="1"/>
    <n v="3000"/>
    <n v="30"/>
    <n v="90000"/>
  </r>
  <r>
    <x v="75"/>
    <x v="0"/>
    <x v="43"/>
    <x v="2"/>
    <x v="1"/>
    <n v="3000"/>
    <n v="27"/>
    <n v="81000"/>
  </r>
  <r>
    <x v="71"/>
    <x v="0"/>
    <x v="39"/>
    <x v="2"/>
    <x v="0"/>
    <n v="8000"/>
    <n v="18"/>
    <n v="144000"/>
  </r>
  <r>
    <x v="76"/>
    <x v="0"/>
    <x v="12"/>
    <x v="4"/>
    <x v="0"/>
    <n v="7000"/>
    <n v="9"/>
    <n v="63000"/>
  </r>
  <r>
    <x v="77"/>
    <x v="0"/>
    <x v="44"/>
    <x v="1"/>
    <x v="0"/>
    <n v="6000"/>
    <n v="7"/>
    <n v="42000"/>
  </r>
  <r>
    <x v="78"/>
    <x v="1"/>
    <x v="18"/>
    <x v="1"/>
    <x v="2"/>
    <n v="7000"/>
    <n v="12"/>
    <n v="84000"/>
  </r>
  <r>
    <x v="79"/>
    <x v="0"/>
    <x v="6"/>
    <x v="1"/>
    <x v="3"/>
    <n v="6000"/>
    <n v="1"/>
    <n v="6000"/>
  </r>
  <r>
    <x v="74"/>
    <x v="0"/>
    <x v="7"/>
    <x v="4"/>
    <x v="1"/>
    <n v="3000"/>
    <n v="10"/>
    <n v="30000"/>
  </r>
  <r>
    <x v="80"/>
    <x v="0"/>
    <x v="3"/>
    <x v="3"/>
    <x v="3"/>
    <n v="4000"/>
    <n v="18"/>
    <n v="72000"/>
  </r>
  <r>
    <x v="81"/>
    <x v="1"/>
    <x v="6"/>
    <x v="2"/>
    <x v="2"/>
    <n v="9000"/>
    <n v="24"/>
    <n v="216000"/>
  </r>
  <r>
    <x v="82"/>
    <x v="1"/>
    <x v="2"/>
    <x v="4"/>
    <x v="2"/>
    <n v="8000"/>
    <n v="13"/>
    <n v="104000"/>
  </r>
  <r>
    <x v="83"/>
    <x v="0"/>
    <x v="12"/>
    <x v="6"/>
    <x v="3"/>
    <n v="8000"/>
    <n v="23"/>
    <n v="184000"/>
  </r>
  <r>
    <x v="84"/>
    <x v="1"/>
    <x v="7"/>
    <x v="0"/>
    <x v="2"/>
    <n v="8000"/>
    <n v="13"/>
    <n v="104000"/>
  </r>
  <r>
    <x v="85"/>
    <x v="0"/>
    <x v="5"/>
    <x v="3"/>
    <x v="2"/>
    <n v="6000"/>
    <n v="3"/>
    <n v="18000"/>
  </r>
  <r>
    <x v="86"/>
    <x v="1"/>
    <x v="27"/>
    <x v="2"/>
    <x v="3"/>
    <n v="7000"/>
    <n v="18"/>
    <n v="126000"/>
  </r>
  <r>
    <x v="87"/>
    <x v="1"/>
    <x v="14"/>
    <x v="0"/>
    <x v="2"/>
    <n v="7000"/>
    <n v="23"/>
    <n v="161000"/>
  </r>
  <r>
    <x v="88"/>
    <x v="0"/>
    <x v="10"/>
    <x v="3"/>
    <x v="3"/>
    <n v="4000"/>
    <n v="30"/>
    <n v="120000"/>
  </r>
  <r>
    <x v="84"/>
    <x v="1"/>
    <x v="14"/>
    <x v="4"/>
    <x v="2"/>
    <n v="8000"/>
    <n v="13"/>
    <n v="104000"/>
  </r>
  <r>
    <x v="89"/>
    <x v="0"/>
    <x v="28"/>
    <x v="0"/>
    <x v="1"/>
    <n v="6000"/>
    <n v="9"/>
    <n v="54000"/>
  </r>
  <r>
    <x v="90"/>
    <x v="0"/>
    <x v="0"/>
    <x v="1"/>
    <x v="3"/>
    <n v="8000"/>
    <n v="9"/>
    <n v="72000"/>
  </r>
  <r>
    <x v="90"/>
    <x v="1"/>
    <x v="16"/>
    <x v="3"/>
    <x v="0"/>
    <n v="4000"/>
    <n v="11"/>
    <n v="44000"/>
  </r>
  <r>
    <x v="89"/>
    <x v="0"/>
    <x v="34"/>
    <x v="3"/>
    <x v="2"/>
    <n v="4000"/>
    <n v="11"/>
    <n v="44000"/>
  </r>
  <r>
    <x v="91"/>
    <x v="1"/>
    <x v="0"/>
    <x v="4"/>
    <x v="3"/>
    <n v="8000"/>
    <n v="11"/>
    <n v="88000"/>
  </r>
  <r>
    <x v="92"/>
    <x v="1"/>
    <x v="30"/>
    <x v="2"/>
    <x v="1"/>
    <n v="3000"/>
    <n v="17"/>
    <n v="51000"/>
  </r>
  <r>
    <x v="93"/>
    <x v="0"/>
    <x v="36"/>
    <x v="0"/>
    <x v="3"/>
    <n v="7000"/>
    <n v="23"/>
    <n v="161000"/>
  </r>
  <r>
    <x v="94"/>
    <x v="0"/>
    <x v="33"/>
    <x v="6"/>
    <x v="0"/>
    <n v="6000"/>
    <n v="3"/>
    <n v="18000"/>
  </r>
  <r>
    <x v="95"/>
    <x v="0"/>
    <x v="37"/>
    <x v="2"/>
    <x v="0"/>
    <n v="5000"/>
    <n v="4"/>
    <n v="20000"/>
  </r>
  <r>
    <x v="96"/>
    <x v="0"/>
    <x v="26"/>
    <x v="3"/>
    <x v="3"/>
    <n v="9000"/>
    <n v="17"/>
    <n v="153000"/>
  </r>
  <r>
    <x v="97"/>
    <x v="0"/>
    <x v="34"/>
    <x v="4"/>
    <x v="2"/>
    <n v="7000"/>
    <n v="22"/>
    <n v="154000"/>
  </r>
  <r>
    <x v="98"/>
    <x v="1"/>
    <x v="4"/>
    <x v="1"/>
    <x v="0"/>
    <n v="8000"/>
    <n v="25"/>
    <n v="200000"/>
  </r>
  <r>
    <x v="99"/>
    <x v="0"/>
    <x v="15"/>
    <x v="4"/>
    <x v="3"/>
    <n v="3000"/>
    <n v="15"/>
    <n v="45000"/>
  </r>
  <r>
    <x v="100"/>
    <x v="0"/>
    <x v="11"/>
    <x v="1"/>
    <x v="0"/>
    <n v="5000"/>
    <n v="10"/>
    <n v="50000"/>
  </r>
  <r>
    <x v="101"/>
    <x v="0"/>
    <x v="24"/>
    <x v="3"/>
    <x v="3"/>
    <n v="5000"/>
    <n v="2"/>
    <n v="10000"/>
  </r>
  <r>
    <x v="100"/>
    <x v="1"/>
    <x v="3"/>
    <x v="3"/>
    <x v="1"/>
    <n v="4000"/>
    <n v="23"/>
    <n v="92000"/>
  </r>
  <r>
    <x v="102"/>
    <x v="0"/>
    <x v="18"/>
    <x v="4"/>
    <x v="1"/>
    <n v="3000"/>
    <n v="19"/>
    <n v="57000"/>
  </r>
  <r>
    <x v="101"/>
    <x v="1"/>
    <x v="16"/>
    <x v="1"/>
    <x v="2"/>
    <n v="9000"/>
    <n v="13"/>
    <n v="117000"/>
  </r>
  <r>
    <x v="103"/>
    <x v="0"/>
    <x v="45"/>
    <x v="6"/>
    <x v="0"/>
    <n v="8000"/>
    <n v="19"/>
    <n v="152000"/>
  </r>
  <r>
    <x v="104"/>
    <x v="0"/>
    <x v="19"/>
    <x v="2"/>
    <x v="2"/>
    <n v="9000"/>
    <n v="10"/>
    <n v="90000"/>
  </r>
  <r>
    <x v="105"/>
    <x v="0"/>
    <x v="30"/>
    <x v="1"/>
    <x v="3"/>
    <n v="4000"/>
    <n v="19"/>
    <n v="76000"/>
  </r>
  <r>
    <x v="106"/>
    <x v="1"/>
    <x v="14"/>
    <x v="1"/>
    <x v="3"/>
    <n v="7000"/>
    <n v="19"/>
    <n v="133000"/>
  </r>
  <r>
    <x v="107"/>
    <x v="1"/>
    <x v="31"/>
    <x v="1"/>
    <x v="1"/>
    <n v="8000"/>
    <n v="1"/>
    <n v="8000"/>
  </r>
  <r>
    <x v="108"/>
    <x v="1"/>
    <x v="42"/>
    <x v="4"/>
    <x v="0"/>
    <n v="3000"/>
    <n v="15"/>
    <n v="45000"/>
  </r>
  <r>
    <x v="109"/>
    <x v="1"/>
    <x v="10"/>
    <x v="4"/>
    <x v="3"/>
    <n v="4000"/>
    <n v="17"/>
    <n v="68000"/>
  </r>
  <r>
    <x v="110"/>
    <x v="1"/>
    <x v="2"/>
    <x v="6"/>
    <x v="0"/>
    <n v="3000"/>
    <n v="18"/>
    <n v="54000"/>
  </r>
  <r>
    <x v="102"/>
    <x v="1"/>
    <x v="14"/>
    <x v="4"/>
    <x v="0"/>
    <n v="5000"/>
    <n v="24"/>
    <n v="120000"/>
  </r>
  <r>
    <x v="104"/>
    <x v="1"/>
    <x v="10"/>
    <x v="2"/>
    <x v="1"/>
    <n v="6000"/>
    <n v="10"/>
    <n v="60000"/>
  </r>
  <r>
    <x v="111"/>
    <x v="0"/>
    <x v="41"/>
    <x v="1"/>
    <x v="2"/>
    <n v="3000"/>
    <n v="28"/>
    <n v="84000"/>
  </r>
  <r>
    <x v="112"/>
    <x v="1"/>
    <x v="39"/>
    <x v="2"/>
    <x v="1"/>
    <n v="8000"/>
    <n v="29"/>
    <n v="232000"/>
  </r>
  <r>
    <x v="113"/>
    <x v="0"/>
    <x v="5"/>
    <x v="1"/>
    <x v="2"/>
    <n v="8000"/>
    <n v="4"/>
    <n v="32000"/>
  </r>
  <r>
    <x v="114"/>
    <x v="0"/>
    <x v="27"/>
    <x v="1"/>
    <x v="0"/>
    <n v="3000"/>
    <n v="6"/>
    <n v="18000"/>
  </r>
  <r>
    <x v="115"/>
    <x v="1"/>
    <x v="46"/>
    <x v="3"/>
    <x v="3"/>
    <n v="5000"/>
    <n v="13"/>
    <n v="65000"/>
  </r>
  <r>
    <x v="116"/>
    <x v="0"/>
    <x v="6"/>
    <x v="1"/>
    <x v="1"/>
    <n v="7000"/>
    <n v="13"/>
    <n v="91000"/>
  </r>
  <r>
    <x v="117"/>
    <x v="1"/>
    <x v="5"/>
    <x v="5"/>
    <x v="2"/>
    <n v="8000"/>
    <n v="24"/>
    <n v="192000"/>
  </r>
  <r>
    <x v="117"/>
    <x v="1"/>
    <x v="43"/>
    <x v="3"/>
    <x v="0"/>
    <n v="7000"/>
    <n v="1"/>
    <n v="7000"/>
  </r>
  <r>
    <x v="116"/>
    <x v="0"/>
    <x v="32"/>
    <x v="5"/>
    <x v="0"/>
    <n v="9000"/>
    <n v="14"/>
    <n v="126000"/>
  </r>
  <r>
    <x v="112"/>
    <x v="0"/>
    <x v="8"/>
    <x v="1"/>
    <x v="3"/>
    <n v="3000"/>
    <n v="9"/>
    <n v="27000"/>
  </r>
  <r>
    <x v="113"/>
    <x v="1"/>
    <x v="36"/>
    <x v="2"/>
    <x v="1"/>
    <n v="8000"/>
    <n v="19"/>
    <n v="152000"/>
  </r>
  <r>
    <x v="118"/>
    <x v="0"/>
    <x v="0"/>
    <x v="1"/>
    <x v="0"/>
    <n v="5000"/>
    <n v="8"/>
    <n v="40000"/>
  </r>
  <r>
    <x v="112"/>
    <x v="1"/>
    <x v="41"/>
    <x v="1"/>
    <x v="3"/>
    <n v="9000"/>
    <n v="25"/>
    <n v="225000"/>
  </r>
  <r>
    <x v="119"/>
    <x v="0"/>
    <x v="22"/>
    <x v="1"/>
    <x v="3"/>
    <n v="9000"/>
    <n v="12"/>
    <n v="108000"/>
  </r>
  <r>
    <x v="118"/>
    <x v="1"/>
    <x v="27"/>
    <x v="4"/>
    <x v="0"/>
    <n v="4000"/>
    <n v="30"/>
    <n v="120000"/>
  </r>
  <r>
    <x v="116"/>
    <x v="1"/>
    <x v="13"/>
    <x v="5"/>
    <x v="1"/>
    <n v="7000"/>
    <n v="7"/>
    <n v="49000"/>
  </r>
  <r>
    <x v="120"/>
    <x v="0"/>
    <x v="44"/>
    <x v="5"/>
    <x v="1"/>
    <n v="8000"/>
    <n v="22"/>
    <n v="17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Страна производитель">
  <location ref="A13:C18" firstHeaderRow="0" firstDataRow="1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showAll="0">
      <items count="8">
        <item x="0"/>
        <item x="2"/>
        <item x="3"/>
        <item x="5"/>
        <item x="6"/>
        <item x="4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3">
        <item x="2"/>
        <item x="1"/>
        <item x="0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но штук " fld="6" baseField="4" baseItem="0"/>
    <dataField name="Объем продаж" fld="7" baseField="4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овар" colHeaderCaption="Страна производитель">
  <location ref="E17:J29" firstHeaderRow="1" firstDataRow="2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axis="axisRow" showAll="0">
      <items count="8">
        <item x="0"/>
        <item x="2"/>
        <item x="3"/>
        <item x="5"/>
        <item x="6"/>
        <item x="4"/>
        <item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showAll="0"/>
    <pivotField dataField="1"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3">
        <item x="2"/>
        <item n="Верхняя одежда" x="1"/>
        <item x="0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9"/>
    <field x="3"/>
  </rowFields>
  <rowItems count="11">
    <i>
      <x/>
    </i>
    <i r="1">
      <x/>
    </i>
    <i r="1">
      <x v="3"/>
    </i>
    <i r="1">
      <x v="4"/>
    </i>
    <i>
      <x v="1"/>
    </i>
    <i r="1">
      <x v="1"/>
    </i>
    <i r="1">
      <x v="5"/>
    </i>
    <i r="1">
      <x v="6"/>
    </i>
    <i>
      <x v="2"/>
    </i>
    <i r="1">
      <x v="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Продано штук " fld="6" baseField="0" baseItem="0"/>
  </dataField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3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овар">
  <location ref="M17:O30" firstHeaderRow="0" firstDataRow="1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3">
        <item x="1"/>
        <item x="0"/>
        <item t="default"/>
      </items>
    </pivotField>
    <pivotField numFmtId="1" showAll="0"/>
    <pivotField showAll="0">
      <items count="8">
        <item x="0"/>
        <item x="2"/>
        <item x="3"/>
        <item x="5"/>
        <item x="6"/>
        <item x="4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3">
        <item x="2"/>
        <item x="1"/>
        <item x="0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4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но штук " fld="6" baseField="4" baseItem="0"/>
    <dataField name="Объем продаж" fld="7" baseField="4" baseItem="0" numFmtId="3"/>
  </dataField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11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овар" colHeaderCaption="Страна производитель">
  <location ref="N19:S31" firstHeaderRow="1" firstDataRow="2" firstDataCol="1"/>
  <pivotFields count="13">
    <pivotField numFmtId="14" showAll="0"/>
    <pivotField showAll="0"/>
    <pivotField numFmtId="1" showAll="0"/>
    <pivotField axis="axisRow" showAll="0">
      <items count="8">
        <item x="0"/>
        <item x="2"/>
        <item x="3"/>
        <item x="5"/>
        <item x="6"/>
        <item x="4"/>
        <item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 defaultSubtotal="0"/>
    <pivotField name="Тип товара" axis="axisRow" showAll="0">
      <items count="4">
        <item n="Верхняя одежда" x="0"/>
        <item n="Обувь" x="2"/>
        <item n="Одежда" x="1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9"/>
    <field x="3"/>
  </rowFields>
  <rowItems count="11">
    <i>
      <x/>
    </i>
    <i r="1">
      <x v="2"/>
    </i>
    <i>
      <x v="1"/>
    </i>
    <i r="1">
      <x/>
    </i>
    <i r="1">
      <x v="3"/>
    </i>
    <i r="1">
      <x v="4"/>
    </i>
    <i>
      <x v="2"/>
    </i>
    <i r="1">
      <x v="1"/>
    </i>
    <i r="1">
      <x v="5"/>
    </i>
    <i r="1">
      <x v="6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Доля в объеме продаж" fld="7" showDataAs="percentOfCol" baseField="3" baseItem="2" numFmtId="10"/>
  </dataField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 таблица4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F6:H26" firstHeaderRow="0" firstDataRow="1" firstDataCol="1"/>
  <pivotFields count="13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showAll="0">
      <items count="8">
        <item x="0"/>
        <item x="2"/>
        <item x="3"/>
        <item x="5"/>
        <item x="6"/>
        <item x="4"/>
        <item x="1"/>
        <item t="default"/>
      </items>
    </pivotField>
    <pivotField showAll="0"/>
    <pivotField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  <pivotField showAll="0" defaultSubtotal="0">
      <items count="3">
        <item x="2"/>
        <item x="1"/>
        <item x="0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8"/>
    <field x="0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r="1">
      <x v="245"/>
    </i>
    <i r="1">
      <x v="248"/>
    </i>
    <i r="1">
      <x v="250"/>
    </i>
    <i r="1">
      <x v="251"/>
    </i>
    <i r="1">
      <x v="257"/>
    </i>
    <i r="1">
      <x v="258"/>
    </i>
    <i r="1">
      <x v="260"/>
    </i>
    <i r="1">
      <x v="263"/>
    </i>
    <i r="1">
      <x v="268"/>
    </i>
    <i r="1">
      <x v="272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но штук " fld="6" baseField="8" baseItem="1"/>
    <dataField name="Объем продаж" fld="7" baseField="8" baseItem="1" numFmtId="3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 таблица5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Возраст покупателя">
  <location ref="J16:L22" firstHeaderRow="0" firstDataRow="1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numFmtId="1" showAll="0" defaultSubtotal="0">
      <items count="7">
        <item x="0"/>
        <item x="1"/>
        <item x="2"/>
        <item x="3"/>
        <item x="4"/>
        <item x="5"/>
        <item x="6"/>
      </items>
    </pivotField>
    <pivotField showAll="0">
      <items count="8">
        <item x="0"/>
        <item x="2"/>
        <item x="3"/>
        <item x="5"/>
        <item x="6"/>
        <item x="4"/>
        <item x="1"/>
        <item t="default"/>
      </items>
    </pivotField>
    <pivotField showAll="0"/>
    <pivotField showAll="0"/>
    <pivotField dataField="1"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</items>
    </pivotField>
    <pivotField showAll="0" defaultSubtotal="0">
      <items count="3">
        <item x="2"/>
        <item x="1"/>
        <item x="0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но штук " fld="6" baseField="2" baseItem="1"/>
    <dataField name="Доля в объеме продаж" fld="7" showDataAs="percentOfTotal" baseField="2" baseItem="1" numFmtId="10"/>
  </dataField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 таблица9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овар" colHeaderCaption="Дата продажи">
  <location ref="J16:T28" firstHeaderRow="1" firstDataRow="2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axis="axisRow" showAll="0">
      <items count="8">
        <item x="0"/>
        <item x="2"/>
        <item x="3"/>
        <item x="5"/>
        <item x="6"/>
        <item x="4"/>
        <item x="1"/>
        <item t="default"/>
      </items>
    </pivotField>
    <pivotField showAll="0"/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3">
        <item x="0"/>
        <item x="2"/>
        <item x="1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2">
    <field x="9"/>
    <field x="3"/>
  </rowFields>
  <rowItems count="11">
    <i>
      <x/>
    </i>
    <i r="1">
      <x v="2"/>
    </i>
    <i>
      <x v="1"/>
    </i>
    <i r="1">
      <x/>
    </i>
    <i r="1">
      <x v="3"/>
    </i>
    <i r="1">
      <x v="4"/>
    </i>
    <i>
      <x v="2"/>
    </i>
    <i r="1">
      <x v="1"/>
    </i>
    <i r="1">
      <x v="5"/>
    </i>
    <i r="1">
      <x v="6"/>
    </i>
    <i t="grand">
      <x/>
    </i>
  </rowItems>
  <colFields count="1">
    <field x="8"/>
  </colFields>
  <col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Сумма по полю Сумма продажи (в долларах)" fld="12" baseField="0" baseItem="0"/>
  </dataFields>
  <formats count="3">
    <format dxfId="271">
      <pivotArea outline="0" collapsedLevelsAreSubtotals="1" fieldPosition="0">
        <references count="1">
          <reference field="8" count="8" selected="0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70">
      <pivotArea outline="0" collapsedLevelsAreSubtotals="1" fieldPosition="0">
        <references count="1">
          <reference field="8" count="1" selected="0">
            <x v="9"/>
          </reference>
        </references>
      </pivotArea>
    </format>
    <format dxfId="269">
      <pivotArea grandCol="1" outline="0" collapsedLevelsAreSubtotals="1" fieldPosition="0"/>
    </format>
  </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 таблица8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овар">
  <location ref="F15:H26" firstHeaderRow="0" firstDataRow="1" firstDataCol="1"/>
  <pivotFields count="13">
    <pivotField numFmtId="14" showAll="0"/>
    <pivotField showAll="0"/>
    <pivotField numFmtId="1" showAll="0"/>
    <pivotField axis="axisRow" showAll="0">
      <items count="8">
        <item x="0"/>
        <item x="2"/>
        <item x="3"/>
        <item x="5"/>
        <item x="6"/>
        <item x="4"/>
        <item x="1"/>
        <item t="default"/>
      </items>
    </pivotField>
    <pivotField showAll="0"/>
    <pivotField showAll="0"/>
    <pivotField showAll="0"/>
    <pivotField dataField="1" showAll="0"/>
    <pivotField showAll="0" defaultSubtotal="0"/>
    <pivotField axis="axisRow" showAll="0" defaultSubtotal="0">
      <items count="3">
        <item x="0"/>
        <item x="2"/>
        <item x="1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2">
    <field x="9"/>
    <field x="3"/>
  </rowFields>
  <rowItems count="11">
    <i>
      <x/>
    </i>
    <i r="1">
      <x v="2"/>
    </i>
    <i>
      <x v="1"/>
    </i>
    <i r="1">
      <x/>
    </i>
    <i r="1">
      <x v="3"/>
    </i>
    <i r="1">
      <x v="4"/>
    </i>
    <i>
      <x v="2"/>
    </i>
    <i r="1">
      <x v="1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родажи (в рублях) " fld="7" baseField="3" baseItem="0" numFmtId="171"/>
    <dataField name="Сумма продажи (в долларах) " fld="12" baseField="0" baseItem="0" numFmtId="168"/>
  </dataFields>
  <formats count="6">
    <format dxfId="27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7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7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7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7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 таблица7" cacheId="6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овар">
  <location ref="A15:D26" firstHeaderRow="0" firstDataRow="1" firstDataCol="1"/>
  <pivotFields count="13">
    <pivotField numFmtId="14" showAll="0"/>
    <pivotField showAll="0"/>
    <pivotField numFmtId="1" showAll="0"/>
    <pivotField axis="axisRow" showAll="0">
      <items count="8">
        <item x="0"/>
        <item x="2"/>
        <item x="3"/>
        <item x="5"/>
        <item x="6"/>
        <item x="4"/>
        <item x="1"/>
        <item t="default"/>
      </items>
    </pivotField>
    <pivotField showAll="0"/>
    <pivotField showAll="0"/>
    <pivotField showAll="0"/>
    <pivotField dataField="1" showAll="0"/>
    <pivotField showAll="0" defaultSubtotal="0"/>
    <pivotField axis="axisRow" showAll="0" defaultSubtotal="0">
      <items count="3">
        <item x="0"/>
        <item x="2"/>
        <item x="1"/>
      </items>
    </pivotField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9"/>
    <field x="3"/>
  </rowFields>
  <rowItems count="11">
    <i>
      <x/>
    </i>
    <i r="1">
      <x v="2"/>
    </i>
    <i>
      <x v="1"/>
    </i>
    <i r="1">
      <x/>
    </i>
    <i r="1">
      <x v="3"/>
    </i>
    <i r="1">
      <x v="4"/>
    </i>
    <i>
      <x v="2"/>
    </i>
    <i r="1">
      <x v="1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ъем продаж" fld="7" baseField="3" baseItem="0" numFmtId="3"/>
    <dataField name="НДС (20%) " fld="10" baseField="3" baseItem="0" numFmtId="3"/>
    <dataField name="Объем продаж без НДС " fld="11" baseField="3" baseItem="0" numFmtId="3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 таблица10" cacheId="64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>
  <location ref="A28:C48" firstHeaderRow="0" firstDataRow="1" firstDataCol="1"/>
  <pivotFields count="13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">
        <item x="1"/>
        <item x="0"/>
        <item t="default"/>
      </items>
    </pivotField>
    <pivotField numFmtId="1" showAll="0"/>
    <pivotField showAll="0">
      <items count="8">
        <item x="0"/>
        <item x="2"/>
        <item x="3"/>
        <item x="5"/>
        <item x="6"/>
        <item x="4"/>
        <item x="1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</items>
    </pivotField>
    <pivotField name="Тип товара" showAll="0" includeNewItemsInFilter="1">
      <items count="4">
        <item x="0"/>
        <item x="2"/>
        <item x="1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8"/>
    <field x="0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r="1">
      <x v="245"/>
    </i>
    <i r="1">
      <x v="248"/>
    </i>
    <i r="1">
      <x v="250"/>
    </i>
    <i r="1">
      <x v="251"/>
    </i>
    <i r="1">
      <x v="257"/>
    </i>
    <i r="1">
      <x v="258"/>
    </i>
    <i r="1">
      <x v="260"/>
    </i>
    <i r="1">
      <x v="263"/>
    </i>
    <i r="1">
      <x v="268"/>
    </i>
    <i r="1">
      <x v="272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но штук " fld="6" baseField="8" baseItem="1"/>
    <dataField name="Объем продаж" fld="7" baseField="8" baseItem="1" numFmtId="3"/>
  </dataFields>
  <formats count="60">
    <format dxfId="2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5">
      <pivotArea outline="0" fieldPosition="0">
        <references count="1">
          <reference field="4294967294" count="1">
            <x v="1"/>
          </reference>
        </references>
      </pivotArea>
    </format>
    <format dxfId="55">
      <pivotArea collapsedLevelsAreSubtotals="1" fieldPosition="0">
        <references count="1">
          <reference field="8" count="1">
            <x v="1"/>
          </reference>
        </references>
      </pivotArea>
    </format>
    <format dxfId="54">
      <pivotArea collapsedLevelsAreSubtotals="1" fieldPosition="0">
        <references count="1">
          <reference field="8" count="1">
            <x v="2"/>
          </reference>
        </references>
      </pivotArea>
    </format>
    <format dxfId="53">
      <pivotArea collapsedLevelsAreSubtotals="1" fieldPosition="0">
        <references count="1">
          <reference field="8" count="1">
            <x v="3"/>
          </reference>
        </references>
      </pivotArea>
    </format>
    <format dxfId="52">
      <pivotArea collapsedLevelsAreSubtotals="1" fieldPosition="0">
        <references count="1">
          <reference field="8" count="1">
            <x v="4"/>
          </reference>
        </references>
      </pivotArea>
    </format>
    <format dxfId="51">
      <pivotArea collapsedLevelsAreSubtotals="1" fieldPosition="0">
        <references count="1">
          <reference field="8" count="1">
            <x v="5"/>
          </reference>
        </references>
      </pivotArea>
    </format>
    <format dxfId="50">
      <pivotArea collapsedLevelsAreSubtotals="1" fieldPosition="0">
        <references count="1">
          <reference field="8" count="1">
            <x v="6"/>
          </reference>
        </references>
      </pivotArea>
    </format>
    <format dxfId="49">
      <pivotArea collapsedLevelsAreSubtotals="1" fieldPosition="0">
        <references count="1">
          <reference field="8" count="1">
            <x v="7"/>
          </reference>
        </references>
      </pivotArea>
    </format>
    <format dxfId="48">
      <pivotArea collapsedLevelsAreSubtotals="1" fieldPosition="0">
        <references count="1">
          <reference field="8" count="1">
            <x v="8"/>
          </reference>
        </references>
      </pivotArea>
    </format>
    <format dxfId="47">
      <pivotArea collapsedLevelsAreSubtotals="1" fieldPosition="0">
        <references count="1">
          <reference field="8" count="1">
            <x v="9"/>
          </reference>
        </references>
      </pivotArea>
    </format>
    <format dxfId="46">
      <pivotArea collapsedLevelsAreSubtotals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45">
      <pivotArea field="8" type="button" dataOnly="0" labelOnly="1" outline="0" axis="axisRow" fieldPosition="0"/>
    </format>
    <format dxfId="44">
      <pivotArea dataOnly="0" labelOnly="1" fieldPosition="0">
        <references count="1">
          <reference field="8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43">
      <pivotArea dataOnly="0" labelOnly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">
      <pivotArea collapsedLevelsAreSubtotals="1" fieldPosition="0">
        <references count="1">
          <reference field="8" count="1">
            <x v="1"/>
          </reference>
        </references>
      </pivotArea>
    </format>
    <format dxfId="40">
      <pivotArea collapsedLevelsAreSubtotals="1" fieldPosition="0">
        <references count="1">
          <reference field="8" count="1">
            <x v="2"/>
          </reference>
        </references>
      </pivotArea>
    </format>
    <format dxfId="39">
      <pivotArea collapsedLevelsAreSubtotals="1" fieldPosition="0">
        <references count="1">
          <reference field="8" count="1">
            <x v="3"/>
          </reference>
        </references>
      </pivotArea>
    </format>
    <format dxfId="38">
      <pivotArea collapsedLevelsAreSubtotals="1" fieldPosition="0">
        <references count="1">
          <reference field="8" count="1">
            <x v="4"/>
          </reference>
        </references>
      </pivotArea>
    </format>
    <format dxfId="37">
      <pivotArea collapsedLevelsAreSubtotals="1" fieldPosition="0">
        <references count="1">
          <reference field="8" count="1">
            <x v="5"/>
          </reference>
        </references>
      </pivotArea>
    </format>
    <format dxfId="36">
      <pivotArea collapsedLevelsAreSubtotals="1" fieldPosition="0">
        <references count="1">
          <reference field="8" count="1">
            <x v="6"/>
          </reference>
        </references>
      </pivotArea>
    </format>
    <format dxfId="35">
      <pivotArea collapsedLevelsAreSubtotals="1" fieldPosition="0">
        <references count="1">
          <reference field="8" count="1">
            <x v="7"/>
          </reference>
        </references>
      </pivotArea>
    </format>
    <format dxfId="34">
      <pivotArea collapsedLevelsAreSubtotals="1" fieldPosition="0">
        <references count="1">
          <reference field="8" count="1">
            <x v="8"/>
          </reference>
        </references>
      </pivotArea>
    </format>
    <format dxfId="33">
      <pivotArea collapsedLevelsAreSubtotals="1" fieldPosition="0">
        <references count="1">
          <reference field="8" count="1">
            <x v="9"/>
          </reference>
        </references>
      </pivotArea>
    </format>
    <format dxfId="32">
      <pivotArea collapsedLevelsAreSubtotals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31">
      <pivotArea field="8" type="button" dataOnly="0" labelOnly="1" outline="0" axis="axisRow" fieldPosition="0"/>
    </format>
    <format dxfId="30">
      <pivotArea dataOnly="0" labelOnly="1" fieldPosition="0">
        <references count="1">
          <reference field="8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9">
      <pivotArea dataOnly="0" labelOnly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collapsedLevelsAreSubtotals="1" fieldPosition="0">
        <references count="1">
          <reference field="8" count="1">
            <x v="1"/>
          </reference>
        </references>
      </pivotArea>
    </format>
    <format dxfId="26">
      <pivotArea collapsedLevelsAreSubtotals="1" fieldPosition="0">
        <references count="1">
          <reference field="8" count="1">
            <x v="2"/>
          </reference>
        </references>
      </pivotArea>
    </format>
    <format dxfId="25">
      <pivotArea collapsedLevelsAreSubtotals="1" fieldPosition="0">
        <references count="1">
          <reference field="8" count="1">
            <x v="3"/>
          </reference>
        </references>
      </pivotArea>
    </format>
    <format dxfId="24">
      <pivotArea collapsedLevelsAreSubtotals="1" fieldPosition="0">
        <references count="1">
          <reference field="8" count="1">
            <x v="4"/>
          </reference>
        </references>
      </pivotArea>
    </format>
    <format dxfId="23">
      <pivotArea collapsedLevelsAreSubtotals="1" fieldPosition="0">
        <references count="1">
          <reference field="8" count="1">
            <x v="5"/>
          </reference>
        </references>
      </pivotArea>
    </format>
    <format dxfId="22">
      <pivotArea collapsedLevelsAreSubtotals="1" fieldPosition="0">
        <references count="1">
          <reference field="8" count="1">
            <x v="6"/>
          </reference>
        </references>
      </pivotArea>
    </format>
    <format dxfId="21">
      <pivotArea collapsedLevelsAreSubtotals="1" fieldPosition="0">
        <references count="1">
          <reference field="8" count="1">
            <x v="7"/>
          </reference>
        </references>
      </pivotArea>
    </format>
    <format dxfId="20">
      <pivotArea collapsedLevelsAreSubtotals="1" fieldPosition="0">
        <references count="1">
          <reference field="8" count="1">
            <x v="8"/>
          </reference>
        </references>
      </pivotArea>
    </format>
    <format dxfId="19">
      <pivotArea collapsedLevelsAreSubtotals="1" fieldPosition="0">
        <references count="1">
          <reference field="8" count="1">
            <x v="9"/>
          </reference>
        </references>
      </pivotArea>
    </format>
    <format dxfId="18">
      <pivotArea collapsedLevelsAreSubtotals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17">
      <pivotArea field="8" type="button" dataOnly="0" labelOnly="1" outline="0" axis="axisRow" fieldPosition="0"/>
    </format>
    <format dxfId="16">
      <pivotArea dataOnly="0" labelOnly="1" fieldPosition="0">
        <references count="1">
          <reference field="8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5">
      <pivotArea dataOnly="0" labelOnly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collapsedLevelsAreSubtotals="1" fieldPosition="0">
        <references count="1">
          <reference field="8" count="1">
            <x v="1"/>
          </reference>
        </references>
      </pivotArea>
    </format>
    <format dxfId="12">
      <pivotArea collapsedLevelsAreSubtotals="1" fieldPosition="0">
        <references count="1">
          <reference field="8" count="1">
            <x v="2"/>
          </reference>
        </references>
      </pivotArea>
    </format>
    <format dxfId="11">
      <pivotArea collapsedLevelsAreSubtotals="1" fieldPosition="0">
        <references count="1">
          <reference field="8" count="1">
            <x v="3"/>
          </reference>
        </references>
      </pivotArea>
    </format>
    <format dxfId="10">
      <pivotArea collapsedLevelsAreSubtotals="1" fieldPosition="0">
        <references count="1">
          <reference field="8" count="1">
            <x v="4"/>
          </reference>
        </references>
      </pivotArea>
    </format>
    <format dxfId="9">
      <pivotArea collapsedLevelsAreSubtotals="1" fieldPosition="0">
        <references count="1">
          <reference field="8" count="1">
            <x v="5"/>
          </reference>
        </references>
      </pivotArea>
    </format>
    <format dxfId="8">
      <pivotArea collapsedLevelsAreSubtotals="1" fieldPosition="0">
        <references count="1">
          <reference field="8" count="1">
            <x v="6"/>
          </reference>
        </references>
      </pivotArea>
    </format>
    <format dxfId="7">
      <pivotArea collapsedLevelsAreSubtotals="1" fieldPosition="0">
        <references count="1">
          <reference field="8" count="1">
            <x v="7"/>
          </reference>
        </references>
      </pivotArea>
    </format>
    <format dxfId="6">
      <pivotArea collapsedLevelsAreSubtotals="1" fieldPosition="0">
        <references count="1">
          <reference field="8" count="1">
            <x v="8"/>
          </reference>
        </references>
      </pivotArea>
    </format>
    <format dxfId="5">
      <pivotArea collapsedLevelsAreSubtotals="1" fieldPosition="0">
        <references count="1">
          <reference field="8" count="1">
            <x v="9"/>
          </reference>
        </references>
      </pivotArea>
    </format>
    <format dxfId="4">
      <pivotArea collapsedLevelsAreSubtotals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3">
      <pivotArea field="8" type="button" dataOnly="0" labelOnly="1" outline="0" axis="axisRow" fieldPosition="0"/>
    </format>
    <format dxfId="2">
      <pivotArea dataOnly="0" labelOnly="1" fieldPosition="0">
        <references count="1">
          <reference field="8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">
      <pivotArea dataOnly="0" labelOnly="1" fieldPosition="0">
        <references count="2">
          <reference field="0" count="10">
            <x v="245"/>
            <x v="248"/>
            <x v="250"/>
            <x v="251"/>
            <x v="257"/>
            <x v="258"/>
            <x v="260"/>
            <x v="263"/>
            <x v="268"/>
            <x v="272"/>
          </reference>
          <reference field="8" count="1" selected="0">
            <x v="9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ол" sourceName="Пол">
  <pivotTables>
    <pivotTable tabId="38" name="Сводная таблица10"/>
  </pivotTables>
  <data>
    <tabular pivotCacheId="1" sortOrder="descending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овар" sourceName="Товар">
  <pivotTables>
    <pivotTable tabId="38" name="Сводная таблица10"/>
  </pivotTables>
  <data>
    <tabular pivotCacheId="1">
      <items count="7">
        <i x="0" s="1"/>
        <i x="2" s="1"/>
        <i x="3" s="1"/>
        <i x="5" s="1"/>
        <i x="6" s="1"/>
        <i x="4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трана_производитель" sourceName="Страна производитель">
  <pivotTables>
    <pivotTable tabId="38" name="Сводная таблица10"/>
  </pivotTables>
  <data>
    <tabular pivotCacheId="1">
      <items count="4">
        <i x="1" s="1"/>
        <i x="0" s="1"/>
        <i x="3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овар2" sourceName="Товар2">
  <pivotTables>
    <pivotTable tabId="36" name="Сводная таблица11"/>
  </pivotTables>
  <data>
    <tabular pivotCacheId="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Пол" cache="Срез_Пол" caption="Пол" columnCount="2" rowHeight="504000"/>
  <slicer name="Товар" cache="Срез_Товар" caption="Товар" style="SlicerStyleOther1" rowHeight="241300"/>
  <slicer name="Страна производитель" cache="Срез_Страна_производитель" caption="Страна производитель" columnCount="2" rowHeight="241300"/>
  <slicer name="Тип товара" cache="Срез_Товар2" caption="Тип товара" columnCount="3" style="SlicerStyleDark1" rowHeight="720000"/>
</slicers>
</file>

<file path=xl/tables/table1.xml><?xml version="1.0" encoding="utf-8"?>
<table xmlns="http://schemas.openxmlformats.org/spreadsheetml/2006/main" id="1" name="Таблица1" displayName="Таблица1" ref="A1:H157" totalsRowShown="0" headerRowDxfId="290" dataDxfId="288" headerRowBorderDxfId="289" tableBorderDxfId="287" totalsRowBorderDxfId="286">
  <tableColumns count="8">
    <tableColumn id="1" name="Дата продажи" dataDxfId="285"/>
    <tableColumn id="3" name="Пол" dataDxfId="284"/>
    <tableColumn id="8" name="Возраст покупателя" dataDxfId="283"/>
    <tableColumn id="4" name="Товар" dataDxfId="282"/>
    <tableColumn id="5" name="Страна производитель" dataDxfId="281"/>
    <tableColumn id="2" name="Цена изделия" dataDxfId="280"/>
    <tableColumn id="6" name="Продано штук" dataDxfId="279"/>
    <tableColumn id="7" name="Сумма продажи" dataDxfId="2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ВстроеннаяВременнаяШкала_Дата_продажи" sourceName="Дата продажи">
  <pivotTables>
    <pivotTable tabId="38" name="Сводная таблица10"/>
  </pivotTables>
  <state minimalRefreshVersion="6" lastRefreshVersion="6" pivotCacheId="1" filterType="unknown">
    <bounds startDate="2019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Дата продажи" cache="ВстроеннаяВременнаяШкала_Дата_продажи" caption="Дата продажи" level="2" selectionLevel="2" scrollPosition="2019-01-01T00:00:00" style="TimeSlicerStyleDark6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126" workbookViewId="0">
      <selection activeCell="B10" sqref="B10"/>
    </sheetView>
  </sheetViews>
  <sheetFormatPr defaultRowHeight="15" x14ac:dyDescent="0.25"/>
  <cols>
    <col min="1" max="1" width="29.28515625" customWidth="1"/>
    <col min="2" max="2" width="20.42578125" customWidth="1"/>
    <col min="3" max="3" width="20.42578125" style="8" customWidth="1"/>
    <col min="4" max="4" width="32.42578125" customWidth="1"/>
    <col min="5" max="5" width="23.28515625" customWidth="1"/>
    <col min="6" max="7" width="21.7109375" customWidth="1"/>
    <col min="8" max="8" width="17.85546875" customWidth="1"/>
  </cols>
  <sheetData>
    <row r="1" spans="1:8" x14ac:dyDescent="0.25">
      <c r="A1" s="1" t="s">
        <v>3</v>
      </c>
      <c r="B1" s="2" t="s">
        <v>4</v>
      </c>
      <c r="C1" s="6" t="s">
        <v>20</v>
      </c>
      <c r="D1" s="2" t="s">
        <v>0</v>
      </c>
      <c r="E1" s="2" t="s">
        <v>11</v>
      </c>
      <c r="F1" s="2" t="s">
        <v>18</v>
      </c>
      <c r="G1" s="2" t="s">
        <v>5</v>
      </c>
      <c r="H1" s="2" t="s">
        <v>19</v>
      </c>
    </row>
    <row r="2" spans="1:8" x14ac:dyDescent="0.25">
      <c r="A2" s="3">
        <v>43481</v>
      </c>
      <c r="B2" s="3" t="s">
        <v>6</v>
      </c>
      <c r="C2" s="7">
        <v>38</v>
      </c>
      <c r="D2" s="4" t="s">
        <v>16</v>
      </c>
      <c r="E2" s="4" t="s">
        <v>1</v>
      </c>
      <c r="F2" s="5">
        <v>9000</v>
      </c>
      <c r="G2" s="5">
        <v>4</v>
      </c>
      <c r="H2" s="5">
        <v>36000</v>
      </c>
    </row>
    <row r="3" spans="1:8" x14ac:dyDescent="0.25">
      <c r="A3" s="3">
        <v>43483</v>
      </c>
      <c r="B3" s="3" t="s">
        <v>6</v>
      </c>
      <c r="C3" s="7">
        <v>57</v>
      </c>
      <c r="D3" s="4" t="s">
        <v>12</v>
      </c>
      <c r="E3" s="4" t="s">
        <v>8</v>
      </c>
      <c r="F3" s="5">
        <v>4000</v>
      </c>
      <c r="G3" s="5">
        <v>10</v>
      </c>
      <c r="H3" s="5">
        <v>40000</v>
      </c>
    </row>
    <row r="4" spans="1:8" x14ac:dyDescent="0.25">
      <c r="A4" s="3">
        <v>43481</v>
      </c>
      <c r="B4" s="3" t="s">
        <v>9</v>
      </c>
      <c r="C4" s="7">
        <v>31</v>
      </c>
      <c r="D4" s="4" t="s">
        <v>14</v>
      </c>
      <c r="E4" s="4" t="s">
        <v>10</v>
      </c>
      <c r="F4" s="5">
        <v>5000</v>
      </c>
      <c r="G4" s="5">
        <v>30</v>
      </c>
      <c r="H4" s="5">
        <v>150000</v>
      </c>
    </row>
    <row r="5" spans="1:8" x14ac:dyDescent="0.25">
      <c r="A5" s="3">
        <v>43489</v>
      </c>
      <c r="B5" s="3" t="s">
        <v>9</v>
      </c>
      <c r="C5" s="7">
        <v>24</v>
      </c>
      <c r="D5" s="4" t="s">
        <v>15</v>
      </c>
      <c r="E5" s="4" t="s">
        <v>8</v>
      </c>
      <c r="F5" s="5">
        <v>7000</v>
      </c>
      <c r="G5" s="5">
        <v>20</v>
      </c>
      <c r="H5" s="5">
        <v>140000</v>
      </c>
    </row>
    <row r="6" spans="1:8" x14ac:dyDescent="0.25">
      <c r="A6" s="3">
        <v>43466</v>
      </c>
      <c r="B6" s="3" t="s">
        <v>9</v>
      </c>
      <c r="C6" s="7">
        <v>24</v>
      </c>
      <c r="D6" s="4" t="s">
        <v>15</v>
      </c>
      <c r="E6" s="4" t="s">
        <v>10</v>
      </c>
      <c r="F6" s="5">
        <v>3000</v>
      </c>
      <c r="G6" s="5">
        <v>11</v>
      </c>
      <c r="H6" s="5">
        <v>33000</v>
      </c>
    </row>
    <row r="7" spans="1:8" x14ac:dyDescent="0.25">
      <c r="A7" s="3">
        <v>43474</v>
      </c>
      <c r="B7" s="3" t="s">
        <v>6</v>
      </c>
      <c r="C7" s="7">
        <v>61</v>
      </c>
      <c r="D7" s="4" t="s">
        <v>13</v>
      </c>
      <c r="E7" s="4" t="s">
        <v>10</v>
      </c>
      <c r="F7" s="5">
        <v>8000</v>
      </c>
      <c r="G7" s="5">
        <v>27</v>
      </c>
      <c r="H7" s="5">
        <v>216000</v>
      </c>
    </row>
    <row r="8" spans="1:8" x14ac:dyDescent="0.25">
      <c r="A8" s="3">
        <v>43475</v>
      </c>
      <c r="B8" s="3" t="s">
        <v>9</v>
      </c>
      <c r="C8" s="7">
        <v>25</v>
      </c>
      <c r="D8" s="4" t="s">
        <v>15</v>
      </c>
      <c r="E8" s="4" t="s">
        <v>2</v>
      </c>
      <c r="F8" s="5">
        <v>3000</v>
      </c>
      <c r="G8" s="5">
        <v>15</v>
      </c>
      <c r="H8" s="5">
        <v>45000</v>
      </c>
    </row>
    <row r="9" spans="1:8" x14ac:dyDescent="0.25">
      <c r="A9" s="3">
        <v>43485</v>
      </c>
      <c r="B9" s="3" t="s">
        <v>9</v>
      </c>
      <c r="C9" s="7">
        <v>35</v>
      </c>
      <c r="D9" s="4" t="s">
        <v>7</v>
      </c>
      <c r="E9" s="4" t="s">
        <v>10</v>
      </c>
      <c r="F9" s="5">
        <v>9000</v>
      </c>
      <c r="G9" s="5">
        <v>18</v>
      </c>
      <c r="H9" s="5">
        <v>162000</v>
      </c>
    </row>
    <row r="10" spans="1:8" x14ac:dyDescent="0.25">
      <c r="A10" s="3">
        <v>43474</v>
      </c>
      <c r="B10" s="3" t="s">
        <v>9</v>
      </c>
      <c r="C10" s="7">
        <v>23</v>
      </c>
      <c r="D10" s="4" t="s">
        <v>13</v>
      </c>
      <c r="E10" s="4" t="s">
        <v>2</v>
      </c>
      <c r="F10" s="5">
        <v>4000</v>
      </c>
      <c r="G10" s="5">
        <v>11</v>
      </c>
      <c r="H10" s="5">
        <v>44000</v>
      </c>
    </row>
    <row r="11" spans="1:8" x14ac:dyDescent="0.25">
      <c r="A11" s="3">
        <v>43484</v>
      </c>
      <c r="B11" s="3" t="s">
        <v>9</v>
      </c>
      <c r="C11" s="7">
        <v>63</v>
      </c>
      <c r="D11" s="4" t="s">
        <v>7</v>
      </c>
      <c r="E11" s="4" t="s">
        <v>1</v>
      </c>
      <c r="F11" s="5">
        <v>4000</v>
      </c>
      <c r="G11" s="5">
        <v>5</v>
      </c>
      <c r="H11" s="5">
        <v>20000</v>
      </c>
    </row>
    <row r="12" spans="1:8" x14ac:dyDescent="0.25">
      <c r="A12" s="3">
        <v>43496</v>
      </c>
      <c r="B12" s="3" t="s">
        <v>6</v>
      </c>
      <c r="C12" s="7">
        <v>65</v>
      </c>
      <c r="D12" s="4" t="s">
        <v>12</v>
      </c>
      <c r="E12" s="4" t="s">
        <v>1</v>
      </c>
      <c r="F12" s="5">
        <v>6000</v>
      </c>
      <c r="G12" s="5">
        <v>22</v>
      </c>
      <c r="H12" s="5">
        <v>132000</v>
      </c>
    </row>
    <row r="13" spans="1:8" x14ac:dyDescent="0.25">
      <c r="A13" s="3">
        <v>43471</v>
      </c>
      <c r="B13" s="3" t="s">
        <v>6</v>
      </c>
      <c r="C13" s="7">
        <v>45</v>
      </c>
      <c r="D13" s="4" t="s">
        <v>13</v>
      </c>
      <c r="E13" s="4" t="s">
        <v>1</v>
      </c>
      <c r="F13" s="5">
        <v>6000</v>
      </c>
      <c r="G13" s="5">
        <v>13</v>
      </c>
      <c r="H13" s="5">
        <v>78000</v>
      </c>
    </row>
    <row r="14" spans="1:8" x14ac:dyDescent="0.25">
      <c r="A14" s="3">
        <v>43471</v>
      </c>
      <c r="B14" s="3" t="s">
        <v>6</v>
      </c>
      <c r="C14" s="7">
        <v>27</v>
      </c>
      <c r="D14" s="4" t="s">
        <v>12</v>
      </c>
      <c r="E14" s="4" t="s">
        <v>10</v>
      </c>
      <c r="F14" s="5">
        <v>6000</v>
      </c>
      <c r="G14" s="5">
        <v>19</v>
      </c>
      <c r="H14" s="5">
        <v>114000</v>
      </c>
    </row>
    <row r="15" spans="1:8" x14ac:dyDescent="0.25">
      <c r="A15" s="3">
        <v>43478</v>
      </c>
      <c r="B15" s="3" t="s">
        <v>9</v>
      </c>
      <c r="C15" s="7">
        <v>64</v>
      </c>
      <c r="D15" s="4" t="s">
        <v>7</v>
      </c>
      <c r="E15" s="4" t="s">
        <v>1</v>
      </c>
      <c r="F15" s="5">
        <v>9000</v>
      </c>
      <c r="G15" s="5">
        <v>28</v>
      </c>
      <c r="H15" s="5">
        <v>252000</v>
      </c>
    </row>
    <row r="16" spans="1:8" x14ac:dyDescent="0.25">
      <c r="A16" s="3">
        <v>43478</v>
      </c>
      <c r="B16" s="3" t="s">
        <v>6</v>
      </c>
      <c r="C16" s="7">
        <v>35</v>
      </c>
      <c r="D16" s="4" t="s">
        <v>13</v>
      </c>
      <c r="E16" s="4" t="s">
        <v>10</v>
      </c>
      <c r="F16" s="5">
        <v>5000</v>
      </c>
      <c r="G16" s="5">
        <v>23</v>
      </c>
      <c r="H16" s="5">
        <v>115000</v>
      </c>
    </row>
    <row r="17" spans="1:8" x14ac:dyDescent="0.25">
      <c r="A17" s="3">
        <v>43478</v>
      </c>
      <c r="B17" s="3" t="s">
        <v>9</v>
      </c>
      <c r="C17" s="7">
        <v>19</v>
      </c>
      <c r="D17" s="4" t="s">
        <v>7</v>
      </c>
      <c r="E17" s="4" t="s">
        <v>1</v>
      </c>
      <c r="F17" s="5">
        <v>5000</v>
      </c>
      <c r="G17" s="5">
        <v>20</v>
      </c>
      <c r="H17" s="5">
        <v>100000</v>
      </c>
    </row>
    <row r="18" spans="1:8" x14ac:dyDescent="0.25">
      <c r="A18" s="3">
        <v>43494</v>
      </c>
      <c r="B18" s="3" t="s">
        <v>6</v>
      </c>
      <c r="C18" s="7">
        <v>34</v>
      </c>
      <c r="D18" s="4" t="s">
        <v>14</v>
      </c>
      <c r="E18" s="4" t="s">
        <v>2</v>
      </c>
      <c r="F18" s="5">
        <v>4000</v>
      </c>
      <c r="G18" s="5">
        <v>2</v>
      </c>
      <c r="H18" s="5">
        <v>8000</v>
      </c>
    </row>
    <row r="19" spans="1:8" x14ac:dyDescent="0.25">
      <c r="A19" s="3">
        <v>43495</v>
      </c>
      <c r="B19" s="3" t="s">
        <v>9</v>
      </c>
      <c r="C19" s="7">
        <v>59</v>
      </c>
      <c r="D19" s="4" t="s">
        <v>7</v>
      </c>
      <c r="E19" s="4" t="s">
        <v>1</v>
      </c>
      <c r="F19" s="5">
        <v>3000</v>
      </c>
      <c r="G19" s="5">
        <v>1</v>
      </c>
      <c r="H19" s="5">
        <v>3000</v>
      </c>
    </row>
    <row r="20" spans="1:8" x14ac:dyDescent="0.25">
      <c r="A20" s="3">
        <v>43521</v>
      </c>
      <c r="B20" s="3" t="s">
        <v>6</v>
      </c>
      <c r="C20" s="7">
        <v>38</v>
      </c>
      <c r="D20" s="4" t="s">
        <v>14</v>
      </c>
      <c r="E20" s="4" t="s">
        <v>2</v>
      </c>
      <c r="F20" s="5">
        <v>5000</v>
      </c>
      <c r="G20" s="5">
        <v>30</v>
      </c>
      <c r="H20" s="5">
        <v>150000</v>
      </c>
    </row>
    <row r="21" spans="1:8" x14ac:dyDescent="0.25">
      <c r="A21" s="3">
        <v>43525</v>
      </c>
      <c r="B21" s="3" t="s">
        <v>6</v>
      </c>
      <c r="C21" s="7">
        <v>26</v>
      </c>
      <c r="D21" s="4" t="s">
        <v>14</v>
      </c>
      <c r="E21" s="4" t="s">
        <v>10</v>
      </c>
      <c r="F21" s="5">
        <v>5000</v>
      </c>
      <c r="G21" s="5">
        <v>25</v>
      </c>
      <c r="H21" s="5">
        <v>125000</v>
      </c>
    </row>
    <row r="22" spans="1:8" x14ac:dyDescent="0.25">
      <c r="A22" s="3">
        <v>43525</v>
      </c>
      <c r="B22" s="3" t="s">
        <v>6</v>
      </c>
      <c r="C22" s="7">
        <v>49</v>
      </c>
      <c r="D22" s="4" t="s">
        <v>7</v>
      </c>
      <c r="E22" s="4" t="s">
        <v>8</v>
      </c>
      <c r="F22" s="5">
        <v>6000</v>
      </c>
      <c r="G22" s="5">
        <v>7</v>
      </c>
      <c r="H22" s="5">
        <v>42000</v>
      </c>
    </row>
    <row r="23" spans="1:8" x14ac:dyDescent="0.25">
      <c r="A23" s="3">
        <v>43510</v>
      </c>
      <c r="B23" s="3" t="s">
        <v>9</v>
      </c>
      <c r="C23" s="7">
        <v>41</v>
      </c>
      <c r="D23" s="4" t="s">
        <v>12</v>
      </c>
      <c r="E23" s="4" t="s">
        <v>1</v>
      </c>
      <c r="F23" s="5">
        <v>8000</v>
      </c>
      <c r="G23" s="5">
        <v>8</v>
      </c>
      <c r="H23" s="5">
        <v>64000</v>
      </c>
    </row>
    <row r="24" spans="1:8" x14ac:dyDescent="0.25">
      <c r="A24" s="3">
        <v>43517</v>
      </c>
      <c r="B24" s="3" t="s">
        <v>9</v>
      </c>
      <c r="C24" s="7">
        <v>55</v>
      </c>
      <c r="D24" s="4" t="s">
        <v>15</v>
      </c>
      <c r="E24" s="4" t="s">
        <v>1</v>
      </c>
      <c r="F24" s="5">
        <v>3000</v>
      </c>
      <c r="G24" s="5">
        <v>20</v>
      </c>
      <c r="H24" s="5">
        <v>60000</v>
      </c>
    </row>
    <row r="25" spans="1:8" x14ac:dyDescent="0.25">
      <c r="A25" s="3">
        <v>43507</v>
      </c>
      <c r="B25" s="3" t="s">
        <v>9</v>
      </c>
      <c r="C25" s="7">
        <v>64</v>
      </c>
      <c r="D25" s="4" t="s">
        <v>13</v>
      </c>
      <c r="E25" s="4" t="s">
        <v>1</v>
      </c>
      <c r="F25" s="5">
        <v>3000</v>
      </c>
      <c r="G25" s="5">
        <v>16</v>
      </c>
      <c r="H25" s="5">
        <v>48000</v>
      </c>
    </row>
    <row r="26" spans="1:8" x14ac:dyDescent="0.25">
      <c r="A26" s="3">
        <v>43503</v>
      </c>
      <c r="B26" s="3" t="s">
        <v>9</v>
      </c>
      <c r="C26" s="7">
        <v>24</v>
      </c>
      <c r="D26" s="4" t="s">
        <v>15</v>
      </c>
      <c r="E26" s="4" t="s">
        <v>10</v>
      </c>
      <c r="F26" s="5">
        <v>8000</v>
      </c>
      <c r="G26" s="5">
        <v>17</v>
      </c>
      <c r="H26" s="5">
        <v>136000</v>
      </c>
    </row>
    <row r="27" spans="1:8" x14ac:dyDescent="0.25">
      <c r="A27" s="3">
        <v>43521</v>
      </c>
      <c r="B27" s="3" t="s">
        <v>9</v>
      </c>
      <c r="C27" s="7">
        <v>30</v>
      </c>
      <c r="D27" s="4" t="s">
        <v>14</v>
      </c>
      <c r="E27" s="4" t="s">
        <v>8</v>
      </c>
      <c r="F27" s="5">
        <v>4000</v>
      </c>
      <c r="G27" s="5">
        <v>26</v>
      </c>
      <c r="H27" s="5">
        <v>104000</v>
      </c>
    </row>
    <row r="28" spans="1:8" x14ac:dyDescent="0.25">
      <c r="A28" s="3">
        <v>43524</v>
      </c>
      <c r="B28" s="3" t="s">
        <v>6</v>
      </c>
      <c r="C28" s="7">
        <v>20</v>
      </c>
      <c r="D28" s="4" t="s">
        <v>7</v>
      </c>
      <c r="E28" s="4" t="s">
        <v>1</v>
      </c>
      <c r="F28" s="5">
        <v>4000</v>
      </c>
      <c r="G28" s="5">
        <v>11</v>
      </c>
      <c r="H28" s="5">
        <v>44000</v>
      </c>
    </row>
    <row r="29" spans="1:8" x14ac:dyDescent="0.25">
      <c r="A29" s="3">
        <v>43503</v>
      </c>
      <c r="B29" s="3" t="s">
        <v>9</v>
      </c>
      <c r="C29" s="7">
        <v>25</v>
      </c>
      <c r="D29" s="4" t="s">
        <v>7</v>
      </c>
      <c r="E29" s="4" t="s">
        <v>8</v>
      </c>
      <c r="F29" s="5">
        <v>4000</v>
      </c>
      <c r="G29" s="5">
        <v>13</v>
      </c>
      <c r="H29" s="5">
        <v>52000</v>
      </c>
    </row>
    <row r="30" spans="1:8" x14ac:dyDescent="0.25">
      <c r="A30" s="3">
        <v>43509</v>
      </c>
      <c r="B30" s="3" t="s">
        <v>6</v>
      </c>
      <c r="C30" s="7">
        <v>41</v>
      </c>
      <c r="D30" s="4" t="s">
        <v>14</v>
      </c>
      <c r="E30" s="4" t="s">
        <v>8</v>
      </c>
      <c r="F30" s="5">
        <v>5000</v>
      </c>
      <c r="G30" s="5">
        <v>11</v>
      </c>
      <c r="H30" s="5">
        <v>55000</v>
      </c>
    </row>
    <row r="31" spans="1:8" x14ac:dyDescent="0.25">
      <c r="A31" s="3">
        <v>43497</v>
      </c>
      <c r="B31" s="3" t="s">
        <v>9</v>
      </c>
      <c r="C31" s="7">
        <v>64</v>
      </c>
      <c r="D31" s="4" t="s">
        <v>13</v>
      </c>
      <c r="E31" s="4" t="s">
        <v>2</v>
      </c>
      <c r="F31" s="5">
        <v>8000</v>
      </c>
      <c r="G31" s="5">
        <v>24</v>
      </c>
      <c r="H31" s="5">
        <v>192000</v>
      </c>
    </row>
    <row r="32" spans="1:8" x14ac:dyDescent="0.25">
      <c r="A32" s="3">
        <v>43523</v>
      </c>
      <c r="B32" s="3" t="s">
        <v>6</v>
      </c>
      <c r="C32" s="7">
        <v>58</v>
      </c>
      <c r="D32" s="4" t="s">
        <v>14</v>
      </c>
      <c r="E32" s="4" t="s">
        <v>2</v>
      </c>
      <c r="F32" s="5">
        <v>4000</v>
      </c>
      <c r="G32" s="5">
        <v>24</v>
      </c>
      <c r="H32" s="5">
        <v>96000</v>
      </c>
    </row>
    <row r="33" spans="1:8" x14ac:dyDescent="0.25">
      <c r="A33" s="3">
        <v>43500</v>
      </c>
      <c r="B33" s="3" t="s">
        <v>6</v>
      </c>
      <c r="C33" s="7">
        <v>54</v>
      </c>
      <c r="D33" s="4" t="s">
        <v>14</v>
      </c>
      <c r="E33" s="4" t="s">
        <v>8</v>
      </c>
      <c r="F33" s="5">
        <v>4000</v>
      </c>
      <c r="G33" s="5">
        <v>7</v>
      </c>
      <c r="H33" s="5">
        <v>28000</v>
      </c>
    </row>
    <row r="34" spans="1:8" x14ac:dyDescent="0.25">
      <c r="A34" s="3">
        <v>43508</v>
      </c>
      <c r="B34" s="3" t="s">
        <v>6</v>
      </c>
      <c r="C34" s="7">
        <v>47</v>
      </c>
      <c r="D34" s="4" t="s">
        <v>15</v>
      </c>
      <c r="E34" s="4" t="s">
        <v>10</v>
      </c>
      <c r="F34" s="5">
        <v>4000</v>
      </c>
      <c r="G34" s="5">
        <v>22</v>
      </c>
      <c r="H34" s="5">
        <v>88000</v>
      </c>
    </row>
    <row r="35" spans="1:8" x14ac:dyDescent="0.25">
      <c r="A35" s="3">
        <v>43505</v>
      </c>
      <c r="B35" s="3" t="s">
        <v>6</v>
      </c>
      <c r="C35" s="7">
        <v>54</v>
      </c>
      <c r="D35" s="4" t="s">
        <v>12</v>
      </c>
      <c r="E35" s="4" t="s">
        <v>8</v>
      </c>
      <c r="F35" s="5">
        <v>3000</v>
      </c>
      <c r="G35" s="5">
        <v>1</v>
      </c>
      <c r="H35" s="5">
        <v>3000</v>
      </c>
    </row>
    <row r="36" spans="1:8" x14ac:dyDescent="0.25">
      <c r="A36" s="3">
        <v>43504</v>
      </c>
      <c r="B36" s="3" t="s">
        <v>9</v>
      </c>
      <c r="C36" s="7">
        <v>25</v>
      </c>
      <c r="D36" s="4" t="s">
        <v>7</v>
      </c>
      <c r="E36" s="4" t="s">
        <v>1</v>
      </c>
      <c r="F36" s="5">
        <v>5000</v>
      </c>
      <c r="G36" s="5">
        <v>4</v>
      </c>
      <c r="H36" s="5">
        <v>20000</v>
      </c>
    </row>
    <row r="37" spans="1:8" x14ac:dyDescent="0.25">
      <c r="A37" s="3">
        <v>43507</v>
      </c>
      <c r="B37" s="3" t="s">
        <v>9</v>
      </c>
      <c r="C37" s="7">
        <v>39</v>
      </c>
      <c r="D37" s="4" t="s">
        <v>12</v>
      </c>
      <c r="E37" s="4" t="s">
        <v>2</v>
      </c>
      <c r="F37" s="5">
        <v>7000</v>
      </c>
      <c r="G37" s="5">
        <v>16</v>
      </c>
      <c r="H37" s="5">
        <v>112000</v>
      </c>
    </row>
    <row r="38" spans="1:8" x14ac:dyDescent="0.25">
      <c r="A38" s="3">
        <v>43548</v>
      </c>
      <c r="B38" s="3" t="s">
        <v>6</v>
      </c>
      <c r="C38" s="7">
        <v>48</v>
      </c>
      <c r="D38" s="4" t="s">
        <v>13</v>
      </c>
      <c r="E38" s="4" t="s">
        <v>10</v>
      </c>
      <c r="F38" s="5">
        <v>5000</v>
      </c>
      <c r="G38" s="5">
        <v>15</v>
      </c>
      <c r="H38" s="5">
        <v>75000</v>
      </c>
    </row>
    <row r="39" spans="1:8" x14ac:dyDescent="0.25">
      <c r="A39" s="3">
        <v>43526</v>
      </c>
      <c r="B39" s="3" t="s">
        <v>9</v>
      </c>
      <c r="C39" s="7">
        <v>30</v>
      </c>
      <c r="D39" s="4" t="s">
        <v>15</v>
      </c>
      <c r="E39" s="4" t="s">
        <v>10</v>
      </c>
      <c r="F39" s="5">
        <v>8000</v>
      </c>
      <c r="G39" s="5">
        <v>16</v>
      </c>
      <c r="H39" s="5">
        <v>128000</v>
      </c>
    </row>
    <row r="40" spans="1:8" x14ac:dyDescent="0.25">
      <c r="A40" s="3">
        <v>43538</v>
      </c>
      <c r="B40" s="3" t="s">
        <v>6</v>
      </c>
      <c r="C40" s="7">
        <v>27</v>
      </c>
      <c r="D40" s="4" t="s">
        <v>15</v>
      </c>
      <c r="E40" s="4" t="s">
        <v>2</v>
      </c>
      <c r="F40" s="5">
        <v>5000</v>
      </c>
      <c r="G40" s="5">
        <v>20</v>
      </c>
      <c r="H40" s="5">
        <v>100000</v>
      </c>
    </row>
    <row r="41" spans="1:8" x14ac:dyDescent="0.25">
      <c r="A41" s="3">
        <v>43536</v>
      </c>
      <c r="B41" s="3" t="s">
        <v>9</v>
      </c>
      <c r="C41" s="7">
        <v>48</v>
      </c>
      <c r="D41" s="4" t="s">
        <v>16</v>
      </c>
      <c r="E41" s="4" t="s">
        <v>10</v>
      </c>
      <c r="F41" s="5">
        <v>3000</v>
      </c>
      <c r="G41" s="5">
        <v>21</v>
      </c>
      <c r="H41" s="5">
        <v>63000</v>
      </c>
    </row>
    <row r="42" spans="1:8" x14ac:dyDescent="0.25">
      <c r="A42" s="3">
        <v>43535</v>
      </c>
      <c r="B42" s="3" t="s">
        <v>6</v>
      </c>
      <c r="C42" s="7">
        <v>43</v>
      </c>
      <c r="D42" s="4" t="s">
        <v>15</v>
      </c>
      <c r="E42" s="4" t="s">
        <v>10</v>
      </c>
      <c r="F42" s="5">
        <v>8000</v>
      </c>
      <c r="G42" s="5">
        <v>26</v>
      </c>
      <c r="H42" s="5">
        <v>208000</v>
      </c>
    </row>
    <row r="43" spans="1:8" x14ac:dyDescent="0.25">
      <c r="A43" s="3">
        <v>43526</v>
      </c>
      <c r="B43" s="3" t="s">
        <v>9</v>
      </c>
      <c r="C43" s="7">
        <v>62</v>
      </c>
      <c r="D43" s="4" t="s">
        <v>15</v>
      </c>
      <c r="E43" s="4" t="s">
        <v>1</v>
      </c>
      <c r="F43" s="5">
        <v>7000</v>
      </c>
      <c r="G43" s="5">
        <v>19</v>
      </c>
      <c r="H43" s="5">
        <v>133000</v>
      </c>
    </row>
    <row r="44" spans="1:8" x14ac:dyDescent="0.25">
      <c r="A44" s="3">
        <v>43527</v>
      </c>
      <c r="B44" s="3" t="s">
        <v>9</v>
      </c>
      <c r="C44" s="7">
        <v>38</v>
      </c>
      <c r="D44" s="4" t="s">
        <v>15</v>
      </c>
      <c r="E44" s="4" t="s">
        <v>8</v>
      </c>
      <c r="F44" s="5">
        <v>6000</v>
      </c>
      <c r="G44" s="5">
        <v>6</v>
      </c>
      <c r="H44" s="5">
        <v>36000</v>
      </c>
    </row>
    <row r="45" spans="1:8" x14ac:dyDescent="0.25">
      <c r="A45" s="3">
        <v>43533</v>
      </c>
      <c r="B45" s="3" t="s">
        <v>9</v>
      </c>
      <c r="C45" s="7">
        <v>44</v>
      </c>
      <c r="D45" s="4" t="s">
        <v>14</v>
      </c>
      <c r="E45" s="4" t="s">
        <v>8</v>
      </c>
      <c r="F45" s="5">
        <v>4000</v>
      </c>
      <c r="G45" s="5">
        <v>21</v>
      </c>
      <c r="H45" s="5">
        <v>84000</v>
      </c>
    </row>
    <row r="46" spans="1:8" x14ac:dyDescent="0.25">
      <c r="A46" s="3">
        <v>43527</v>
      </c>
      <c r="B46" s="3" t="s">
        <v>6</v>
      </c>
      <c r="C46" s="7">
        <v>40</v>
      </c>
      <c r="D46" s="4" t="s">
        <v>15</v>
      </c>
      <c r="E46" s="4" t="s">
        <v>1</v>
      </c>
      <c r="F46" s="5">
        <v>3000</v>
      </c>
      <c r="G46" s="5">
        <v>22</v>
      </c>
      <c r="H46" s="5">
        <v>66000</v>
      </c>
    </row>
    <row r="47" spans="1:8" x14ac:dyDescent="0.25">
      <c r="A47" s="3">
        <v>43537</v>
      </c>
      <c r="B47" s="3" t="s">
        <v>9</v>
      </c>
      <c r="C47" s="7">
        <v>57</v>
      </c>
      <c r="D47" s="4" t="s">
        <v>12</v>
      </c>
      <c r="E47" s="4" t="s">
        <v>1</v>
      </c>
      <c r="F47" s="5">
        <v>3000</v>
      </c>
      <c r="G47" s="5">
        <v>27</v>
      </c>
      <c r="H47" s="5">
        <v>81000</v>
      </c>
    </row>
    <row r="48" spans="1:8" x14ac:dyDescent="0.25">
      <c r="A48" s="3">
        <v>43550</v>
      </c>
      <c r="B48" s="3" t="s">
        <v>9</v>
      </c>
      <c r="C48" s="7">
        <v>51</v>
      </c>
      <c r="D48" s="4" t="s">
        <v>16</v>
      </c>
      <c r="E48" s="4" t="s">
        <v>8</v>
      </c>
      <c r="F48" s="5">
        <v>7000</v>
      </c>
      <c r="G48" s="5">
        <v>16</v>
      </c>
      <c r="H48" s="5">
        <v>112000</v>
      </c>
    </row>
    <row r="49" spans="1:8" x14ac:dyDescent="0.25">
      <c r="A49" s="3">
        <v>43555</v>
      </c>
      <c r="B49" s="3" t="s">
        <v>9</v>
      </c>
      <c r="C49" s="7">
        <v>20</v>
      </c>
      <c r="D49" s="4" t="s">
        <v>15</v>
      </c>
      <c r="E49" s="4" t="s">
        <v>10</v>
      </c>
      <c r="F49" s="5">
        <v>9000</v>
      </c>
      <c r="G49" s="5">
        <v>2</v>
      </c>
      <c r="H49" s="5">
        <v>18000</v>
      </c>
    </row>
    <row r="50" spans="1:8" x14ac:dyDescent="0.25">
      <c r="A50" s="3">
        <v>43545</v>
      </c>
      <c r="B50" s="3" t="s">
        <v>9</v>
      </c>
      <c r="C50" s="7">
        <v>59</v>
      </c>
      <c r="D50" s="4" t="s">
        <v>16</v>
      </c>
      <c r="E50" s="4" t="s">
        <v>1</v>
      </c>
      <c r="F50" s="5">
        <v>6000</v>
      </c>
      <c r="G50" s="5">
        <v>8</v>
      </c>
      <c r="H50" s="5">
        <v>48000</v>
      </c>
    </row>
    <row r="51" spans="1:8" x14ac:dyDescent="0.25">
      <c r="A51" s="3">
        <v>43532</v>
      </c>
      <c r="B51" s="3" t="s">
        <v>6</v>
      </c>
      <c r="C51" s="7">
        <v>32</v>
      </c>
      <c r="D51" s="4" t="s">
        <v>15</v>
      </c>
      <c r="E51" s="4" t="s">
        <v>8</v>
      </c>
      <c r="F51" s="5">
        <v>7000</v>
      </c>
      <c r="G51" s="5">
        <v>10</v>
      </c>
      <c r="H51" s="5">
        <v>70000</v>
      </c>
    </row>
    <row r="52" spans="1:8" x14ac:dyDescent="0.25">
      <c r="A52" s="3">
        <v>43538</v>
      </c>
      <c r="B52" s="3" t="s">
        <v>6</v>
      </c>
      <c r="C52" s="7">
        <v>62</v>
      </c>
      <c r="D52" s="4" t="s">
        <v>12</v>
      </c>
      <c r="E52" s="4" t="s">
        <v>2</v>
      </c>
      <c r="F52" s="5">
        <v>4000</v>
      </c>
      <c r="G52" s="5">
        <v>3</v>
      </c>
      <c r="H52" s="5">
        <v>12000</v>
      </c>
    </row>
    <row r="53" spans="1:8" x14ac:dyDescent="0.25">
      <c r="A53" s="3">
        <v>43528</v>
      </c>
      <c r="B53" s="3" t="s">
        <v>9</v>
      </c>
      <c r="C53" s="7">
        <v>37</v>
      </c>
      <c r="D53" s="4" t="s">
        <v>15</v>
      </c>
      <c r="E53" s="4" t="s">
        <v>2</v>
      </c>
      <c r="F53" s="5">
        <v>3000</v>
      </c>
      <c r="G53" s="5">
        <v>16</v>
      </c>
      <c r="H53" s="5">
        <v>48000</v>
      </c>
    </row>
    <row r="54" spans="1:8" x14ac:dyDescent="0.25">
      <c r="A54" s="3">
        <v>43540</v>
      </c>
      <c r="B54" s="3" t="s">
        <v>9</v>
      </c>
      <c r="C54" s="7">
        <v>38</v>
      </c>
      <c r="D54" s="4" t="s">
        <v>14</v>
      </c>
      <c r="E54" s="4" t="s">
        <v>1</v>
      </c>
      <c r="F54" s="5">
        <v>5000</v>
      </c>
      <c r="G54" s="5">
        <v>5</v>
      </c>
      <c r="H54" s="5">
        <v>25000</v>
      </c>
    </row>
    <row r="55" spans="1:8" x14ac:dyDescent="0.25">
      <c r="A55" s="3">
        <v>43541</v>
      </c>
      <c r="B55" s="3" t="s">
        <v>6</v>
      </c>
      <c r="C55" s="7">
        <v>43</v>
      </c>
      <c r="D55" s="4" t="s">
        <v>15</v>
      </c>
      <c r="E55" s="4" t="s">
        <v>2</v>
      </c>
      <c r="F55" s="5">
        <v>9000</v>
      </c>
      <c r="G55" s="5">
        <v>2</v>
      </c>
      <c r="H55" s="5">
        <v>18000</v>
      </c>
    </row>
    <row r="56" spans="1:8" x14ac:dyDescent="0.25">
      <c r="A56" s="3">
        <v>43559</v>
      </c>
      <c r="B56" s="3" t="s">
        <v>9</v>
      </c>
      <c r="C56" s="7">
        <v>29</v>
      </c>
      <c r="D56" s="4" t="s">
        <v>14</v>
      </c>
      <c r="E56" s="4" t="s">
        <v>1</v>
      </c>
      <c r="F56" s="5">
        <v>3000</v>
      </c>
      <c r="G56" s="5">
        <v>15</v>
      </c>
      <c r="H56" s="5">
        <v>45000</v>
      </c>
    </row>
    <row r="57" spans="1:8" x14ac:dyDescent="0.25">
      <c r="A57" s="3">
        <v>43575</v>
      </c>
      <c r="B57" s="3" t="s">
        <v>9</v>
      </c>
      <c r="C57" s="7">
        <v>48</v>
      </c>
      <c r="D57" s="4" t="s">
        <v>13</v>
      </c>
      <c r="E57" s="4" t="s">
        <v>2</v>
      </c>
      <c r="F57" s="5">
        <v>7000</v>
      </c>
      <c r="G57" s="5">
        <v>17</v>
      </c>
      <c r="H57" s="5">
        <v>119000</v>
      </c>
    </row>
    <row r="58" spans="1:8" x14ac:dyDescent="0.25">
      <c r="A58" s="3">
        <v>43574</v>
      </c>
      <c r="B58" s="3" t="s">
        <v>9</v>
      </c>
      <c r="C58" s="7">
        <v>29</v>
      </c>
      <c r="D58" s="4" t="s">
        <v>12</v>
      </c>
      <c r="E58" s="4" t="s">
        <v>2</v>
      </c>
      <c r="F58" s="5">
        <v>5000</v>
      </c>
      <c r="G58" s="5">
        <v>28</v>
      </c>
      <c r="H58" s="5">
        <v>140000</v>
      </c>
    </row>
    <row r="59" spans="1:8" x14ac:dyDescent="0.25">
      <c r="A59" s="3">
        <v>43574</v>
      </c>
      <c r="B59" s="3" t="s">
        <v>9</v>
      </c>
      <c r="C59" s="7">
        <v>50</v>
      </c>
      <c r="D59" s="4" t="s">
        <v>12</v>
      </c>
      <c r="E59" s="4" t="s">
        <v>8</v>
      </c>
      <c r="F59" s="5">
        <v>7000</v>
      </c>
      <c r="G59" s="5">
        <v>21</v>
      </c>
      <c r="H59" s="5">
        <v>147000</v>
      </c>
    </row>
    <row r="60" spans="1:8" x14ac:dyDescent="0.25">
      <c r="A60" s="3">
        <v>43585</v>
      </c>
      <c r="B60" s="3" t="s">
        <v>6</v>
      </c>
      <c r="C60" s="7">
        <v>59</v>
      </c>
      <c r="D60" s="4" t="s">
        <v>12</v>
      </c>
      <c r="E60" s="4" t="s">
        <v>2</v>
      </c>
      <c r="F60" s="5">
        <v>9000</v>
      </c>
      <c r="G60" s="5">
        <v>16</v>
      </c>
      <c r="H60" s="5">
        <v>144000</v>
      </c>
    </row>
    <row r="61" spans="1:8" x14ac:dyDescent="0.25">
      <c r="A61" s="3">
        <v>43561</v>
      </c>
      <c r="B61" s="3" t="s">
        <v>6</v>
      </c>
      <c r="C61" s="7">
        <v>36</v>
      </c>
      <c r="D61" s="4" t="s">
        <v>12</v>
      </c>
      <c r="E61" s="4" t="s">
        <v>1</v>
      </c>
      <c r="F61" s="5">
        <v>7000</v>
      </c>
      <c r="G61" s="5">
        <v>8</v>
      </c>
      <c r="H61" s="5">
        <v>56000</v>
      </c>
    </row>
    <row r="62" spans="1:8" x14ac:dyDescent="0.25">
      <c r="A62" s="3">
        <v>43578</v>
      </c>
      <c r="B62" s="3" t="s">
        <v>6</v>
      </c>
      <c r="C62" s="7">
        <v>28</v>
      </c>
      <c r="D62" s="4" t="s">
        <v>14</v>
      </c>
      <c r="E62" s="4" t="s">
        <v>10</v>
      </c>
      <c r="F62" s="5">
        <v>4000</v>
      </c>
      <c r="G62" s="5">
        <v>7</v>
      </c>
      <c r="H62" s="5">
        <v>28000</v>
      </c>
    </row>
    <row r="63" spans="1:8" x14ac:dyDescent="0.25">
      <c r="A63" s="3">
        <v>43584</v>
      </c>
      <c r="B63" s="3" t="s">
        <v>9</v>
      </c>
      <c r="C63" s="7">
        <v>19</v>
      </c>
      <c r="D63" s="4" t="s">
        <v>14</v>
      </c>
      <c r="E63" s="4" t="s">
        <v>2</v>
      </c>
      <c r="F63" s="5">
        <v>6000</v>
      </c>
      <c r="G63" s="5">
        <v>14</v>
      </c>
      <c r="H63" s="5">
        <v>84000</v>
      </c>
    </row>
    <row r="64" spans="1:8" x14ac:dyDescent="0.25">
      <c r="A64" s="3">
        <v>43563</v>
      </c>
      <c r="B64" s="3" t="s">
        <v>9</v>
      </c>
      <c r="C64" s="7">
        <v>65</v>
      </c>
      <c r="D64" s="4" t="s">
        <v>15</v>
      </c>
      <c r="E64" s="4" t="s">
        <v>10</v>
      </c>
      <c r="F64" s="5">
        <v>6000</v>
      </c>
      <c r="G64" s="5">
        <v>3</v>
      </c>
      <c r="H64" s="5">
        <v>18000</v>
      </c>
    </row>
    <row r="65" spans="1:8" x14ac:dyDescent="0.25">
      <c r="A65" s="3">
        <v>43558</v>
      </c>
      <c r="B65" s="3" t="s">
        <v>6</v>
      </c>
      <c r="C65" s="7">
        <v>45</v>
      </c>
      <c r="D65" s="4" t="s">
        <v>15</v>
      </c>
      <c r="E65" s="4" t="s">
        <v>10</v>
      </c>
      <c r="F65" s="5">
        <v>7000</v>
      </c>
      <c r="G65" s="5">
        <v>7</v>
      </c>
      <c r="H65" s="5">
        <v>49000</v>
      </c>
    </row>
    <row r="66" spans="1:8" x14ac:dyDescent="0.25">
      <c r="A66" s="3">
        <v>43580</v>
      </c>
      <c r="B66" s="3" t="s">
        <v>9</v>
      </c>
      <c r="C66" s="7">
        <v>60</v>
      </c>
      <c r="D66" s="4" t="s">
        <v>14</v>
      </c>
      <c r="E66" s="4" t="s">
        <v>1</v>
      </c>
      <c r="F66" s="5">
        <v>7000</v>
      </c>
      <c r="G66" s="5">
        <v>23</v>
      </c>
      <c r="H66" s="5">
        <v>161000</v>
      </c>
    </row>
    <row r="67" spans="1:8" x14ac:dyDescent="0.25">
      <c r="A67" s="3">
        <v>43577</v>
      </c>
      <c r="B67" s="3" t="s">
        <v>6</v>
      </c>
      <c r="C67" s="7">
        <v>46</v>
      </c>
      <c r="D67" s="4" t="s">
        <v>12</v>
      </c>
      <c r="E67" s="4" t="s">
        <v>8</v>
      </c>
      <c r="F67" s="5">
        <v>8000</v>
      </c>
      <c r="G67" s="5">
        <v>28</v>
      </c>
      <c r="H67" s="5">
        <v>224000</v>
      </c>
    </row>
    <row r="68" spans="1:8" x14ac:dyDescent="0.25">
      <c r="A68" s="3">
        <v>43585</v>
      </c>
      <c r="B68" s="3" t="s">
        <v>9</v>
      </c>
      <c r="C68" s="7">
        <v>37</v>
      </c>
      <c r="D68" s="4" t="s">
        <v>12</v>
      </c>
      <c r="E68" s="4" t="s">
        <v>1</v>
      </c>
      <c r="F68" s="5">
        <v>7000</v>
      </c>
      <c r="G68" s="5">
        <v>22</v>
      </c>
      <c r="H68" s="5">
        <v>154000</v>
      </c>
    </row>
    <row r="69" spans="1:8" x14ac:dyDescent="0.25">
      <c r="A69" s="3">
        <v>43574</v>
      </c>
      <c r="B69" s="3" t="s">
        <v>9</v>
      </c>
      <c r="C69" s="7">
        <v>33</v>
      </c>
      <c r="D69" s="4" t="s">
        <v>16</v>
      </c>
      <c r="E69" s="4" t="s">
        <v>2</v>
      </c>
      <c r="F69" s="5">
        <v>3000</v>
      </c>
      <c r="G69" s="5">
        <v>5</v>
      </c>
      <c r="H69" s="5">
        <v>15000</v>
      </c>
    </row>
    <row r="70" spans="1:8" x14ac:dyDescent="0.25">
      <c r="A70" s="3">
        <v>43578</v>
      </c>
      <c r="B70" s="3" t="s">
        <v>6</v>
      </c>
      <c r="C70" s="7">
        <v>54</v>
      </c>
      <c r="D70" s="4" t="s">
        <v>14</v>
      </c>
      <c r="E70" s="4" t="s">
        <v>1</v>
      </c>
      <c r="F70" s="5">
        <v>3000</v>
      </c>
      <c r="G70" s="5">
        <v>26</v>
      </c>
      <c r="H70" s="5">
        <v>78000</v>
      </c>
    </row>
    <row r="71" spans="1:8" x14ac:dyDescent="0.25">
      <c r="A71" s="3">
        <v>43572</v>
      </c>
      <c r="B71" s="3" t="s">
        <v>9</v>
      </c>
      <c r="C71" s="7">
        <v>62</v>
      </c>
      <c r="D71" s="4" t="s">
        <v>16</v>
      </c>
      <c r="E71" s="4" t="s">
        <v>10</v>
      </c>
      <c r="F71" s="5">
        <v>4000</v>
      </c>
      <c r="G71" s="5">
        <v>4</v>
      </c>
      <c r="H71" s="5">
        <v>16000</v>
      </c>
    </row>
    <row r="72" spans="1:8" x14ac:dyDescent="0.25">
      <c r="A72" s="3">
        <v>43575</v>
      </c>
      <c r="B72" s="3" t="s">
        <v>9</v>
      </c>
      <c r="C72" s="7">
        <v>25</v>
      </c>
      <c r="D72" s="4" t="s">
        <v>16</v>
      </c>
      <c r="E72" s="4" t="s">
        <v>1</v>
      </c>
      <c r="F72" s="5">
        <v>3000</v>
      </c>
      <c r="G72" s="5">
        <v>10</v>
      </c>
      <c r="H72" s="5">
        <v>30000</v>
      </c>
    </row>
    <row r="73" spans="1:8" x14ac:dyDescent="0.25">
      <c r="A73" s="3">
        <v>43614</v>
      </c>
      <c r="B73" s="3" t="s">
        <v>9</v>
      </c>
      <c r="C73" s="7">
        <v>23</v>
      </c>
      <c r="D73" s="4" t="s">
        <v>14</v>
      </c>
      <c r="E73" s="4" t="s">
        <v>2</v>
      </c>
      <c r="F73" s="5">
        <v>4000</v>
      </c>
      <c r="G73" s="5">
        <v>9</v>
      </c>
      <c r="H73" s="5">
        <v>36000</v>
      </c>
    </row>
    <row r="74" spans="1:8" x14ac:dyDescent="0.25">
      <c r="A74" s="3">
        <v>43587</v>
      </c>
      <c r="B74" s="3" t="s">
        <v>9</v>
      </c>
      <c r="C74" s="7">
        <v>26</v>
      </c>
      <c r="D74" s="4" t="s">
        <v>14</v>
      </c>
      <c r="E74" s="4" t="s">
        <v>1</v>
      </c>
      <c r="F74" s="5">
        <v>6000</v>
      </c>
      <c r="G74" s="5">
        <v>17</v>
      </c>
      <c r="H74" s="5">
        <v>102000</v>
      </c>
    </row>
    <row r="75" spans="1:8" x14ac:dyDescent="0.25">
      <c r="A75" s="3">
        <v>43614</v>
      </c>
      <c r="B75" s="3" t="s">
        <v>9</v>
      </c>
      <c r="C75" s="7">
        <v>47</v>
      </c>
      <c r="D75" s="4" t="s">
        <v>13</v>
      </c>
      <c r="E75" s="4" t="s">
        <v>1</v>
      </c>
      <c r="F75" s="5">
        <v>4000</v>
      </c>
      <c r="G75" s="5">
        <v>19</v>
      </c>
      <c r="H75" s="5">
        <v>76000</v>
      </c>
    </row>
    <row r="76" spans="1:8" x14ac:dyDescent="0.25">
      <c r="A76" s="3">
        <v>43596</v>
      </c>
      <c r="B76" s="3" t="s">
        <v>6</v>
      </c>
      <c r="C76" s="7">
        <v>50</v>
      </c>
      <c r="D76" s="4" t="s">
        <v>13</v>
      </c>
      <c r="E76" s="4" t="s">
        <v>10</v>
      </c>
      <c r="F76" s="5">
        <v>6000</v>
      </c>
      <c r="G76" s="5">
        <v>11</v>
      </c>
      <c r="H76" s="5">
        <v>66000</v>
      </c>
    </row>
    <row r="77" spans="1:8" x14ac:dyDescent="0.25">
      <c r="A77" s="3">
        <v>43589</v>
      </c>
      <c r="B77" s="3" t="s">
        <v>6</v>
      </c>
      <c r="C77" s="7">
        <v>40</v>
      </c>
      <c r="D77" s="4" t="s">
        <v>14</v>
      </c>
      <c r="E77" s="4" t="s">
        <v>10</v>
      </c>
      <c r="F77" s="5">
        <v>7000</v>
      </c>
      <c r="G77" s="5">
        <v>16</v>
      </c>
      <c r="H77" s="5">
        <v>112000</v>
      </c>
    </row>
    <row r="78" spans="1:8" x14ac:dyDescent="0.25">
      <c r="A78" s="3">
        <v>43586</v>
      </c>
      <c r="B78" s="3" t="s">
        <v>6</v>
      </c>
      <c r="C78" s="7">
        <v>19</v>
      </c>
      <c r="D78" s="4" t="s">
        <v>14</v>
      </c>
      <c r="E78" s="4" t="s">
        <v>2</v>
      </c>
      <c r="F78" s="5">
        <v>4000</v>
      </c>
      <c r="G78" s="5">
        <v>7</v>
      </c>
      <c r="H78" s="5">
        <v>28000</v>
      </c>
    </row>
    <row r="79" spans="1:8" x14ac:dyDescent="0.25">
      <c r="A79" s="3">
        <v>43608</v>
      </c>
      <c r="B79" s="3" t="s">
        <v>9</v>
      </c>
      <c r="C79" s="7">
        <v>18</v>
      </c>
      <c r="D79" s="4" t="s">
        <v>16</v>
      </c>
      <c r="E79" s="4" t="s">
        <v>10</v>
      </c>
      <c r="F79" s="5">
        <v>9000</v>
      </c>
      <c r="G79" s="5">
        <v>22</v>
      </c>
      <c r="H79" s="5">
        <v>198000</v>
      </c>
    </row>
    <row r="80" spans="1:8" x14ac:dyDescent="0.25">
      <c r="A80" s="3">
        <v>43591</v>
      </c>
      <c r="B80" s="3" t="s">
        <v>9</v>
      </c>
      <c r="C80" s="7">
        <v>62</v>
      </c>
      <c r="D80" s="4" t="s">
        <v>15</v>
      </c>
      <c r="E80" s="4" t="s">
        <v>10</v>
      </c>
      <c r="F80" s="5">
        <v>6000</v>
      </c>
      <c r="G80" s="5">
        <v>17</v>
      </c>
      <c r="H80" s="5">
        <v>102000</v>
      </c>
    </row>
    <row r="81" spans="1:8" x14ac:dyDescent="0.25">
      <c r="A81" s="3">
        <v>43615</v>
      </c>
      <c r="B81" s="3" t="s">
        <v>6</v>
      </c>
      <c r="C81" s="7">
        <v>44</v>
      </c>
      <c r="D81" s="4" t="s">
        <v>15</v>
      </c>
      <c r="E81" s="4" t="s">
        <v>8</v>
      </c>
      <c r="F81" s="5">
        <v>5000</v>
      </c>
      <c r="G81" s="5">
        <v>24</v>
      </c>
      <c r="H81" s="5">
        <v>120000</v>
      </c>
    </row>
    <row r="82" spans="1:8" x14ac:dyDescent="0.25">
      <c r="A82" s="3">
        <v>43597</v>
      </c>
      <c r="B82" s="3" t="s">
        <v>9</v>
      </c>
      <c r="C82" s="7">
        <v>26</v>
      </c>
      <c r="D82" s="4" t="s">
        <v>15</v>
      </c>
      <c r="E82" s="4" t="s">
        <v>1</v>
      </c>
      <c r="F82" s="5">
        <v>5000</v>
      </c>
      <c r="G82" s="5">
        <v>17</v>
      </c>
      <c r="H82" s="5">
        <v>85000</v>
      </c>
    </row>
    <row r="83" spans="1:8" x14ac:dyDescent="0.25">
      <c r="A83" s="3">
        <v>43610</v>
      </c>
      <c r="B83" s="3" t="s">
        <v>6</v>
      </c>
      <c r="C83" s="7">
        <v>31</v>
      </c>
      <c r="D83" s="4" t="s">
        <v>15</v>
      </c>
      <c r="E83" s="4" t="s">
        <v>10</v>
      </c>
      <c r="F83" s="5">
        <v>4000</v>
      </c>
      <c r="G83" s="5">
        <v>16</v>
      </c>
      <c r="H83" s="5">
        <v>64000</v>
      </c>
    </row>
    <row r="84" spans="1:8" x14ac:dyDescent="0.25">
      <c r="A84" s="3">
        <v>43609</v>
      </c>
      <c r="B84" s="3" t="s">
        <v>6</v>
      </c>
      <c r="C84" s="7">
        <v>65</v>
      </c>
      <c r="D84" s="4" t="s">
        <v>12</v>
      </c>
      <c r="E84" s="4" t="s">
        <v>8</v>
      </c>
      <c r="F84" s="5">
        <v>4000</v>
      </c>
      <c r="G84" s="5">
        <v>3</v>
      </c>
      <c r="H84" s="5">
        <v>12000</v>
      </c>
    </row>
    <row r="85" spans="1:8" x14ac:dyDescent="0.25">
      <c r="A85" s="3">
        <v>43598</v>
      </c>
      <c r="B85" s="3" t="s">
        <v>9</v>
      </c>
      <c r="C85" s="7">
        <v>62</v>
      </c>
      <c r="D85" s="4" t="s">
        <v>15</v>
      </c>
      <c r="E85" s="4" t="s">
        <v>1</v>
      </c>
      <c r="F85" s="5">
        <v>9000</v>
      </c>
      <c r="G85" s="5">
        <v>18</v>
      </c>
      <c r="H85" s="5">
        <v>162000</v>
      </c>
    </row>
    <row r="86" spans="1:8" x14ac:dyDescent="0.25">
      <c r="A86" s="3">
        <v>43594</v>
      </c>
      <c r="B86" s="3" t="s">
        <v>9</v>
      </c>
      <c r="C86" s="7">
        <v>53</v>
      </c>
      <c r="D86" s="4" t="s">
        <v>15</v>
      </c>
      <c r="E86" s="4" t="s">
        <v>8</v>
      </c>
      <c r="F86" s="5">
        <v>8000</v>
      </c>
      <c r="G86" s="5">
        <v>11</v>
      </c>
      <c r="H86" s="5">
        <v>88000</v>
      </c>
    </row>
    <row r="87" spans="1:8" x14ac:dyDescent="0.25">
      <c r="A87" s="3">
        <v>43607</v>
      </c>
      <c r="B87" s="3" t="s">
        <v>9</v>
      </c>
      <c r="C87" s="7">
        <v>43</v>
      </c>
      <c r="D87" s="4" t="s">
        <v>17</v>
      </c>
      <c r="E87" s="4" t="s">
        <v>2</v>
      </c>
      <c r="F87" s="5">
        <v>7000</v>
      </c>
      <c r="G87" s="5">
        <v>8</v>
      </c>
      <c r="H87" s="5">
        <v>56000</v>
      </c>
    </row>
    <row r="88" spans="1:8" x14ac:dyDescent="0.25">
      <c r="A88" s="3">
        <v>43588</v>
      </c>
      <c r="B88" s="3" t="s">
        <v>6</v>
      </c>
      <c r="C88" s="7">
        <v>58</v>
      </c>
      <c r="D88" s="4" t="s">
        <v>17</v>
      </c>
      <c r="E88" s="4" t="s">
        <v>8</v>
      </c>
      <c r="F88" s="5">
        <v>6000</v>
      </c>
      <c r="G88" s="5">
        <v>30</v>
      </c>
      <c r="H88" s="5">
        <v>180000</v>
      </c>
    </row>
    <row r="89" spans="1:8" x14ac:dyDescent="0.25">
      <c r="A89" s="3">
        <v>43613</v>
      </c>
      <c r="B89" s="3" t="s">
        <v>6</v>
      </c>
      <c r="C89" s="7">
        <v>48</v>
      </c>
      <c r="D89" s="4" t="s">
        <v>17</v>
      </c>
      <c r="E89" s="4" t="s">
        <v>1</v>
      </c>
      <c r="F89" s="5">
        <v>3000</v>
      </c>
      <c r="G89" s="5">
        <v>8</v>
      </c>
      <c r="H89" s="5">
        <v>24000</v>
      </c>
    </row>
    <row r="90" spans="1:8" x14ac:dyDescent="0.25">
      <c r="A90" s="3">
        <v>43630</v>
      </c>
      <c r="B90" s="3" t="s">
        <v>6</v>
      </c>
      <c r="C90" s="7">
        <v>40</v>
      </c>
      <c r="D90" s="4" t="s">
        <v>15</v>
      </c>
      <c r="E90" s="4" t="s">
        <v>10</v>
      </c>
      <c r="F90" s="5">
        <v>5000</v>
      </c>
      <c r="G90" s="5">
        <v>14</v>
      </c>
      <c r="H90" s="5">
        <v>70000</v>
      </c>
    </row>
    <row r="91" spans="1:8" x14ac:dyDescent="0.25">
      <c r="A91" s="3">
        <v>43619</v>
      </c>
      <c r="B91" s="3" t="s">
        <v>6</v>
      </c>
      <c r="C91" s="7">
        <v>30</v>
      </c>
      <c r="D91" s="4" t="s">
        <v>12</v>
      </c>
      <c r="E91" s="4" t="s">
        <v>10</v>
      </c>
      <c r="F91" s="5">
        <v>6000</v>
      </c>
      <c r="G91" s="5">
        <v>21</v>
      </c>
      <c r="H91" s="5">
        <v>126000</v>
      </c>
    </row>
    <row r="92" spans="1:8" x14ac:dyDescent="0.25">
      <c r="A92" s="3">
        <v>43626</v>
      </c>
      <c r="B92" s="3" t="s">
        <v>6</v>
      </c>
      <c r="C92" s="7">
        <v>63</v>
      </c>
      <c r="D92" s="4" t="s">
        <v>17</v>
      </c>
      <c r="E92" s="4" t="s">
        <v>2</v>
      </c>
      <c r="F92" s="5">
        <v>4000</v>
      </c>
      <c r="G92" s="5">
        <v>3</v>
      </c>
      <c r="H92" s="5">
        <v>12000</v>
      </c>
    </row>
    <row r="93" spans="1:8" x14ac:dyDescent="0.25">
      <c r="A93" s="3">
        <v>43619</v>
      </c>
      <c r="B93" s="3" t="s">
        <v>9</v>
      </c>
      <c r="C93" s="7">
        <v>39</v>
      </c>
      <c r="D93" s="4" t="s">
        <v>15</v>
      </c>
      <c r="E93" s="4" t="s">
        <v>1</v>
      </c>
      <c r="F93" s="5">
        <v>3000</v>
      </c>
      <c r="G93" s="5">
        <v>29</v>
      </c>
      <c r="H93" s="5">
        <v>87000</v>
      </c>
    </row>
    <row r="94" spans="1:8" x14ac:dyDescent="0.25">
      <c r="A94" s="3">
        <v>43642</v>
      </c>
      <c r="B94" s="3" t="s">
        <v>6</v>
      </c>
      <c r="C94" s="7">
        <v>44</v>
      </c>
      <c r="D94" s="4" t="s">
        <v>12</v>
      </c>
      <c r="E94" s="4" t="s">
        <v>1</v>
      </c>
      <c r="F94" s="5">
        <v>8000</v>
      </c>
      <c r="G94" s="5">
        <v>10</v>
      </c>
      <c r="H94" s="5">
        <v>80000</v>
      </c>
    </row>
    <row r="95" spans="1:8" x14ac:dyDescent="0.25">
      <c r="A95" s="3">
        <v>43638</v>
      </c>
      <c r="B95" s="3" t="s">
        <v>9</v>
      </c>
      <c r="C95" s="7">
        <v>57</v>
      </c>
      <c r="D95" s="4" t="s">
        <v>17</v>
      </c>
      <c r="E95" s="4" t="s">
        <v>8</v>
      </c>
      <c r="F95" s="5">
        <v>3000</v>
      </c>
      <c r="G95" s="5">
        <v>30</v>
      </c>
      <c r="H95" s="5">
        <v>90000</v>
      </c>
    </row>
    <row r="96" spans="1:8" x14ac:dyDescent="0.25">
      <c r="A96" s="3">
        <v>43641</v>
      </c>
      <c r="B96" s="3" t="s">
        <v>6</v>
      </c>
      <c r="C96" s="7">
        <v>21</v>
      </c>
      <c r="D96" s="4" t="s">
        <v>14</v>
      </c>
      <c r="E96" s="4" t="s">
        <v>8</v>
      </c>
      <c r="F96" s="5">
        <v>3000</v>
      </c>
      <c r="G96" s="5">
        <v>27</v>
      </c>
      <c r="H96" s="5">
        <v>81000</v>
      </c>
    </row>
    <row r="97" spans="1:8" x14ac:dyDescent="0.25">
      <c r="A97" s="3">
        <v>43619</v>
      </c>
      <c r="B97" s="3" t="s">
        <v>6</v>
      </c>
      <c r="C97" s="7">
        <v>46</v>
      </c>
      <c r="D97" s="4" t="s">
        <v>14</v>
      </c>
      <c r="E97" s="4" t="s">
        <v>1</v>
      </c>
      <c r="F97" s="5">
        <v>8000</v>
      </c>
      <c r="G97" s="5">
        <v>18</v>
      </c>
      <c r="H97" s="5">
        <v>144000</v>
      </c>
    </row>
    <row r="98" spans="1:8" x14ac:dyDescent="0.25">
      <c r="A98" s="3">
        <v>43635</v>
      </c>
      <c r="B98" s="3" t="s">
        <v>6</v>
      </c>
      <c r="C98" s="7">
        <v>64</v>
      </c>
      <c r="D98" s="4" t="s">
        <v>13</v>
      </c>
      <c r="E98" s="4" t="s">
        <v>1</v>
      </c>
      <c r="F98" s="5">
        <v>7000</v>
      </c>
      <c r="G98" s="5">
        <v>9</v>
      </c>
      <c r="H98" s="5">
        <v>63000</v>
      </c>
    </row>
    <row r="99" spans="1:8" x14ac:dyDescent="0.25">
      <c r="A99" s="3">
        <v>43636</v>
      </c>
      <c r="B99" s="3" t="s">
        <v>6</v>
      </c>
      <c r="C99" s="7">
        <v>52</v>
      </c>
      <c r="D99" s="4" t="s">
        <v>12</v>
      </c>
      <c r="E99" s="4" t="s">
        <v>1</v>
      </c>
      <c r="F99" s="5">
        <v>6000</v>
      </c>
      <c r="G99" s="5">
        <v>7</v>
      </c>
      <c r="H99" s="5">
        <v>42000</v>
      </c>
    </row>
    <row r="100" spans="1:8" x14ac:dyDescent="0.25">
      <c r="A100" s="3">
        <v>43620</v>
      </c>
      <c r="B100" s="3" t="s">
        <v>9</v>
      </c>
      <c r="C100" s="7">
        <v>41</v>
      </c>
      <c r="D100" s="4" t="s">
        <v>12</v>
      </c>
      <c r="E100" s="4" t="s">
        <v>10</v>
      </c>
      <c r="F100" s="5">
        <v>7000</v>
      </c>
      <c r="G100" s="5">
        <v>12</v>
      </c>
      <c r="H100" s="5">
        <v>84000</v>
      </c>
    </row>
    <row r="101" spans="1:8" x14ac:dyDescent="0.25">
      <c r="A101" s="3">
        <v>43646</v>
      </c>
      <c r="B101" s="3" t="s">
        <v>6</v>
      </c>
      <c r="C101" s="7">
        <v>35</v>
      </c>
      <c r="D101" s="4" t="s">
        <v>12</v>
      </c>
      <c r="E101" s="4" t="s">
        <v>2</v>
      </c>
      <c r="F101" s="5">
        <v>6000</v>
      </c>
      <c r="G101" s="5">
        <v>1</v>
      </c>
      <c r="H101" s="5">
        <v>6000</v>
      </c>
    </row>
    <row r="102" spans="1:8" x14ac:dyDescent="0.25">
      <c r="A102" s="3">
        <v>43638</v>
      </c>
      <c r="B102" s="3" t="s">
        <v>6</v>
      </c>
      <c r="C102" s="7">
        <v>23</v>
      </c>
      <c r="D102" s="4" t="s">
        <v>13</v>
      </c>
      <c r="E102" s="4" t="s">
        <v>8</v>
      </c>
      <c r="F102" s="5">
        <v>3000</v>
      </c>
      <c r="G102" s="5">
        <v>10</v>
      </c>
      <c r="H102" s="5">
        <v>30000</v>
      </c>
    </row>
    <row r="103" spans="1:8" x14ac:dyDescent="0.25">
      <c r="A103" s="3">
        <v>43644</v>
      </c>
      <c r="B103" s="3" t="s">
        <v>6</v>
      </c>
      <c r="C103" s="7">
        <v>24</v>
      </c>
      <c r="D103" s="4" t="s">
        <v>15</v>
      </c>
      <c r="E103" s="4" t="s">
        <v>2</v>
      </c>
      <c r="F103" s="5">
        <v>4000</v>
      </c>
      <c r="G103" s="5">
        <v>18</v>
      </c>
      <c r="H103" s="5">
        <v>72000</v>
      </c>
    </row>
    <row r="104" spans="1:8" x14ac:dyDescent="0.25">
      <c r="A104" s="3">
        <v>43631</v>
      </c>
      <c r="B104" s="3" t="s">
        <v>9</v>
      </c>
      <c r="C104" s="7">
        <v>35</v>
      </c>
      <c r="D104" s="4" t="s">
        <v>14</v>
      </c>
      <c r="E104" s="4" t="s">
        <v>10</v>
      </c>
      <c r="F104" s="5">
        <v>9000</v>
      </c>
      <c r="G104" s="5">
        <v>24</v>
      </c>
      <c r="H104" s="5">
        <v>216000</v>
      </c>
    </row>
    <row r="105" spans="1:8" x14ac:dyDescent="0.25">
      <c r="A105" s="3">
        <v>43639</v>
      </c>
      <c r="B105" s="3" t="s">
        <v>9</v>
      </c>
      <c r="C105" s="7">
        <v>31</v>
      </c>
      <c r="D105" s="4" t="s">
        <v>13</v>
      </c>
      <c r="E105" s="4" t="s">
        <v>10</v>
      </c>
      <c r="F105" s="5">
        <v>8000</v>
      </c>
      <c r="G105" s="5">
        <v>13</v>
      </c>
      <c r="H105" s="5">
        <v>104000</v>
      </c>
    </row>
    <row r="106" spans="1:8" x14ac:dyDescent="0.25">
      <c r="A106" s="3">
        <v>43622</v>
      </c>
      <c r="B106" s="3" t="s">
        <v>6</v>
      </c>
      <c r="C106" s="7">
        <v>64</v>
      </c>
      <c r="D106" s="4" t="s">
        <v>17</v>
      </c>
      <c r="E106" s="4" t="s">
        <v>2</v>
      </c>
      <c r="F106" s="5">
        <v>8000</v>
      </c>
      <c r="G106" s="5">
        <v>23</v>
      </c>
      <c r="H106" s="5">
        <v>184000</v>
      </c>
    </row>
    <row r="107" spans="1:8" x14ac:dyDescent="0.25">
      <c r="A107" s="3">
        <v>43673</v>
      </c>
      <c r="B107" s="3" t="s">
        <v>9</v>
      </c>
      <c r="C107" s="7">
        <v>23</v>
      </c>
      <c r="D107" s="4" t="s">
        <v>16</v>
      </c>
      <c r="E107" s="4" t="s">
        <v>10</v>
      </c>
      <c r="F107" s="5">
        <v>8000</v>
      </c>
      <c r="G107" s="5">
        <v>13</v>
      </c>
      <c r="H107" s="5">
        <v>104000</v>
      </c>
    </row>
    <row r="108" spans="1:8" x14ac:dyDescent="0.25">
      <c r="A108" s="3">
        <v>43676</v>
      </c>
      <c r="B108" s="3" t="s">
        <v>6</v>
      </c>
      <c r="C108" s="7">
        <v>25</v>
      </c>
      <c r="D108" s="4" t="s">
        <v>15</v>
      </c>
      <c r="E108" s="4" t="s">
        <v>10</v>
      </c>
      <c r="F108" s="5">
        <v>6000</v>
      </c>
      <c r="G108" s="5">
        <v>3</v>
      </c>
      <c r="H108" s="5">
        <v>18000</v>
      </c>
    </row>
    <row r="109" spans="1:8" x14ac:dyDescent="0.25">
      <c r="A109" s="3">
        <v>43653</v>
      </c>
      <c r="B109" s="3" t="s">
        <v>9</v>
      </c>
      <c r="C109" s="7">
        <v>43</v>
      </c>
      <c r="D109" s="4" t="s">
        <v>14</v>
      </c>
      <c r="E109" s="4" t="s">
        <v>2</v>
      </c>
      <c r="F109" s="5">
        <v>7000</v>
      </c>
      <c r="G109" s="5">
        <v>18</v>
      </c>
      <c r="H109" s="5">
        <v>126000</v>
      </c>
    </row>
    <row r="110" spans="1:8" x14ac:dyDescent="0.25">
      <c r="A110" s="3">
        <v>43672</v>
      </c>
      <c r="B110" s="3" t="s">
        <v>9</v>
      </c>
      <c r="C110" s="7">
        <v>34</v>
      </c>
      <c r="D110" s="4" t="s">
        <v>16</v>
      </c>
      <c r="E110" s="4" t="s">
        <v>10</v>
      </c>
      <c r="F110" s="5">
        <v>7000</v>
      </c>
      <c r="G110" s="5">
        <v>23</v>
      </c>
      <c r="H110" s="5">
        <v>161000</v>
      </c>
    </row>
    <row r="111" spans="1:8" x14ac:dyDescent="0.25">
      <c r="A111" s="3">
        <v>43666</v>
      </c>
      <c r="B111" s="3" t="s">
        <v>6</v>
      </c>
      <c r="C111" s="7">
        <v>45</v>
      </c>
      <c r="D111" s="4" t="s">
        <v>15</v>
      </c>
      <c r="E111" s="4" t="s">
        <v>2</v>
      </c>
      <c r="F111" s="5">
        <v>4000</v>
      </c>
      <c r="G111" s="5">
        <v>30</v>
      </c>
      <c r="H111" s="5">
        <v>120000</v>
      </c>
    </row>
    <row r="112" spans="1:8" x14ac:dyDescent="0.25">
      <c r="A112" s="3">
        <v>43673</v>
      </c>
      <c r="B112" s="3" t="s">
        <v>9</v>
      </c>
      <c r="C112" s="7">
        <v>34</v>
      </c>
      <c r="D112" s="4" t="s">
        <v>13</v>
      </c>
      <c r="E112" s="4" t="s">
        <v>10</v>
      </c>
      <c r="F112" s="5">
        <v>8000</v>
      </c>
      <c r="G112" s="5">
        <v>13</v>
      </c>
      <c r="H112" s="5">
        <v>104000</v>
      </c>
    </row>
    <row r="113" spans="1:8" x14ac:dyDescent="0.25">
      <c r="A113" s="3">
        <v>43655</v>
      </c>
      <c r="B113" s="3" t="s">
        <v>6</v>
      </c>
      <c r="C113" s="7">
        <v>62</v>
      </c>
      <c r="D113" s="4" t="s">
        <v>16</v>
      </c>
      <c r="E113" s="4" t="s">
        <v>8</v>
      </c>
      <c r="F113" s="5">
        <v>6000</v>
      </c>
      <c r="G113" s="5">
        <v>9</v>
      </c>
      <c r="H113" s="5">
        <v>54000</v>
      </c>
    </row>
    <row r="114" spans="1:8" x14ac:dyDescent="0.25">
      <c r="A114" s="3">
        <v>43668</v>
      </c>
      <c r="B114" s="3" t="s">
        <v>6</v>
      </c>
      <c r="C114" s="7">
        <v>38</v>
      </c>
      <c r="D114" s="4" t="s">
        <v>12</v>
      </c>
      <c r="E114" s="4" t="s">
        <v>2</v>
      </c>
      <c r="F114" s="5">
        <v>8000</v>
      </c>
      <c r="G114" s="5">
        <v>9</v>
      </c>
      <c r="H114" s="5">
        <v>72000</v>
      </c>
    </row>
    <row r="115" spans="1:8" x14ac:dyDescent="0.25">
      <c r="A115" s="3">
        <v>43668</v>
      </c>
      <c r="B115" s="3" t="s">
        <v>9</v>
      </c>
      <c r="C115" s="7">
        <v>26</v>
      </c>
      <c r="D115" s="4" t="s">
        <v>15</v>
      </c>
      <c r="E115" s="4" t="s">
        <v>1</v>
      </c>
      <c r="F115" s="5">
        <v>4000</v>
      </c>
      <c r="G115" s="5">
        <v>11</v>
      </c>
      <c r="H115" s="5">
        <v>44000</v>
      </c>
    </row>
    <row r="116" spans="1:8" x14ac:dyDescent="0.25">
      <c r="A116" s="3">
        <v>43655</v>
      </c>
      <c r="B116" s="3" t="s">
        <v>6</v>
      </c>
      <c r="C116" s="7">
        <v>29</v>
      </c>
      <c r="D116" s="4" t="s">
        <v>15</v>
      </c>
      <c r="E116" s="4" t="s">
        <v>10</v>
      </c>
      <c r="F116" s="5">
        <v>4000</v>
      </c>
      <c r="G116" s="5">
        <v>11</v>
      </c>
      <c r="H116" s="5">
        <v>44000</v>
      </c>
    </row>
    <row r="117" spans="1:8" x14ac:dyDescent="0.25">
      <c r="A117" s="3">
        <v>43675</v>
      </c>
      <c r="B117" s="3" t="s">
        <v>9</v>
      </c>
      <c r="C117" s="7">
        <v>38</v>
      </c>
      <c r="D117" s="4" t="s">
        <v>13</v>
      </c>
      <c r="E117" s="4" t="s">
        <v>2</v>
      </c>
      <c r="F117" s="5">
        <v>8000</v>
      </c>
      <c r="G117" s="5">
        <v>11</v>
      </c>
      <c r="H117" s="5">
        <v>88000</v>
      </c>
    </row>
    <row r="118" spans="1:8" x14ac:dyDescent="0.25">
      <c r="A118" s="3">
        <v>43654</v>
      </c>
      <c r="B118" s="3" t="s">
        <v>9</v>
      </c>
      <c r="C118" s="7">
        <v>40</v>
      </c>
      <c r="D118" s="4" t="s">
        <v>14</v>
      </c>
      <c r="E118" s="4" t="s">
        <v>8</v>
      </c>
      <c r="F118" s="5">
        <v>3000</v>
      </c>
      <c r="G118" s="5">
        <v>17</v>
      </c>
      <c r="H118" s="5">
        <v>51000</v>
      </c>
    </row>
    <row r="119" spans="1:8" x14ac:dyDescent="0.25">
      <c r="A119" s="3">
        <v>43651</v>
      </c>
      <c r="B119" s="3" t="s">
        <v>6</v>
      </c>
      <c r="C119" s="7">
        <v>36</v>
      </c>
      <c r="D119" s="4" t="s">
        <v>16</v>
      </c>
      <c r="E119" s="4" t="s">
        <v>2</v>
      </c>
      <c r="F119" s="5">
        <v>7000</v>
      </c>
      <c r="G119" s="5">
        <v>23</v>
      </c>
      <c r="H119" s="5">
        <v>161000</v>
      </c>
    </row>
    <row r="120" spans="1:8" x14ac:dyDescent="0.25">
      <c r="A120" s="3">
        <v>43656</v>
      </c>
      <c r="B120" s="3" t="s">
        <v>6</v>
      </c>
      <c r="C120" s="7">
        <v>37</v>
      </c>
      <c r="D120" s="4" t="s">
        <v>17</v>
      </c>
      <c r="E120" s="4" t="s">
        <v>1</v>
      </c>
      <c r="F120" s="5">
        <v>6000</v>
      </c>
      <c r="G120" s="5">
        <v>3</v>
      </c>
      <c r="H120" s="5">
        <v>18000</v>
      </c>
    </row>
    <row r="121" spans="1:8" x14ac:dyDescent="0.25">
      <c r="A121" s="3">
        <v>43674</v>
      </c>
      <c r="B121" s="3" t="s">
        <v>6</v>
      </c>
      <c r="C121" s="7">
        <v>28</v>
      </c>
      <c r="D121" s="4" t="s">
        <v>14</v>
      </c>
      <c r="E121" s="4" t="s">
        <v>1</v>
      </c>
      <c r="F121" s="5">
        <v>5000</v>
      </c>
      <c r="G121" s="5">
        <v>4</v>
      </c>
      <c r="H121" s="5">
        <v>20000</v>
      </c>
    </row>
    <row r="122" spans="1:8" x14ac:dyDescent="0.25">
      <c r="A122" s="3">
        <v>43667</v>
      </c>
      <c r="B122" s="3" t="s">
        <v>6</v>
      </c>
      <c r="C122" s="7">
        <v>48</v>
      </c>
      <c r="D122" s="4" t="s">
        <v>15</v>
      </c>
      <c r="E122" s="4" t="s">
        <v>2</v>
      </c>
      <c r="F122" s="5">
        <v>9000</v>
      </c>
      <c r="G122" s="5">
        <v>17</v>
      </c>
      <c r="H122" s="5">
        <v>153000</v>
      </c>
    </row>
    <row r="123" spans="1:8" x14ac:dyDescent="0.25">
      <c r="A123" s="3">
        <v>43664</v>
      </c>
      <c r="B123" s="3" t="s">
        <v>6</v>
      </c>
      <c r="C123" s="7">
        <v>29</v>
      </c>
      <c r="D123" s="4" t="s">
        <v>13</v>
      </c>
      <c r="E123" s="4" t="s">
        <v>10</v>
      </c>
      <c r="F123" s="5">
        <v>7000</v>
      </c>
      <c r="G123" s="5">
        <v>22</v>
      </c>
      <c r="H123" s="5">
        <v>154000</v>
      </c>
    </row>
    <row r="124" spans="1:8" x14ac:dyDescent="0.25">
      <c r="A124" s="3">
        <v>43687</v>
      </c>
      <c r="B124" s="3" t="s">
        <v>9</v>
      </c>
      <c r="C124" s="7">
        <v>61</v>
      </c>
      <c r="D124" s="4" t="s">
        <v>12</v>
      </c>
      <c r="E124" s="4" t="s">
        <v>1</v>
      </c>
      <c r="F124" s="5">
        <v>8000</v>
      </c>
      <c r="G124" s="5">
        <v>25</v>
      </c>
      <c r="H124" s="5">
        <v>200000</v>
      </c>
    </row>
    <row r="125" spans="1:8" x14ac:dyDescent="0.25">
      <c r="A125" s="3">
        <v>43683</v>
      </c>
      <c r="B125" s="3" t="s">
        <v>6</v>
      </c>
      <c r="C125" s="7">
        <v>59</v>
      </c>
      <c r="D125" s="4" t="s">
        <v>13</v>
      </c>
      <c r="E125" s="4" t="s">
        <v>2</v>
      </c>
      <c r="F125" s="5">
        <v>3000</v>
      </c>
      <c r="G125" s="5">
        <v>15</v>
      </c>
      <c r="H125" s="5">
        <v>45000</v>
      </c>
    </row>
    <row r="126" spans="1:8" x14ac:dyDescent="0.25">
      <c r="A126" s="3">
        <v>43689</v>
      </c>
      <c r="B126" s="3" t="s">
        <v>6</v>
      </c>
      <c r="C126" s="7">
        <v>27</v>
      </c>
      <c r="D126" s="4" t="s">
        <v>12</v>
      </c>
      <c r="E126" s="4" t="s">
        <v>1</v>
      </c>
      <c r="F126" s="5">
        <v>5000</v>
      </c>
      <c r="G126" s="5">
        <v>10</v>
      </c>
      <c r="H126" s="5">
        <v>50000</v>
      </c>
    </row>
    <row r="127" spans="1:8" x14ac:dyDescent="0.25">
      <c r="A127" s="3">
        <v>43679</v>
      </c>
      <c r="B127" s="3" t="s">
        <v>6</v>
      </c>
      <c r="C127" s="7">
        <v>47</v>
      </c>
      <c r="D127" s="4" t="s">
        <v>15</v>
      </c>
      <c r="E127" s="4" t="s">
        <v>2</v>
      </c>
      <c r="F127" s="5">
        <v>5000</v>
      </c>
      <c r="G127" s="5">
        <v>2</v>
      </c>
      <c r="H127" s="5">
        <v>10000</v>
      </c>
    </row>
    <row r="128" spans="1:8" x14ac:dyDescent="0.25">
      <c r="A128" s="3">
        <v>43689</v>
      </c>
      <c r="B128" s="3" t="s">
        <v>9</v>
      </c>
      <c r="C128" s="7">
        <v>24</v>
      </c>
      <c r="D128" s="4" t="s">
        <v>15</v>
      </c>
      <c r="E128" s="4" t="s">
        <v>8</v>
      </c>
      <c r="F128" s="5">
        <v>4000</v>
      </c>
      <c r="G128" s="5">
        <v>23</v>
      </c>
      <c r="H128" s="5">
        <v>92000</v>
      </c>
    </row>
    <row r="129" spans="1:8" x14ac:dyDescent="0.25">
      <c r="A129" s="3">
        <v>43696</v>
      </c>
      <c r="B129" s="3" t="s">
        <v>6</v>
      </c>
      <c r="C129" s="7">
        <v>41</v>
      </c>
      <c r="D129" s="4" t="s">
        <v>13</v>
      </c>
      <c r="E129" s="4" t="s">
        <v>8</v>
      </c>
      <c r="F129" s="5">
        <v>3000</v>
      </c>
      <c r="G129" s="5">
        <v>19</v>
      </c>
      <c r="H129" s="5">
        <v>57000</v>
      </c>
    </row>
    <row r="130" spans="1:8" x14ac:dyDescent="0.25">
      <c r="A130" s="3">
        <v>43679</v>
      </c>
      <c r="B130" s="3" t="s">
        <v>9</v>
      </c>
      <c r="C130" s="7">
        <v>26</v>
      </c>
      <c r="D130" s="4" t="s">
        <v>12</v>
      </c>
      <c r="E130" s="4" t="s">
        <v>10</v>
      </c>
      <c r="F130" s="5">
        <v>9000</v>
      </c>
      <c r="G130" s="5">
        <v>13</v>
      </c>
      <c r="H130" s="5">
        <v>117000</v>
      </c>
    </row>
    <row r="131" spans="1:8" x14ac:dyDescent="0.25">
      <c r="A131" s="3">
        <v>43695</v>
      </c>
      <c r="B131" s="3" t="s">
        <v>6</v>
      </c>
      <c r="C131" s="7">
        <v>42</v>
      </c>
      <c r="D131" s="4" t="s">
        <v>17</v>
      </c>
      <c r="E131" s="4" t="s">
        <v>1</v>
      </c>
      <c r="F131" s="5">
        <v>8000</v>
      </c>
      <c r="G131" s="5">
        <v>19</v>
      </c>
      <c r="H131" s="5">
        <v>152000</v>
      </c>
    </row>
    <row r="132" spans="1:8" x14ac:dyDescent="0.25">
      <c r="A132" s="3">
        <v>43693</v>
      </c>
      <c r="B132" s="3" t="s">
        <v>6</v>
      </c>
      <c r="C132" s="7">
        <v>55</v>
      </c>
      <c r="D132" s="4" t="s">
        <v>14</v>
      </c>
      <c r="E132" s="4" t="s">
        <v>10</v>
      </c>
      <c r="F132" s="5">
        <v>9000</v>
      </c>
      <c r="G132" s="5">
        <v>10</v>
      </c>
      <c r="H132" s="5">
        <v>90000</v>
      </c>
    </row>
    <row r="133" spans="1:8" x14ac:dyDescent="0.25">
      <c r="A133" s="3">
        <v>43691</v>
      </c>
      <c r="B133" s="3" t="s">
        <v>6</v>
      </c>
      <c r="C133" s="7">
        <v>40</v>
      </c>
      <c r="D133" s="4" t="s">
        <v>12</v>
      </c>
      <c r="E133" s="4" t="s">
        <v>2</v>
      </c>
      <c r="F133" s="5">
        <v>4000</v>
      </c>
      <c r="G133" s="5">
        <v>19</v>
      </c>
      <c r="H133" s="5">
        <v>76000</v>
      </c>
    </row>
    <row r="134" spans="1:8" x14ac:dyDescent="0.25">
      <c r="A134" s="3">
        <v>43680</v>
      </c>
      <c r="B134" s="3" t="s">
        <v>9</v>
      </c>
      <c r="C134" s="7">
        <v>34</v>
      </c>
      <c r="D134" s="4" t="s">
        <v>12</v>
      </c>
      <c r="E134" s="4" t="s">
        <v>2</v>
      </c>
      <c r="F134" s="5">
        <v>7000</v>
      </c>
      <c r="G134" s="5">
        <v>19</v>
      </c>
      <c r="H134" s="5">
        <v>133000</v>
      </c>
    </row>
    <row r="135" spans="1:8" x14ac:dyDescent="0.25">
      <c r="A135" s="3">
        <v>43681</v>
      </c>
      <c r="B135" s="3" t="s">
        <v>9</v>
      </c>
      <c r="C135" s="7">
        <v>51</v>
      </c>
      <c r="D135" s="4" t="s">
        <v>12</v>
      </c>
      <c r="E135" s="4" t="s">
        <v>8</v>
      </c>
      <c r="F135" s="5">
        <v>8000</v>
      </c>
      <c r="G135" s="5">
        <v>1</v>
      </c>
      <c r="H135" s="5">
        <v>8000</v>
      </c>
    </row>
    <row r="136" spans="1:8" x14ac:dyDescent="0.25">
      <c r="A136" s="3">
        <v>43702</v>
      </c>
      <c r="B136" s="3" t="s">
        <v>9</v>
      </c>
      <c r="C136" s="7">
        <v>53</v>
      </c>
      <c r="D136" s="4" t="s">
        <v>13</v>
      </c>
      <c r="E136" s="4" t="s">
        <v>1</v>
      </c>
      <c r="F136" s="5">
        <v>3000</v>
      </c>
      <c r="G136" s="5">
        <v>15</v>
      </c>
      <c r="H136" s="5">
        <v>45000</v>
      </c>
    </row>
    <row r="137" spans="1:8" x14ac:dyDescent="0.25">
      <c r="A137" s="3">
        <v>43701</v>
      </c>
      <c r="B137" s="3" t="s">
        <v>9</v>
      </c>
      <c r="C137" s="7">
        <v>45</v>
      </c>
      <c r="D137" s="4" t="s">
        <v>13</v>
      </c>
      <c r="E137" s="4" t="s">
        <v>2</v>
      </c>
      <c r="F137" s="5">
        <v>4000</v>
      </c>
      <c r="G137" s="5">
        <v>17</v>
      </c>
      <c r="H137" s="5">
        <v>68000</v>
      </c>
    </row>
    <row r="138" spans="1:8" x14ac:dyDescent="0.25">
      <c r="A138" s="3">
        <v>43684</v>
      </c>
      <c r="B138" s="3" t="s">
        <v>9</v>
      </c>
      <c r="C138" s="7">
        <v>31</v>
      </c>
      <c r="D138" s="4" t="s">
        <v>17</v>
      </c>
      <c r="E138" s="4" t="s">
        <v>1</v>
      </c>
      <c r="F138" s="5">
        <v>3000</v>
      </c>
      <c r="G138" s="5">
        <v>18</v>
      </c>
      <c r="H138" s="5">
        <v>54000</v>
      </c>
    </row>
    <row r="139" spans="1:8" x14ac:dyDescent="0.25">
      <c r="A139" s="3">
        <v>43696</v>
      </c>
      <c r="B139" s="3" t="s">
        <v>9</v>
      </c>
      <c r="C139" s="7">
        <v>34</v>
      </c>
      <c r="D139" s="4" t="s">
        <v>13</v>
      </c>
      <c r="E139" s="4" t="s">
        <v>1</v>
      </c>
      <c r="F139" s="5">
        <v>5000</v>
      </c>
      <c r="G139" s="5">
        <v>24</v>
      </c>
      <c r="H139" s="5">
        <v>120000</v>
      </c>
    </row>
    <row r="140" spans="1:8" x14ac:dyDescent="0.25">
      <c r="A140" s="3">
        <v>43693</v>
      </c>
      <c r="B140" s="3" t="s">
        <v>9</v>
      </c>
      <c r="C140" s="7">
        <v>45</v>
      </c>
      <c r="D140" s="4" t="s">
        <v>14</v>
      </c>
      <c r="E140" s="4" t="s">
        <v>8</v>
      </c>
      <c r="F140" s="5">
        <v>6000</v>
      </c>
      <c r="G140" s="5">
        <v>10</v>
      </c>
      <c r="H140" s="5">
        <v>60000</v>
      </c>
    </row>
    <row r="141" spans="1:8" x14ac:dyDescent="0.25">
      <c r="A141" s="3">
        <v>43736</v>
      </c>
      <c r="B141" s="3" t="s">
        <v>6</v>
      </c>
      <c r="C141" s="7">
        <v>18</v>
      </c>
      <c r="D141" s="4" t="s">
        <v>12</v>
      </c>
      <c r="E141" s="4" t="s">
        <v>10</v>
      </c>
      <c r="F141" s="5">
        <v>3000</v>
      </c>
      <c r="G141" s="5">
        <v>28</v>
      </c>
      <c r="H141" s="5">
        <v>84000</v>
      </c>
    </row>
    <row r="142" spans="1:8" x14ac:dyDescent="0.25">
      <c r="A142" s="3">
        <v>43724</v>
      </c>
      <c r="B142" s="3" t="s">
        <v>9</v>
      </c>
      <c r="C142" s="7">
        <v>46</v>
      </c>
      <c r="D142" s="4" t="s">
        <v>14</v>
      </c>
      <c r="E142" s="4" t="s">
        <v>8</v>
      </c>
      <c r="F142" s="5">
        <v>8000</v>
      </c>
      <c r="G142" s="5">
        <v>29</v>
      </c>
      <c r="H142" s="5">
        <v>232000</v>
      </c>
    </row>
    <row r="143" spans="1:8" x14ac:dyDescent="0.25">
      <c r="A143" s="3">
        <v>43712</v>
      </c>
      <c r="B143" s="3" t="s">
        <v>6</v>
      </c>
      <c r="C143" s="7">
        <v>25</v>
      </c>
      <c r="D143" s="4" t="s">
        <v>12</v>
      </c>
      <c r="E143" s="4" t="s">
        <v>10</v>
      </c>
      <c r="F143" s="5">
        <v>8000</v>
      </c>
      <c r="G143" s="5">
        <v>4</v>
      </c>
      <c r="H143" s="5">
        <v>32000</v>
      </c>
    </row>
    <row r="144" spans="1:8" x14ac:dyDescent="0.25">
      <c r="A144" s="3">
        <v>43722</v>
      </c>
      <c r="B144" s="3" t="s">
        <v>6</v>
      </c>
      <c r="C144" s="7">
        <v>43</v>
      </c>
      <c r="D144" s="4" t="s">
        <v>12</v>
      </c>
      <c r="E144" s="4" t="s">
        <v>1</v>
      </c>
      <c r="F144" s="5">
        <v>3000</v>
      </c>
      <c r="G144" s="5">
        <v>6</v>
      </c>
      <c r="H144" s="5">
        <v>18000</v>
      </c>
    </row>
    <row r="145" spans="1:8" x14ac:dyDescent="0.25">
      <c r="A145" s="3">
        <v>43721</v>
      </c>
      <c r="B145" s="3" t="s">
        <v>9</v>
      </c>
      <c r="C145" s="7">
        <v>56</v>
      </c>
      <c r="D145" s="4" t="s">
        <v>15</v>
      </c>
      <c r="E145" s="4" t="s">
        <v>2</v>
      </c>
      <c r="F145" s="5">
        <v>5000</v>
      </c>
      <c r="G145" s="5">
        <v>13</v>
      </c>
      <c r="H145" s="5">
        <v>65000</v>
      </c>
    </row>
    <row r="146" spans="1:8" x14ac:dyDescent="0.25">
      <c r="A146" s="3">
        <v>43715</v>
      </c>
      <c r="B146" s="3" t="s">
        <v>6</v>
      </c>
      <c r="C146" s="7">
        <v>35</v>
      </c>
      <c r="D146" s="4" t="s">
        <v>12</v>
      </c>
      <c r="E146" s="4" t="s">
        <v>8</v>
      </c>
      <c r="F146" s="5">
        <v>7000</v>
      </c>
      <c r="G146" s="5">
        <v>13</v>
      </c>
      <c r="H146" s="5">
        <v>91000</v>
      </c>
    </row>
    <row r="147" spans="1:8" x14ac:dyDescent="0.25">
      <c r="A147" s="3">
        <v>43709</v>
      </c>
      <c r="B147" s="3" t="s">
        <v>9</v>
      </c>
      <c r="C147" s="7">
        <v>25</v>
      </c>
      <c r="D147" s="4" t="s">
        <v>7</v>
      </c>
      <c r="E147" s="4" t="s">
        <v>10</v>
      </c>
      <c r="F147" s="5">
        <v>8000</v>
      </c>
      <c r="G147" s="5">
        <v>24</v>
      </c>
      <c r="H147" s="5">
        <v>192000</v>
      </c>
    </row>
    <row r="148" spans="1:8" x14ac:dyDescent="0.25">
      <c r="A148" s="3">
        <v>43709</v>
      </c>
      <c r="B148" s="3" t="s">
        <v>9</v>
      </c>
      <c r="C148" s="7">
        <v>21</v>
      </c>
      <c r="D148" s="4" t="s">
        <v>15</v>
      </c>
      <c r="E148" s="4" t="s">
        <v>1</v>
      </c>
      <c r="F148" s="5">
        <v>7000</v>
      </c>
      <c r="G148" s="5">
        <v>1</v>
      </c>
      <c r="H148" s="5">
        <v>7000</v>
      </c>
    </row>
    <row r="149" spans="1:8" x14ac:dyDescent="0.25">
      <c r="A149" s="3">
        <v>43715</v>
      </c>
      <c r="B149" s="3" t="s">
        <v>6</v>
      </c>
      <c r="C149" s="7">
        <v>32</v>
      </c>
      <c r="D149" s="4" t="s">
        <v>7</v>
      </c>
      <c r="E149" s="4" t="s">
        <v>1</v>
      </c>
      <c r="F149" s="5">
        <v>9000</v>
      </c>
      <c r="G149" s="5">
        <v>14</v>
      </c>
      <c r="H149" s="5">
        <v>126000</v>
      </c>
    </row>
    <row r="150" spans="1:8" x14ac:dyDescent="0.25">
      <c r="A150" s="3">
        <v>43724</v>
      </c>
      <c r="B150" s="3" t="s">
        <v>6</v>
      </c>
      <c r="C150" s="7">
        <v>63</v>
      </c>
      <c r="D150" s="4" t="s">
        <v>12</v>
      </c>
      <c r="E150" s="4" t="s">
        <v>2</v>
      </c>
      <c r="F150" s="5">
        <v>3000</v>
      </c>
      <c r="G150" s="5">
        <v>9</v>
      </c>
      <c r="H150" s="5">
        <v>27000</v>
      </c>
    </row>
    <row r="151" spans="1:8" x14ac:dyDescent="0.25">
      <c r="A151" s="3">
        <v>43712</v>
      </c>
      <c r="B151" s="3" t="s">
        <v>9</v>
      </c>
      <c r="C151" s="7">
        <v>36</v>
      </c>
      <c r="D151" s="4" t="s">
        <v>14</v>
      </c>
      <c r="E151" s="4" t="s">
        <v>8</v>
      </c>
      <c r="F151" s="5">
        <v>8000</v>
      </c>
      <c r="G151" s="5">
        <v>19</v>
      </c>
      <c r="H151" s="5">
        <v>152000</v>
      </c>
    </row>
    <row r="152" spans="1:8" x14ac:dyDescent="0.25">
      <c r="A152" s="3">
        <v>43732</v>
      </c>
      <c r="B152" s="3" t="s">
        <v>6</v>
      </c>
      <c r="C152" s="7">
        <v>38</v>
      </c>
      <c r="D152" s="4" t="s">
        <v>12</v>
      </c>
      <c r="E152" s="4" t="s">
        <v>1</v>
      </c>
      <c r="F152" s="5">
        <v>5000</v>
      </c>
      <c r="G152" s="5">
        <v>8</v>
      </c>
      <c r="H152" s="5">
        <v>40000</v>
      </c>
    </row>
    <row r="153" spans="1:8" x14ac:dyDescent="0.25">
      <c r="A153" s="3">
        <v>43724</v>
      </c>
      <c r="B153" s="3" t="s">
        <v>9</v>
      </c>
      <c r="C153" s="7">
        <v>18</v>
      </c>
      <c r="D153" s="4" t="s">
        <v>12</v>
      </c>
      <c r="E153" s="4" t="s">
        <v>2</v>
      </c>
      <c r="F153" s="5">
        <v>9000</v>
      </c>
      <c r="G153" s="5">
        <v>25</v>
      </c>
      <c r="H153" s="5">
        <v>225000</v>
      </c>
    </row>
    <row r="154" spans="1:8" x14ac:dyDescent="0.25">
      <c r="A154" s="3">
        <v>43714</v>
      </c>
      <c r="B154" s="3" t="s">
        <v>6</v>
      </c>
      <c r="C154" s="7">
        <v>58</v>
      </c>
      <c r="D154" s="4" t="s">
        <v>12</v>
      </c>
      <c r="E154" s="4" t="s">
        <v>2</v>
      </c>
      <c r="F154" s="5">
        <v>9000</v>
      </c>
      <c r="G154" s="5">
        <v>12</v>
      </c>
      <c r="H154" s="5">
        <v>108000</v>
      </c>
    </row>
    <row r="155" spans="1:8" x14ac:dyDescent="0.25">
      <c r="A155" s="3">
        <v>43732</v>
      </c>
      <c r="B155" s="3" t="s">
        <v>9</v>
      </c>
      <c r="C155" s="7">
        <v>43</v>
      </c>
      <c r="D155" s="4" t="s">
        <v>13</v>
      </c>
      <c r="E155" s="4" t="s">
        <v>1</v>
      </c>
      <c r="F155" s="5">
        <v>4000</v>
      </c>
      <c r="G155" s="5">
        <v>30</v>
      </c>
      <c r="H155" s="5">
        <v>120000</v>
      </c>
    </row>
    <row r="156" spans="1:8" x14ac:dyDescent="0.25">
      <c r="A156" s="3">
        <v>43715</v>
      </c>
      <c r="B156" s="3" t="s">
        <v>9</v>
      </c>
      <c r="C156" s="7">
        <v>19</v>
      </c>
      <c r="D156" s="4" t="s">
        <v>7</v>
      </c>
      <c r="E156" s="4" t="s">
        <v>8</v>
      </c>
      <c r="F156" s="5">
        <v>7000</v>
      </c>
      <c r="G156" s="5">
        <v>7</v>
      </c>
      <c r="H156" s="5">
        <v>49000</v>
      </c>
    </row>
    <row r="157" spans="1:8" x14ac:dyDescent="0.25">
      <c r="A157" s="3">
        <v>43727</v>
      </c>
      <c r="B157" s="3" t="s">
        <v>6</v>
      </c>
      <c r="C157" s="7">
        <v>52</v>
      </c>
      <c r="D157" s="4" t="s">
        <v>7</v>
      </c>
      <c r="E157" s="4" t="s">
        <v>8</v>
      </c>
      <c r="F157" s="5">
        <v>8000</v>
      </c>
      <c r="G157" s="5">
        <v>22</v>
      </c>
      <c r="H157" s="5">
        <v>176000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O30"/>
  <sheetViews>
    <sheetView workbookViewId="0">
      <selection activeCell="E21" sqref="E21"/>
    </sheetView>
  </sheetViews>
  <sheetFormatPr defaultRowHeight="15" x14ac:dyDescent="0.25"/>
  <cols>
    <col min="1" max="1" width="24.5703125" customWidth="1"/>
    <col min="2" max="2" width="14.5703125" customWidth="1"/>
    <col min="3" max="3" width="15.28515625" customWidth="1"/>
    <col min="4" max="4" width="18.42578125" customWidth="1"/>
    <col min="5" max="5" width="28.5703125" customWidth="1"/>
    <col min="6" max="6" width="24.5703125" bestFit="1" customWidth="1"/>
    <col min="7" max="7" width="7.140625" customWidth="1"/>
    <col min="9" max="9" width="7.85546875" customWidth="1"/>
    <col min="10" max="10" width="11.85546875" bestFit="1" customWidth="1"/>
    <col min="13" max="13" width="11.85546875" customWidth="1"/>
    <col min="14" max="14" width="14.5703125" customWidth="1"/>
    <col min="15" max="15" width="15.28515625" customWidth="1"/>
    <col min="17" max="17" width="24.5703125" bestFit="1" customWidth="1"/>
    <col min="18" max="18" width="14.5703125" customWidth="1"/>
    <col min="19" max="19" width="15.28515625" customWidth="1"/>
    <col min="20" max="26" width="2" customWidth="1"/>
    <col min="27" max="47" width="3" customWidth="1"/>
    <col min="48" max="48" width="11.85546875" bestFit="1" customWidth="1"/>
  </cols>
  <sheetData>
    <row r="13" spans="1:3" x14ac:dyDescent="0.25">
      <c r="A13" s="9" t="s">
        <v>11</v>
      </c>
      <c r="B13" t="s">
        <v>23</v>
      </c>
      <c r="C13" t="s">
        <v>24</v>
      </c>
    </row>
    <row r="14" spans="1:3" x14ac:dyDescent="0.25">
      <c r="A14" s="10" t="s">
        <v>8</v>
      </c>
      <c r="B14" s="11">
        <v>501</v>
      </c>
      <c r="C14" s="12">
        <v>2760000</v>
      </c>
    </row>
    <row r="15" spans="1:3" x14ac:dyDescent="0.25">
      <c r="A15" s="10" t="s">
        <v>1</v>
      </c>
      <c r="B15" s="11">
        <v>677</v>
      </c>
      <c r="C15" s="12">
        <v>3613000</v>
      </c>
    </row>
    <row r="16" spans="1:3" x14ac:dyDescent="0.25">
      <c r="A16" s="10" t="s">
        <v>2</v>
      </c>
      <c r="B16" s="11">
        <v>551</v>
      </c>
      <c r="C16" s="12">
        <v>3198000</v>
      </c>
    </row>
    <row r="17" spans="1:15" x14ac:dyDescent="0.25">
      <c r="A17" s="10" t="s">
        <v>10</v>
      </c>
      <c r="B17" s="11">
        <v>623</v>
      </c>
      <c r="C17" s="12">
        <v>3984000</v>
      </c>
      <c r="E17" s="9" t="s">
        <v>23</v>
      </c>
      <c r="F17" s="9" t="s">
        <v>11</v>
      </c>
      <c r="M17" s="9" t="s">
        <v>0</v>
      </c>
      <c r="N17" t="s">
        <v>23</v>
      </c>
      <c r="O17" t="s">
        <v>24</v>
      </c>
    </row>
    <row r="18" spans="1:15" x14ac:dyDescent="0.25">
      <c r="A18" s="10" t="s">
        <v>22</v>
      </c>
      <c r="B18" s="11">
        <v>2352</v>
      </c>
      <c r="C18" s="12">
        <v>13555000</v>
      </c>
      <c r="E18" s="9" t="s">
        <v>0</v>
      </c>
      <c r="F18" t="s">
        <v>8</v>
      </c>
      <c r="G18" t="s">
        <v>1</v>
      </c>
      <c r="H18" t="s">
        <v>2</v>
      </c>
      <c r="I18" t="s">
        <v>10</v>
      </c>
      <c r="J18" t="s">
        <v>22</v>
      </c>
      <c r="M18" s="10" t="s">
        <v>8</v>
      </c>
      <c r="N18" s="11">
        <v>501</v>
      </c>
      <c r="O18" s="12">
        <v>2760000</v>
      </c>
    </row>
    <row r="19" spans="1:15" x14ac:dyDescent="0.25">
      <c r="E19" s="10" t="s">
        <v>50</v>
      </c>
      <c r="F19" s="11"/>
      <c r="G19" s="11"/>
      <c r="H19" s="11"/>
      <c r="I19" s="11"/>
      <c r="J19" s="11"/>
      <c r="M19" s="13" t="s">
        <v>9</v>
      </c>
      <c r="N19" s="11">
        <v>270</v>
      </c>
      <c r="O19" s="12">
        <v>1497000</v>
      </c>
    </row>
    <row r="20" spans="1:15" x14ac:dyDescent="0.25">
      <c r="E20" s="13" t="s">
        <v>16</v>
      </c>
      <c r="F20" s="11">
        <v>25</v>
      </c>
      <c r="G20" s="11">
        <v>22</v>
      </c>
      <c r="H20" s="11">
        <v>28</v>
      </c>
      <c r="I20" s="11">
        <v>83</v>
      </c>
      <c r="J20" s="11">
        <v>158</v>
      </c>
      <c r="M20" s="13" t="s">
        <v>6</v>
      </c>
      <c r="N20" s="11">
        <v>231</v>
      </c>
      <c r="O20" s="12">
        <v>1263000</v>
      </c>
    </row>
    <row r="21" spans="1:15" x14ac:dyDescent="0.25">
      <c r="E21" s="13" t="s">
        <v>7</v>
      </c>
      <c r="F21" s="11">
        <v>49</v>
      </c>
      <c r="G21" s="11">
        <v>83</v>
      </c>
      <c r="H21" s="11"/>
      <c r="I21" s="11">
        <v>42</v>
      </c>
      <c r="J21" s="11">
        <v>174</v>
      </c>
      <c r="M21" s="10" t="s">
        <v>1</v>
      </c>
      <c r="N21" s="11">
        <v>677</v>
      </c>
      <c r="O21" s="12">
        <v>3613000</v>
      </c>
    </row>
    <row r="22" spans="1:15" x14ac:dyDescent="0.25">
      <c r="E22" s="13" t="s">
        <v>17</v>
      </c>
      <c r="F22" s="11">
        <v>60</v>
      </c>
      <c r="G22" s="11">
        <v>48</v>
      </c>
      <c r="H22" s="11">
        <v>34</v>
      </c>
      <c r="I22" s="11"/>
      <c r="J22" s="11">
        <v>142</v>
      </c>
      <c r="M22" s="13" t="s">
        <v>9</v>
      </c>
      <c r="N22" s="11">
        <v>455</v>
      </c>
      <c r="O22" s="12">
        <v>2346000</v>
      </c>
    </row>
    <row r="23" spans="1:15" x14ac:dyDescent="0.25">
      <c r="E23" s="10" t="s">
        <v>53</v>
      </c>
      <c r="F23" s="11"/>
      <c r="G23" s="11"/>
      <c r="H23" s="11"/>
      <c r="I23" s="11"/>
      <c r="J23" s="11"/>
      <c r="M23" s="13" t="s">
        <v>6</v>
      </c>
      <c r="N23" s="11">
        <v>222</v>
      </c>
      <c r="O23" s="12">
        <v>1267000</v>
      </c>
    </row>
    <row r="24" spans="1:15" x14ac:dyDescent="0.25">
      <c r="E24" s="13" t="s">
        <v>14</v>
      </c>
      <c r="F24" s="11">
        <v>167</v>
      </c>
      <c r="G24" s="11">
        <v>108</v>
      </c>
      <c r="H24" s="11">
        <v>104</v>
      </c>
      <c r="I24" s="11">
        <v>112</v>
      </c>
      <c r="J24" s="11">
        <v>491</v>
      </c>
      <c r="M24" s="10" t="s">
        <v>2</v>
      </c>
      <c r="N24" s="11">
        <v>551</v>
      </c>
      <c r="O24" s="12">
        <v>3198000</v>
      </c>
    </row>
    <row r="25" spans="1:15" x14ac:dyDescent="0.25">
      <c r="E25" s="13" t="s">
        <v>13</v>
      </c>
      <c r="F25" s="11">
        <v>29</v>
      </c>
      <c r="G25" s="11">
        <v>126</v>
      </c>
      <c r="H25" s="11">
        <v>95</v>
      </c>
      <c r="I25" s="11">
        <v>124</v>
      </c>
      <c r="J25" s="11">
        <v>374</v>
      </c>
      <c r="M25" s="13" t="s">
        <v>9</v>
      </c>
      <c r="N25" s="11">
        <v>266</v>
      </c>
      <c r="O25" s="12">
        <v>1596000</v>
      </c>
    </row>
    <row r="26" spans="1:15" x14ac:dyDescent="0.25">
      <c r="E26" s="13" t="s">
        <v>12</v>
      </c>
      <c r="F26" s="11">
        <v>77</v>
      </c>
      <c r="G26" s="11">
        <v>153</v>
      </c>
      <c r="H26" s="11">
        <v>157</v>
      </c>
      <c r="I26" s="11">
        <v>97</v>
      </c>
      <c r="J26" s="11">
        <v>484</v>
      </c>
      <c r="M26" s="13" t="s">
        <v>6</v>
      </c>
      <c r="N26" s="11">
        <v>285</v>
      </c>
      <c r="O26" s="12">
        <v>1602000</v>
      </c>
    </row>
    <row r="27" spans="1:15" x14ac:dyDescent="0.25">
      <c r="E27" s="10" t="s">
        <v>15</v>
      </c>
      <c r="F27" s="11"/>
      <c r="G27" s="11"/>
      <c r="H27" s="11"/>
      <c r="I27" s="11"/>
      <c r="J27" s="11"/>
      <c r="M27" s="10" t="s">
        <v>10</v>
      </c>
      <c r="N27" s="11">
        <v>623</v>
      </c>
      <c r="O27" s="12">
        <v>3984000</v>
      </c>
    </row>
    <row r="28" spans="1:15" x14ac:dyDescent="0.25">
      <c r="E28" s="13" t="s">
        <v>15</v>
      </c>
      <c r="F28" s="11">
        <v>94</v>
      </c>
      <c r="G28" s="11">
        <v>137</v>
      </c>
      <c r="H28" s="11">
        <v>133</v>
      </c>
      <c r="I28" s="11">
        <v>165</v>
      </c>
      <c r="J28" s="11">
        <v>529</v>
      </c>
      <c r="M28" s="13" t="s">
        <v>9</v>
      </c>
      <c r="N28" s="11">
        <v>296</v>
      </c>
      <c r="O28" s="12">
        <v>2106000</v>
      </c>
    </row>
    <row r="29" spans="1:15" x14ac:dyDescent="0.25">
      <c r="E29" s="10" t="s">
        <v>22</v>
      </c>
      <c r="F29" s="11">
        <v>501</v>
      </c>
      <c r="G29" s="11">
        <v>677</v>
      </c>
      <c r="H29" s="11">
        <v>551</v>
      </c>
      <c r="I29" s="11">
        <v>623</v>
      </c>
      <c r="J29" s="11">
        <v>2352</v>
      </c>
      <c r="M29" s="13" t="s">
        <v>6</v>
      </c>
      <c r="N29" s="11">
        <v>327</v>
      </c>
      <c r="O29" s="12">
        <v>1878000</v>
      </c>
    </row>
    <row r="30" spans="1:15" x14ac:dyDescent="0.25">
      <c r="M30" s="10" t="s">
        <v>22</v>
      </c>
      <c r="N30" s="11">
        <v>2352</v>
      </c>
      <c r="O30" s="12">
        <v>13555000</v>
      </c>
    </row>
  </sheetData>
  <pageMargins left="0.7" right="0.7" top="0.75" bottom="0.75" header="0.3" footer="0.3"/>
  <pageSetup paperSize="261" orientation="portrait" horizontalDpi="203" verticalDpi="203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S31"/>
  <sheetViews>
    <sheetView topLeftCell="F5" workbookViewId="0">
      <selection activeCell="O24" sqref="O24"/>
    </sheetView>
  </sheetViews>
  <sheetFormatPr defaultRowHeight="15" x14ac:dyDescent="0.25"/>
  <cols>
    <col min="6" max="6" width="17.28515625" bestFit="1" customWidth="1"/>
    <col min="7" max="7" width="14.5703125" customWidth="1"/>
    <col min="8" max="8" width="15.28515625" customWidth="1"/>
    <col min="10" max="10" width="21.5703125" customWidth="1"/>
    <col min="11" max="11" width="14.5703125" customWidth="1"/>
    <col min="12" max="12" width="23" customWidth="1"/>
    <col min="14" max="14" width="28.5703125" customWidth="1"/>
    <col min="15" max="15" width="24.42578125" customWidth="1"/>
    <col min="16" max="16" width="8.140625" customWidth="1"/>
    <col min="17" max="17" width="9" customWidth="1"/>
    <col min="18" max="18" width="8.140625" customWidth="1"/>
    <col min="19" max="19" width="11.7109375" customWidth="1"/>
  </cols>
  <sheetData>
    <row r="6" spans="6:12" x14ac:dyDescent="0.25">
      <c r="F6" s="9" t="s">
        <v>21</v>
      </c>
      <c r="G6" t="s">
        <v>23</v>
      </c>
      <c r="H6" t="s">
        <v>24</v>
      </c>
    </row>
    <row r="7" spans="6:12" x14ac:dyDescent="0.25">
      <c r="F7" s="10" t="s">
        <v>25</v>
      </c>
      <c r="G7" s="11">
        <v>279</v>
      </c>
      <c r="H7" s="12">
        <v>1688000</v>
      </c>
    </row>
    <row r="8" spans="6:12" x14ac:dyDescent="0.25">
      <c r="F8" s="10" t="s">
        <v>26</v>
      </c>
      <c r="G8" s="11">
        <v>250</v>
      </c>
      <c r="H8" s="12">
        <v>1252000</v>
      </c>
    </row>
    <row r="9" spans="6:12" x14ac:dyDescent="0.25">
      <c r="F9" s="10" t="s">
        <v>27</v>
      </c>
      <c r="G9" s="11">
        <v>287</v>
      </c>
      <c r="H9" s="12">
        <v>1492000</v>
      </c>
    </row>
    <row r="10" spans="6:12" x14ac:dyDescent="0.25">
      <c r="F10" s="10" t="s">
        <v>28</v>
      </c>
      <c r="G10" s="11">
        <v>254</v>
      </c>
      <c r="H10" s="12">
        <v>1508000</v>
      </c>
    </row>
    <row r="11" spans="6:12" x14ac:dyDescent="0.25">
      <c r="F11" s="10" t="s">
        <v>29</v>
      </c>
      <c r="G11" s="11">
        <v>253</v>
      </c>
      <c r="H11" s="12">
        <v>1511000</v>
      </c>
    </row>
    <row r="12" spans="6:12" x14ac:dyDescent="0.25">
      <c r="F12" s="10" t="s">
        <v>30</v>
      </c>
      <c r="G12" s="11">
        <v>269</v>
      </c>
      <c r="H12" s="12">
        <v>1491000</v>
      </c>
    </row>
    <row r="13" spans="6:12" x14ac:dyDescent="0.25">
      <c r="F13" s="10" t="s">
        <v>31</v>
      </c>
      <c r="G13" s="11">
        <v>237</v>
      </c>
      <c r="H13" s="12">
        <v>1492000</v>
      </c>
    </row>
    <row r="14" spans="6:12" x14ac:dyDescent="0.25">
      <c r="F14" s="10" t="s">
        <v>32</v>
      </c>
      <c r="G14" s="11">
        <v>259</v>
      </c>
      <c r="H14" s="12">
        <v>1377000</v>
      </c>
    </row>
    <row r="15" spans="6:12" x14ac:dyDescent="0.25">
      <c r="F15" s="10" t="s">
        <v>33</v>
      </c>
      <c r="G15" s="11">
        <v>264</v>
      </c>
      <c r="H15" s="12">
        <v>1744000</v>
      </c>
    </row>
    <row r="16" spans="6:12" x14ac:dyDescent="0.25">
      <c r="F16" s="14" t="s">
        <v>34</v>
      </c>
      <c r="G16" s="11">
        <v>25</v>
      </c>
      <c r="H16" s="12">
        <v>199000</v>
      </c>
      <c r="J16" s="9" t="s">
        <v>20</v>
      </c>
      <c r="K16" t="s">
        <v>23</v>
      </c>
      <c r="L16" t="s">
        <v>49</v>
      </c>
    </row>
    <row r="17" spans="6:19" x14ac:dyDescent="0.25">
      <c r="F17" s="14" t="s">
        <v>35</v>
      </c>
      <c r="G17" s="11">
        <v>23</v>
      </c>
      <c r="H17" s="12">
        <v>184000</v>
      </c>
      <c r="J17" s="15" t="s">
        <v>44</v>
      </c>
      <c r="K17" s="11">
        <v>501</v>
      </c>
      <c r="L17" s="16">
        <v>0.20147547030616009</v>
      </c>
    </row>
    <row r="18" spans="6:19" x14ac:dyDescent="0.25">
      <c r="F18" s="14" t="s">
        <v>36</v>
      </c>
      <c r="G18" s="11">
        <v>12</v>
      </c>
      <c r="H18" s="12">
        <v>108000</v>
      </c>
      <c r="J18" s="15" t="s">
        <v>45</v>
      </c>
      <c r="K18" s="11">
        <v>507</v>
      </c>
      <c r="L18" s="16">
        <v>0.22700110660272962</v>
      </c>
    </row>
    <row r="19" spans="6:19" x14ac:dyDescent="0.25">
      <c r="F19" s="14" t="s">
        <v>37</v>
      </c>
      <c r="G19" s="11">
        <v>34</v>
      </c>
      <c r="H19" s="12">
        <v>266000</v>
      </c>
      <c r="J19" s="15" t="s">
        <v>46</v>
      </c>
      <c r="K19" s="11">
        <v>615</v>
      </c>
      <c r="L19" s="16">
        <v>0.25171523423091108</v>
      </c>
      <c r="N19" s="9" t="s">
        <v>49</v>
      </c>
      <c r="O19" s="9" t="s">
        <v>11</v>
      </c>
    </row>
    <row r="20" spans="6:19" x14ac:dyDescent="0.25">
      <c r="F20" s="14" t="s">
        <v>38</v>
      </c>
      <c r="G20" s="11">
        <v>13</v>
      </c>
      <c r="H20" s="12">
        <v>65000</v>
      </c>
      <c r="J20" s="15" t="s">
        <v>47</v>
      </c>
      <c r="K20" s="11">
        <v>333</v>
      </c>
      <c r="L20" s="16">
        <v>0.12504610844706751</v>
      </c>
      <c r="N20" s="9" t="s">
        <v>0</v>
      </c>
      <c r="O20" t="s">
        <v>8</v>
      </c>
      <c r="P20" t="s">
        <v>1</v>
      </c>
      <c r="Q20" t="s">
        <v>2</v>
      </c>
      <c r="R20" t="s">
        <v>10</v>
      </c>
      <c r="S20" t="s">
        <v>22</v>
      </c>
    </row>
    <row r="21" spans="6:19" x14ac:dyDescent="0.25">
      <c r="F21" s="14" t="s">
        <v>39</v>
      </c>
      <c r="G21" s="11">
        <v>6</v>
      </c>
      <c r="H21" s="12">
        <v>18000</v>
      </c>
      <c r="J21" s="15" t="s">
        <v>48</v>
      </c>
      <c r="K21" s="11">
        <v>396</v>
      </c>
      <c r="L21" s="16">
        <v>0.1947620804131317</v>
      </c>
      <c r="N21" s="10" t="s">
        <v>53</v>
      </c>
      <c r="O21" s="16">
        <v>0.19782608695652174</v>
      </c>
      <c r="P21" s="16">
        <v>0.17824522557431496</v>
      </c>
      <c r="Q21" s="16">
        <v>0.19731081926203878</v>
      </c>
      <c r="R21" s="16">
        <v>0.24497991967871485</v>
      </c>
      <c r="S21" s="16">
        <v>0.20634452231648839</v>
      </c>
    </row>
    <row r="22" spans="6:19" x14ac:dyDescent="0.25">
      <c r="F22" s="14" t="s">
        <v>40</v>
      </c>
      <c r="G22" s="11">
        <v>63</v>
      </c>
      <c r="H22" s="12">
        <v>484000</v>
      </c>
      <c r="J22" s="15" t="s">
        <v>22</v>
      </c>
      <c r="K22" s="11">
        <v>2352</v>
      </c>
      <c r="L22" s="16">
        <v>1</v>
      </c>
      <c r="N22" s="13" t="s">
        <v>15</v>
      </c>
      <c r="O22" s="16">
        <v>0.19782608695652174</v>
      </c>
      <c r="P22" s="16">
        <v>0.17824522557431496</v>
      </c>
      <c r="Q22" s="16">
        <v>0.19731081926203878</v>
      </c>
      <c r="R22" s="16">
        <v>0.24497991967871485</v>
      </c>
      <c r="S22" s="16">
        <v>0.20634452231648839</v>
      </c>
    </row>
    <row r="23" spans="6:19" x14ac:dyDescent="0.25">
      <c r="F23" s="14" t="s">
        <v>41</v>
      </c>
      <c r="G23" s="11">
        <v>22</v>
      </c>
      <c r="H23" s="12">
        <v>176000</v>
      </c>
      <c r="N23" s="10" t="s">
        <v>51</v>
      </c>
      <c r="O23" s="16">
        <v>0.27355072463768115</v>
      </c>
      <c r="P23" s="16">
        <v>0.25657348463880431</v>
      </c>
      <c r="Q23" s="16">
        <v>0.13383364602876799</v>
      </c>
      <c r="R23" s="16">
        <v>0.22489959839357429</v>
      </c>
      <c r="S23" s="16">
        <v>0.22176318701586131</v>
      </c>
    </row>
    <row r="24" spans="6:19" x14ac:dyDescent="0.25">
      <c r="F24" s="14" t="s">
        <v>42</v>
      </c>
      <c r="G24" s="11">
        <v>38</v>
      </c>
      <c r="H24" s="12">
        <v>160000</v>
      </c>
      <c r="N24" s="13" t="s">
        <v>16</v>
      </c>
      <c r="O24" s="16">
        <v>6.0144927536231886E-2</v>
      </c>
      <c r="P24" s="16">
        <v>3.1552726266260725E-2</v>
      </c>
      <c r="Q24" s="16">
        <v>5.5034396497811132E-2</v>
      </c>
      <c r="R24" s="16">
        <v>0.13604417670682731</v>
      </c>
      <c r="S24" s="16">
        <v>7.3625968277388418E-2</v>
      </c>
    </row>
    <row r="25" spans="6:19" x14ac:dyDescent="0.25">
      <c r="F25" s="14" t="s">
        <v>43</v>
      </c>
      <c r="G25" s="11">
        <v>28</v>
      </c>
      <c r="H25" s="12">
        <v>84000</v>
      </c>
      <c r="N25" s="13" t="s">
        <v>7</v>
      </c>
      <c r="O25" s="16">
        <v>0.11557971014492753</v>
      </c>
      <c r="P25" s="16">
        <v>0.15637973982839745</v>
      </c>
      <c r="Q25" s="16">
        <v>0</v>
      </c>
      <c r="R25" s="16">
        <v>8.8855421686746983E-2</v>
      </c>
      <c r="S25" s="16">
        <v>9.1331611951309483E-2</v>
      </c>
    </row>
    <row r="26" spans="6:19" x14ac:dyDescent="0.25">
      <c r="F26" s="10" t="s">
        <v>22</v>
      </c>
      <c r="G26" s="11">
        <v>2352</v>
      </c>
      <c r="H26" s="12">
        <v>13555000</v>
      </c>
      <c r="N26" s="13" t="s">
        <v>17</v>
      </c>
      <c r="O26" s="16">
        <v>9.7826086956521743E-2</v>
      </c>
      <c r="P26" s="16">
        <v>6.8641018544146143E-2</v>
      </c>
      <c r="Q26" s="16">
        <v>7.879924953095685E-2</v>
      </c>
      <c r="R26" s="16">
        <v>0</v>
      </c>
      <c r="S26" s="16">
        <v>5.6805606787163405E-2</v>
      </c>
    </row>
    <row r="27" spans="6:19" x14ac:dyDescent="0.25">
      <c r="N27" s="10" t="s">
        <v>54</v>
      </c>
      <c r="O27" s="16">
        <v>0.52862318840579714</v>
      </c>
      <c r="P27" s="16">
        <v>0.56518128978688076</v>
      </c>
      <c r="Q27" s="16">
        <v>0.66885553470919323</v>
      </c>
      <c r="R27" s="16">
        <v>0.53012048192771088</v>
      </c>
      <c r="S27" s="16">
        <v>0.57189229066765035</v>
      </c>
    </row>
    <row r="28" spans="6:19" x14ac:dyDescent="0.25">
      <c r="N28" s="13" t="s">
        <v>14</v>
      </c>
      <c r="O28" s="16">
        <v>0.30688405797101448</v>
      </c>
      <c r="P28" s="16">
        <v>0.1591475228342098</v>
      </c>
      <c r="Q28" s="16">
        <v>0.16510318949343339</v>
      </c>
      <c r="R28" s="16">
        <v>0.18097389558232932</v>
      </c>
      <c r="S28" s="16">
        <v>0.19704905938767983</v>
      </c>
    </row>
    <row r="29" spans="6:19" x14ac:dyDescent="0.25">
      <c r="N29" s="13" t="s">
        <v>13</v>
      </c>
      <c r="O29" s="16">
        <v>3.1521739130434781E-2</v>
      </c>
      <c r="P29" s="16">
        <v>0.15222806531967895</v>
      </c>
      <c r="Q29" s="16">
        <v>0.17385866166353972</v>
      </c>
      <c r="R29" s="16">
        <v>0.20933734939759036</v>
      </c>
      <c r="S29" s="16">
        <v>0.14953891552932497</v>
      </c>
    </row>
    <row r="30" spans="6:19" x14ac:dyDescent="0.25">
      <c r="N30" s="13" t="s">
        <v>12</v>
      </c>
      <c r="O30" s="16">
        <v>0.19021739130434784</v>
      </c>
      <c r="P30" s="16">
        <v>0.25380570163299199</v>
      </c>
      <c r="Q30" s="16">
        <v>0.32989368355222015</v>
      </c>
      <c r="R30" s="16">
        <v>0.13980923694779115</v>
      </c>
      <c r="S30" s="16">
        <v>0.22530431575064552</v>
      </c>
    </row>
    <row r="31" spans="6:19" x14ac:dyDescent="0.25">
      <c r="N31" s="10" t="s">
        <v>22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T28"/>
  <sheetViews>
    <sheetView topLeftCell="E1" workbookViewId="0">
      <selection activeCell="M30" sqref="M30"/>
    </sheetView>
  </sheetViews>
  <sheetFormatPr defaultRowHeight="15" x14ac:dyDescent="0.25"/>
  <cols>
    <col min="1" max="1" width="28.5703125" customWidth="1"/>
    <col min="2" max="2" width="15.28515625" customWidth="1"/>
    <col min="3" max="3" width="10.7109375" customWidth="1"/>
    <col min="4" max="4" width="23.85546875" customWidth="1"/>
    <col min="6" max="6" width="28.5703125" customWidth="1"/>
    <col min="7" max="7" width="26.28515625" customWidth="1"/>
    <col min="8" max="8" width="28.5703125" customWidth="1"/>
    <col min="10" max="10" width="43.28515625" customWidth="1"/>
    <col min="11" max="11" width="16.28515625" bestFit="1" customWidth="1"/>
    <col min="12" max="19" width="8.85546875" bestFit="1" customWidth="1"/>
    <col min="20" max="20" width="11.7109375" customWidth="1"/>
    <col min="21" max="23" width="6.7109375" customWidth="1"/>
    <col min="24" max="24" width="6.28515625" customWidth="1"/>
    <col min="25" max="25" width="6.42578125" customWidth="1"/>
    <col min="26" max="26" width="6.140625" customWidth="1"/>
    <col min="27" max="27" width="6.42578125" customWidth="1"/>
    <col min="28" max="29" width="6.7109375" customWidth="1"/>
    <col min="30" max="30" width="5.5703125" customWidth="1"/>
    <col min="31" max="31" width="6" customWidth="1"/>
    <col min="32" max="32" width="11.7109375" customWidth="1"/>
    <col min="33" max="36" width="7" customWidth="1"/>
    <col min="37" max="52" width="7.140625" customWidth="1"/>
    <col min="53" max="64" width="6.85546875" customWidth="1"/>
    <col min="65" max="80" width="7.140625" customWidth="1"/>
    <col min="81" max="108" width="7.42578125" customWidth="1"/>
    <col min="109" max="121" width="6.28515625" customWidth="1"/>
    <col min="122" max="131" width="6.7109375" customWidth="1"/>
    <col min="132" max="132" width="11.7109375" bestFit="1" customWidth="1"/>
  </cols>
  <sheetData>
    <row r="15" spans="1:11" x14ac:dyDescent="0.25">
      <c r="A15" s="9" t="s">
        <v>0</v>
      </c>
      <c r="B15" t="s">
        <v>24</v>
      </c>
      <c r="C15" t="s">
        <v>56</v>
      </c>
      <c r="D15" t="s">
        <v>55</v>
      </c>
      <c r="F15" s="9" t="s">
        <v>0</v>
      </c>
      <c r="G15" t="s">
        <v>59</v>
      </c>
      <c r="H15" t="s">
        <v>58</v>
      </c>
    </row>
    <row r="16" spans="1:11" x14ac:dyDescent="0.25">
      <c r="A16" s="10" t="s">
        <v>15</v>
      </c>
      <c r="B16" s="12"/>
      <c r="C16" s="12"/>
      <c r="D16" s="12"/>
      <c r="F16" s="10" t="s">
        <v>15</v>
      </c>
      <c r="G16" s="18"/>
      <c r="H16" s="17"/>
      <c r="J16" s="9" t="s">
        <v>57</v>
      </c>
      <c r="K16" s="9" t="s">
        <v>3</v>
      </c>
    </row>
    <row r="17" spans="1:20" x14ac:dyDescent="0.25">
      <c r="A17" s="13" t="s">
        <v>15</v>
      </c>
      <c r="B17" s="12">
        <v>2797000</v>
      </c>
      <c r="C17" s="12">
        <v>559400</v>
      </c>
      <c r="D17" s="12">
        <v>2237600</v>
      </c>
      <c r="F17" s="13" t="s">
        <v>15</v>
      </c>
      <c r="G17" s="18">
        <v>2797000</v>
      </c>
      <c r="H17" s="17">
        <v>43030.769230769234</v>
      </c>
      <c r="J17" s="9" t="s">
        <v>0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22</v>
      </c>
    </row>
    <row r="18" spans="1:20" x14ac:dyDescent="0.25">
      <c r="A18" s="10" t="s">
        <v>50</v>
      </c>
      <c r="B18" s="12"/>
      <c r="C18" s="12"/>
      <c r="D18" s="12"/>
      <c r="F18" s="10" t="s">
        <v>50</v>
      </c>
      <c r="G18" s="18"/>
      <c r="H18" s="17"/>
      <c r="J18" s="10" t="s">
        <v>15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13" t="s">
        <v>16</v>
      </c>
      <c r="B19" s="12">
        <v>998000</v>
      </c>
      <c r="C19" s="12">
        <v>199600</v>
      </c>
      <c r="D19" s="12">
        <v>798400</v>
      </c>
      <c r="F19" s="13" t="s">
        <v>16</v>
      </c>
      <c r="G19" s="18">
        <v>998000</v>
      </c>
      <c r="H19" s="17">
        <v>15353.846153846154</v>
      </c>
      <c r="J19" s="13" t="s">
        <v>15</v>
      </c>
      <c r="K19" s="19">
        <v>3353.8461538461538</v>
      </c>
      <c r="L19" s="19">
        <v>4369.2307692307695</v>
      </c>
      <c r="M19" s="19">
        <v>12692.307692307691</v>
      </c>
      <c r="N19" s="19">
        <v>1030.7692307692307</v>
      </c>
      <c r="O19" s="19">
        <v>9553.8461538461543</v>
      </c>
      <c r="P19" s="19">
        <v>3523.0769230769229</v>
      </c>
      <c r="Q19" s="19">
        <v>5830.7692307692305</v>
      </c>
      <c r="R19" s="19">
        <v>1569.2307692307693</v>
      </c>
      <c r="S19" s="19">
        <v>1107.6923076923076</v>
      </c>
      <c r="T19" s="19">
        <v>43030.769230769234</v>
      </c>
    </row>
    <row r="20" spans="1:20" x14ac:dyDescent="0.25">
      <c r="A20" s="13" t="s">
        <v>7</v>
      </c>
      <c r="B20" s="12">
        <v>1238000</v>
      </c>
      <c r="C20" s="12">
        <v>247600</v>
      </c>
      <c r="D20" s="12">
        <v>990400</v>
      </c>
      <c r="F20" s="13" t="s">
        <v>7</v>
      </c>
      <c r="G20" s="18">
        <v>1238000</v>
      </c>
      <c r="H20" s="17">
        <v>19046.153846153848</v>
      </c>
      <c r="J20" s="10" t="s">
        <v>50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13" t="s">
        <v>17</v>
      </c>
      <c r="B21" s="12">
        <v>770000</v>
      </c>
      <c r="C21" s="12">
        <v>154000</v>
      </c>
      <c r="D21" s="12">
        <v>616000</v>
      </c>
      <c r="F21" s="13" t="s">
        <v>17</v>
      </c>
      <c r="G21" s="18">
        <v>770000</v>
      </c>
      <c r="H21" s="17">
        <v>11846.153846153846</v>
      </c>
      <c r="J21" s="13" t="s">
        <v>16</v>
      </c>
      <c r="K21" s="19">
        <v>553.84615384615381</v>
      </c>
      <c r="L21" s="19">
        <v>0</v>
      </c>
      <c r="M21" s="19">
        <v>3430.7692307692309</v>
      </c>
      <c r="N21" s="19">
        <v>938.46153846153845</v>
      </c>
      <c r="O21" s="19">
        <v>3046.1538461538462</v>
      </c>
      <c r="P21" s="19">
        <v>0</v>
      </c>
      <c r="Q21" s="19">
        <v>7384.6153846153848</v>
      </c>
      <c r="R21" s="19">
        <v>0</v>
      </c>
      <c r="S21" s="19">
        <v>0</v>
      </c>
      <c r="T21" s="19">
        <v>15353.846153846154</v>
      </c>
    </row>
    <row r="22" spans="1:20" x14ac:dyDescent="0.25">
      <c r="A22" s="10" t="s">
        <v>52</v>
      </c>
      <c r="B22" s="12"/>
      <c r="C22" s="12"/>
      <c r="D22" s="12"/>
      <c r="F22" s="10" t="s">
        <v>52</v>
      </c>
      <c r="G22" s="18"/>
      <c r="H22" s="17"/>
      <c r="J22" s="13" t="s">
        <v>7</v>
      </c>
      <c r="K22" s="19">
        <v>8261.538461538461</v>
      </c>
      <c r="L22" s="19">
        <v>1784.6153846153845</v>
      </c>
      <c r="M22" s="19">
        <v>646.15384615384619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8353.8461538461543</v>
      </c>
      <c r="T22" s="19">
        <v>19046.153846153848</v>
      </c>
    </row>
    <row r="23" spans="1:20" x14ac:dyDescent="0.25">
      <c r="A23" s="13" t="s">
        <v>14</v>
      </c>
      <c r="B23" s="12">
        <v>2671000</v>
      </c>
      <c r="C23" s="12">
        <v>534200</v>
      </c>
      <c r="D23" s="12">
        <v>2136800</v>
      </c>
      <c r="F23" s="13" t="s">
        <v>14</v>
      </c>
      <c r="G23" s="18">
        <v>2671000</v>
      </c>
      <c r="H23" s="17">
        <v>41092.307692307695</v>
      </c>
      <c r="J23" s="13" t="s">
        <v>17</v>
      </c>
      <c r="K23" s="19">
        <v>0</v>
      </c>
      <c r="L23" s="19">
        <v>0</v>
      </c>
      <c r="M23" s="19">
        <v>0</v>
      </c>
      <c r="N23" s="19">
        <v>0</v>
      </c>
      <c r="O23" s="19">
        <v>4000</v>
      </c>
      <c r="P23" s="19">
        <v>4400</v>
      </c>
      <c r="Q23" s="19">
        <v>276.92307692307691</v>
      </c>
      <c r="R23" s="19">
        <v>3169.2307692307691</v>
      </c>
      <c r="S23" s="19">
        <v>0</v>
      </c>
      <c r="T23" s="19">
        <v>11846.153846153846</v>
      </c>
    </row>
    <row r="24" spans="1:20" x14ac:dyDescent="0.25">
      <c r="A24" s="13" t="s">
        <v>13</v>
      </c>
      <c r="B24" s="12">
        <v>2027000</v>
      </c>
      <c r="C24" s="12">
        <v>405400</v>
      </c>
      <c r="D24" s="12">
        <v>1621600</v>
      </c>
      <c r="F24" s="13" t="s">
        <v>13</v>
      </c>
      <c r="G24" s="18">
        <v>2027000</v>
      </c>
      <c r="H24" s="17">
        <v>31184.615384615383</v>
      </c>
      <c r="J24" s="10" t="s">
        <v>52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3" t="s">
        <v>12</v>
      </c>
      <c r="B25" s="12">
        <v>3054000</v>
      </c>
      <c r="C25" s="12">
        <v>610800</v>
      </c>
      <c r="D25" s="12">
        <v>2443200</v>
      </c>
      <c r="F25" s="13" t="s">
        <v>12</v>
      </c>
      <c r="G25" s="18">
        <v>3054000</v>
      </c>
      <c r="H25" s="17">
        <v>46984.615384615383</v>
      </c>
      <c r="J25" s="13" t="s">
        <v>14</v>
      </c>
      <c r="K25" s="19">
        <v>2430.7692307692309</v>
      </c>
      <c r="L25" s="19">
        <v>6661.5384615384619</v>
      </c>
      <c r="M25" s="19">
        <v>3600</v>
      </c>
      <c r="N25" s="19">
        <v>6092.3076923076924</v>
      </c>
      <c r="O25" s="19">
        <v>4276.9230769230771</v>
      </c>
      <c r="P25" s="19">
        <v>6784.6153846153848</v>
      </c>
      <c r="Q25" s="19">
        <v>3030.7692307692309</v>
      </c>
      <c r="R25" s="19">
        <v>2307.6923076923076</v>
      </c>
      <c r="S25" s="19">
        <v>5907.6923076923076</v>
      </c>
      <c r="T25" s="19">
        <v>41092.307692307695</v>
      </c>
    </row>
    <row r="26" spans="1:20" x14ac:dyDescent="0.25">
      <c r="A26" s="10" t="s">
        <v>22</v>
      </c>
      <c r="B26" s="12">
        <v>13555000</v>
      </c>
      <c r="C26" s="12">
        <v>2711000</v>
      </c>
      <c r="D26" s="12">
        <v>10844000</v>
      </c>
      <c r="F26" s="10" t="s">
        <v>22</v>
      </c>
      <c r="G26" s="18">
        <v>13555000</v>
      </c>
      <c r="H26" s="17">
        <v>208538.46153846153</v>
      </c>
      <c r="J26" s="13" t="s">
        <v>13</v>
      </c>
      <c r="K26" s="19">
        <v>6969.2307692307695</v>
      </c>
      <c r="L26" s="19">
        <v>3692.3076923076924</v>
      </c>
      <c r="M26" s="19">
        <v>1153.8461538461538</v>
      </c>
      <c r="N26" s="19">
        <v>1830.7692307692307</v>
      </c>
      <c r="O26" s="19">
        <v>2184.6153846153848</v>
      </c>
      <c r="P26" s="19">
        <v>3030.7692307692309</v>
      </c>
      <c r="Q26" s="19">
        <v>5323.0769230769229</v>
      </c>
      <c r="R26" s="19">
        <v>5153.8461538461543</v>
      </c>
      <c r="S26" s="19">
        <v>1846.1538461538462</v>
      </c>
      <c r="T26" s="19">
        <v>31184.615384615383</v>
      </c>
    </row>
    <row r="27" spans="1:20" x14ac:dyDescent="0.25">
      <c r="J27" s="13" t="s">
        <v>12</v>
      </c>
      <c r="K27" s="19">
        <v>4400</v>
      </c>
      <c r="L27" s="19">
        <v>2753.8461538461538</v>
      </c>
      <c r="M27" s="19">
        <v>1430.7692307692307</v>
      </c>
      <c r="N27" s="19">
        <v>13307.692307692309</v>
      </c>
      <c r="O27" s="19">
        <v>184.61538461538461</v>
      </c>
      <c r="P27" s="19">
        <v>5200</v>
      </c>
      <c r="Q27" s="19">
        <v>1107.6923076923076</v>
      </c>
      <c r="R27" s="19">
        <v>8984.6153846153848</v>
      </c>
      <c r="S27" s="19">
        <v>9615.3846153846152</v>
      </c>
      <c r="T27" s="19">
        <v>46984.615384615383</v>
      </c>
    </row>
    <row r="28" spans="1:20" x14ac:dyDescent="0.25">
      <c r="J28" s="10" t="s">
        <v>22</v>
      </c>
      <c r="K28" s="19">
        <v>25969.23076923077</v>
      </c>
      <c r="L28" s="19">
        <v>19261.538461538461</v>
      </c>
      <c r="M28" s="19">
        <v>22953.846153846152</v>
      </c>
      <c r="N28" s="19">
        <v>23200</v>
      </c>
      <c r="O28" s="19">
        <v>23246.153846153848</v>
      </c>
      <c r="P28" s="19">
        <v>22938.461538461539</v>
      </c>
      <c r="Q28" s="19">
        <v>22953.846153846152</v>
      </c>
      <c r="R28" s="19">
        <v>21184.615384615383</v>
      </c>
      <c r="S28" s="19">
        <v>26830.76923076923</v>
      </c>
      <c r="T28" s="19">
        <v>208538.46153846153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C48"/>
  <sheetViews>
    <sheetView tabSelected="1" topLeftCell="A16" workbookViewId="0">
      <selection activeCell="O38" sqref="O38"/>
    </sheetView>
  </sheetViews>
  <sheetFormatPr defaultRowHeight="15" x14ac:dyDescent="0.25"/>
  <cols>
    <col min="1" max="1" width="17.28515625" bestFit="1" customWidth="1"/>
    <col min="2" max="2" width="14.42578125" customWidth="1"/>
    <col min="3" max="3" width="14.85546875" customWidth="1"/>
  </cols>
  <sheetData>
    <row r="28" spans="1:3" x14ac:dyDescent="0.25">
      <c r="A28" s="20" t="s">
        <v>21</v>
      </c>
      <c r="B28" s="21" t="s">
        <v>23</v>
      </c>
      <c r="C28" s="21" t="s">
        <v>24</v>
      </c>
    </row>
    <row r="29" spans="1:3" x14ac:dyDescent="0.25">
      <c r="A29" s="22" t="s">
        <v>25</v>
      </c>
      <c r="B29" s="23">
        <v>279</v>
      </c>
      <c r="C29" s="24">
        <v>1688000</v>
      </c>
    </row>
    <row r="30" spans="1:3" x14ac:dyDescent="0.25">
      <c r="A30" s="22" t="s">
        <v>26</v>
      </c>
      <c r="B30" s="23">
        <v>250</v>
      </c>
      <c r="C30" s="24">
        <v>1252000</v>
      </c>
    </row>
    <row r="31" spans="1:3" x14ac:dyDescent="0.25">
      <c r="A31" s="22" t="s">
        <v>27</v>
      </c>
      <c r="B31" s="23">
        <v>287</v>
      </c>
      <c r="C31" s="24">
        <v>1492000</v>
      </c>
    </row>
    <row r="32" spans="1:3" x14ac:dyDescent="0.25">
      <c r="A32" s="22" t="s">
        <v>28</v>
      </c>
      <c r="B32" s="23">
        <v>254</v>
      </c>
      <c r="C32" s="24">
        <v>1508000</v>
      </c>
    </row>
    <row r="33" spans="1:3" x14ac:dyDescent="0.25">
      <c r="A33" s="22" t="s">
        <v>29</v>
      </c>
      <c r="B33" s="23">
        <v>253</v>
      </c>
      <c r="C33" s="24">
        <v>1511000</v>
      </c>
    </row>
    <row r="34" spans="1:3" x14ac:dyDescent="0.25">
      <c r="A34" s="22" t="s">
        <v>30</v>
      </c>
      <c r="B34" s="23">
        <v>269</v>
      </c>
      <c r="C34" s="24">
        <v>1491000</v>
      </c>
    </row>
    <row r="35" spans="1:3" x14ac:dyDescent="0.25">
      <c r="A35" s="22" t="s">
        <v>31</v>
      </c>
      <c r="B35" s="23">
        <v>237</v>
      </c>
      <c r="C35" s="24">
        <v>1492000</v>
      </c>
    </row>
    <row r="36" spans="1:3" x14ac:dyDescent="0.25">
      <c r="A36" s="22" t="s">
        <v>32</v>
      </c>
      <c r="B36" s="23">
        <v>259</v>
      </c>
      <c r="C36" s="24">
        <v>1377000</v>
      </c>
    </row>
    <row r="37" spans="1:3" x14ac:dyDescent="0.25">
      <c r="A37" s="22" t="s">
        <v>33</v>
      </c>
      <c r="B37" s="23"/>
      <c r="C37" s="24"/>
    </row>
    <row r="38" spans="1:3" x14ac:dyDescent="0.25">
      <c r="A38" s="25" t="s">
        <v>34</v>
      </c>
      <c r="B38" s="23">
        <v>25</v>
      </c>
      <c r="C38" s="24">
        <v>199000</v>
      </c>
    </row>
    <row r="39" spans="1:3" x14ac:dyDescent="0.25">
      <c r="A39" s="25" t="s">
        <v>35</v>
      </c>
      <c r="B39" s="23">
        <v>23</v>
      </c>
      <c r="C39" s="24">
        <v>184000</v>
      </c>
    </row>
    <row r="40" spans="1:3" x14ac:dyDescent="0.25">
      <c r="A40" s="25" t="s">
        <v>36</v>
      </c>
      <c r="B40" s="23">
        <v>12</v>
      </c>
      <c r="C40" s="24">
        <v>108000</v>
      </c>
    </row>
    <row r="41" spans="1:3" x14ac:dyDescent="0.25">
      <c r="A41" s="25" t="s">
        <v>37</v>
      </c>
      <c r="B41" s="23">
        <v>34</v>
      </c>
      <c r="C41" s="24">
        <v>266000</v>
      </c>
    </row>
    <row r="42" spans="1:3" x14ac:dyDescent="0.25">
      <c r="A42" s="25" t="s">
        <v>38</v>
      </c>
      <c r="B42" s="23">
        <v>13</v>
      </c>
      <c r="C42" s="24">
        <v>65000</v>
      </c>
    </row>
    <row r="43" spans="1:3" x14ac:dyDescent="0.25">
      <c r="A43" s="25" t="s">
        <v>39</v>
      </c>
      <c r="B43" s="23">
        <v>6</v>
      </c>
      <c r="C43" s="24">
        <v>18000</v>
      </c>
    </row>
    <row r="44" spans="1:3" x14ac:dyDescent="0.25">
      <c r="A44" s="25" t="s">
        <v>40</v>
      </c>
      <c r="B44" s="23">
        <v>63</v>
      </c>
      <c r="C44" s="24">
        <v>484000</v>
      </c>
    </row>
    <row r="45" spans="1:3" x14ac:dyDescent="0.25">
      <c r="A45" s="25" t="s">
        <v>41</v>
      </c>
      <c r="B45" s="23">
        <v>22</v>
      </c>
      <c r="C45" s="24">
        <v>176000</v>
      </c>
    </row>
    <row r="46" spans="1:3" x14ac:dyDescent="0.25">
      <c r="A46" s="25" t="s">
        <v>42</v>
      </c>
      <c r="B46" s="23">
        <v>38</v>
      </c>
      <c r="C46" s="24">
        <v>160000</v>
      </c>
    </row>
    <row r="47" spans="1:3" x14ac:dyDescent="0.25">
      <c r="A47" s="25" t="s">
        <v>43</v>
      </c>
      <c r="B47" s="23">
        <v>28</v>
      </c>
      <c r="C47" s="24">
        <v>84000</v>
      </c>
    </row>
    <row r="48" spans="1:3" x14ac:dyDescent="0.25">
      <c r="A48" s="10" t="s">
        <v>22</v>
      </c>
      <c r="B48" s="11">
        <v>2352</v>
      </c>
      <c r="C48" s="12">
        <v>13555000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 для сводной таблицы</vt:lpstr>
      <vt:lpstr>Основы построения</vt:lpstr>
      <vt:lpstr>Группировка данных</vt:lpstr>
      <vt:lpstr>Вычисляемые поля</vt:lpstr>
      <vt:lpstr>Срезы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Белоусов</dc:creator>
  <cp:lastModifiedBy>RePack by Diakov</cp:lastModifiedBy>
  <cp:lastPrinted>2020-02-03T06:38:20Z</cp:lastPrinted>
  <dcterms:created xsi:type="dcterms:W3CDTF">2019-12-19T08:11:13Z</dcterms:created>
  <dcterms:modified xsi:type="dcterms:W3CDTF">2022-10-12T19:39:19Z</dcterms:modified>
</cp:coreProperties>
</file>