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2D86D579-F640-C843-A5F2-05EEE5CE8ACC}" xr6:coauthVersionLast="45" xr6:coauthVersionMax="45" xr10:uidLastSave="{00000000-0000-0000-0000-000000000000}"/>
  <bookViews>
    <workbookView xWindow="0" yWindow="460" windowWidth="33600" windowHeight="192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H6" i="1"/>
  <c r="H4" i="1" l="1"/>
  <c r="H5" i="1"/>
  <c r="H3" i="1"/>
</calcChain>
</file>

<file path=xl/sharedStrings.xml><?xml version="1.0" encoding="utf-8"?>
<sst xmlns="http://schemas.openxmlformats.org/spreadsheetml/2006/main" count="28" uniqueCount="24">
  <si>
    <t>variable</t>
  </si>
  <si>
    <t>sample type</t>
  </si>
  <si>
    <t>website label</t>
  </si>
  <si>
    <t>&lt;--INPUT | OUTPUT --&gt;</t>
  </si>
  <si>
    <t>website parent</t>
  </si>
  <si>
    <t>urine</t>
  </si>
  <si>
    <t>blood</t>
  </si>
  <si>
    <t>Parent term in ClinEpi</t>
  </si>
  <si>
    <t>2nd</t>
  </si>
  <si>
    <t>ferritin</t>
  </si>
  <si>
    <t>ng/ml</t>
  </si>
  <si>
    <t>hospital</t>
  </si>
  <si>
    <t>location (optional)</t>
  </si>
  <si>
    <t>number measurement in series (optional)</t>
  </si>
  <si>
    <t>unit (optional)</t>
  </si>
  <si>
    <t>leukopenia</t>
  </si>
  <si>
    <t>hematocrit</t>
  </si>
  <si>
    <t>%</t>
  </si>
  <si>
    <t>adjusted mannitol</t>
  </si>
  <si>
    <t>what is measured</t>
  </si>
  <si>
    <t>blood, stool, urine</t>
  </si>
  <si>
    <t>mannitol</t>
  </si>
  <si>
    <t>mmol/L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</si>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</sst>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19</v>
      </c>
      <c r="D1" s="1" t="s">
        <v>14</v>
      </c>
      <c r="E1" s="2" t="s">
        <v>13</v>
      </c>
      <c r="F1" s="2" t="s">
        <v>12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20</v>
      </c>
      <c r="C2" s="2" t="s">
        <v>21</v>
      </c>
      <c r="D2" s="2" t="s">
        <v>22</v>
      </c>
      <c r="E2" s="2" t="s">
        <v>23</v>
      </c>
      <c r="F2" s="2" t="s">
        <v>11</v>
      </c>
      <c r="I2" s="2" t="s">
        <v>7</v>
      </c>
    </row>
    <row r="3" spans="1:9" ht="125" customHeight="1" x14ac:dyDescent="0.2">
      <c r="B3" s="2" t="s">
        <v>6</v>
      </c>
      <c r="C3" s="1" t="s">
        <v>9</v>
      </c>
      <c r="D3" s="1" t="s">
        <v>10</v>
      </c>
      <c r="E3" s="2" t="s">
        <v>8</v>
      </c>
      <c r="F3" s="2" t="s">
        <v>11</v>
      </c>
      <c r="H3" s="2" t="str">
        <f>TRIM(UPPER(LEFT(C3,1))&amp;RIGHT(C3,LEN(C3)-1)&amp;IF(D3="",""," ("&amp;D3&amp;")")&amp;IF(E3="","",", "&amp;E3)&amp;IF(F3="","",", at "&amp;F3))</f>
        <v>Ferritin (ng/ml), 2nd, at hospital</v>
      </c>
      <c r="I3" s="2" t="str">
        <f t="shared" ref="I3:I5" si="0">TRIM(UPPER(LEFT(B3,1))&amp;RIGHT(B3,LEN(B3)-1)&amp;" test")</f>
        <v>Blood test</v>
      </c>
    </row>
    <row r="4" spans="1:9" ht="42" customHeight="1" x14ac:dyDescent="0.2">
      <c r="B4" s="2" t="s">
        <v>6</v>
      </c>
      <c r="C4" s="1" t="s">
        <v>15</v>
      </c>
      <c r="H4" s="2" t="str">
        <f t="shared" ref="H4:H6" si="1">TRIM(UPPER(LEFT(C4,1))&amp;RIGHT(C4,LEN(C4)-1)&amp;IF(D4="",""," ("&amp;D4&amp;")")&amp;IF(E4="","",", "&amp;E4)&amp;IF(F4="","",", at "&amp;F4))</f>
        <v>Leukopenia</v>
      </c>
      <c r="I4" s="2" t="str">
        <f t="shared" si="0"/>
        <v>Blood test</v>
      </c>
    </row>
    <row r="5" spans="1:9" ht="17" x14ac:dyDescent="0.2">
      <c r="B5" s="2" t="s">
        <v>6</v>
      </c>
      <c r="C5" s="1" t="s">
        <v>16</v>
      </c>
      <c r="D5" s="1" t="s">
        <v>17</v>
      </c>
      <c r="H5" s="2" t="str">
        <f t="shared" si="1"/>
        <v>Hematocrit (%)</v>
      </c>
      <c r="I5" s="2" t="str">
        <f t="shared" si="0"/>
        <v>Blood test</v>
      </c>
    </row>
    <row r="6" spans="1:9" ht="17" x14ac:dyDescent="0.2">
      <c r="B6" s="2" t="s">
        <v>5</v>
      </c>
      <c r="C6" s="1" t="s">
        <v>18</v>
      </c>
      <c r="D6" s="1" t="s">
        <v>22</v>
      </c>
      <c r="H6" s="2" t="str">
        <f>TRIM(UPPER(LEFT(C6,1))&amp;RIGHT(C6,LEN(C6)-1)&amp;IF(D6="",""," ("&amp;D6&amp;")")&amp;IF(E6="","",", "&amp;E6)&amp;IF(F6="","",", at "&amp;F6))</f>
        <v>Adjusted mannitol (mmol/L)</v>
      </c>
      <c r="I6" s="2" t="str">
        <f>TRIM(UPPER(LEFT(B6,1))&amp;RIGHT(B6,LEN(B6)-1)&amp;" test")</f>
        <v>Urine test</v>
      </c>
    </row>
    <row r="7" spans="1:9" ht="36" customHeight="1" x14ac:dyDescent="0.2"/>
    <row r="8" spans="1:9" ht="50" customHeight="1" x14ac:dyDescent="0.2"/>
    <row r="9" spans="1:9" ht="64" customHeight="1" x14ac:dyDescent="0.2"/>
    <row r="10" spans="1:9" ht="67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2019-10-02T13:56:21Z</dcterms:modified>
</cp:coreProperties>
</file>